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7(2025)年度\R0708号\【HP01】(1国籍・地域別外国人数)20250912修正××××掲載\"/>
    </mc:Choice>
  </mc:AlternateContent>
  <xr:revisionPtr revIDLastSave="0" documentId="13_ncr:1_{B0DB227B-4A61-4815-BA10-D3EBA6E030F8}"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5" l="1"/>
  <c r="I15" i="25"/>
  <c r="J15" i="25"/>
  <c r="K15" i="25"/>
  <c r="I12" i="25"/>
  <c r="J12" i="25"/>
  <c r="K12" i="25"/>
  <c r="I8" i="25"/>
  <c r="I14" i="25" l="1"/>
  <c r="I13" i="25" l="1"/>
  <c r="K13" i="25" l="1"/>
  <c r="K25" i="25" l="1"/>
  <c r="J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<sst xmlns="http://schemas.openxmlformats.org/spreadsheetml/2006/main" count="155" uniqueCount="120">
  <si>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</si>
  <si>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</si>
  <si>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</si>
  <si>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</si>
  <si>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</si>
  <si>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</si>
  <si>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</si>
  <si>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</si>
  <si>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</si>
  <si>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</si>
  <si>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</si>
  <si>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</si>
  <si>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</si>
  <si>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</si>
  <si>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</si>
  <si>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</si>
  <si>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</si>
  <si>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</si>
  <si>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</si>
  <si>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</si>
  <si>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</si>
  <si>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</si>
  <si>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</si>
  <si>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</si>
  <si>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</si>
  <si>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</si>
  <si>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</si>
  <si>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</si>
  <si>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</si>
  <si>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</si>
  <si>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</si>
  <si>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</si>
  <si>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</si>
  <si>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</si>
  <si>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</si>
  <si>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</si>
  <si>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</si>
  <si>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</si>
  <si>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</si>
  <si>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</si>
  <si>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</si>
  <si>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</si>
  <si>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</si>
  <si>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</si>
  <si>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</si>
  <si>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</si>
  <si>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</si>
  <si>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</si>
  <si>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</si>
  <si>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</si>
  <si>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</si>
  <si>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</si>
  <si>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</si>
  <si>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</si>
  <si>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</si>
  <si>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</si>
  <si>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</si>
  <si>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</si>
  <si>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</si>
  <si>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</si>
  <si>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</si>
  <si>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</si>
  <si>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</si>
  <si>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</si>
  <si>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</si>
  <si>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</si>
  <si>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</si>
  <si>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</si>
  <si>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</si>
  <si>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</si>
  <si>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</si>
  <si>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</si>
  <si>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</si>
  <si>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</si>
  <si>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</si>
  <si>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</si>
  <si>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</si>
  <si>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</si>
  <si>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</si>
  <si>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</si>
  <si>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</si>
  <si>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</si>
  <si>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</si>
  <si>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</si>
  <si>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</si>
  <si>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</si>
  <si>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</si>
  <si>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</si>
  <si>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</si>
  <si>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</si>
  <si>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</si>
  <si>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</si>
  <si>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</si>
  <si>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</si>
  <si>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</si>
  <si>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</si>
  <si>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</si>
  <si>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</si>
  <si>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</si>
  <si>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</si>
  <si>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</si>
  <si>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</si>
  <si>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</si>
  <si>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</si>
  <si>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</si>
  <si>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</si>
  <si>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</si>
  <si>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</si>
  <si>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</si>
  <si>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</si>
  <si>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</si>
  <si>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</si>
  <si>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</si>
  <si>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</si>
  <si>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</si>
  <si>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</si>
  <si>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</si>
  <si>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令和７年６月１日現在</t>
    <rPh sb="5" eb="6">
      <t>ガツ</t>
    </rPh>
    <phoneticPr fontId="3"/>
  </si>
  <si>
    <t>令和７年７月</t>
    <rPh sb="0" eb="2">
      <t>レイワ</t>
    </rPh>
    <rPh sb="3" eb="4">
      <t>ネン</t>
    </rPh>
    <phoneticPr fontId="3"/>
  </si>
  <si>
    <t>令和７年７月末現在</t>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</si>
</sst>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119</v>
      </c>
      <c r="R1" s="44"/>
    </row>
    <row r="2" spans="1:28" x14ac:dyDescent="0.15">
      <c r="A2" s="126" t="s">
        <v>110</v>
      </c>
      <c r="B2" s="126"/>
      <c r="C2" s="127"/>
      <c r="D2" s="121" t="s">
        <v>44</v>
      </c>
      <c r="E2" s="105"/>
      <c r="F2" s="105"/>
      <c r="G2" s="105"/>
      <c r="H2" s="105"/>
      <c r="I2" s="105"/>
      <c r="J2" s="105"/>
      <c r="K2" s="105"/>
      <c r="L2" s="105"/>
      <c r="M2" s="105"/>
      <c r="N2" s="104"/>
    </row>
    <row r="3" spans="1:28" x14ac:dyDescent="0.15">
      <c r="A3" s="128"/>
      <c r="B3" s="128"/>
      <c r="C3" s="129"/>
      <c r="D3" s="122"/>
      <c r="E3" s="133" t="s">
        <v>29</v>
      </c>
      <c r="F3" s="135" t="s">
        <v>30</v>
      </c>
      <c r="G3" s="135" t="s">
        <v>31</v>
      </c>
      <c r="H3" s="135" t="s">
        <v>32</v>
      </c>
      <c r="I3" s="135" t="s">
        <v>33</v>
      </c>
      <c r="J3" s="132" t="s">
        <v>34</v>
      </c>
      <c r="K3" s="47"/>
      <c r="L3" s="132" t="s">
        <v>35</v>
      </c>
      <c r="M3" s="79"/>
      <c r="N3" s="76"/>
    </row>
    <row r="4" spans="1:28" ht="28.5" customHeight="1" x14ac:dyDescent="0.15">
      <c r="A4" s="130"/>
      <c r="B4" s="130"/>
      <c r="C4" s="131"/>
      <c r="D4" s="123"/>
      <c r="E4" s="134"/>
      <c r="F4" s="136"/>
      <c r="G4" s="136"/>
      <c r="H4" s="136"/>
      <c r="I4" s="136"/>
      <c r="J4" s="123"/>
      <c r="K4" s="69" t="s">
        <v>38</v>
      </c>
      <c r="L4" s="123"/>
      <c r="M4" s="69" t="s">
        <v>39</v>
      </c>
      <c r="N4" s="76"/>
      <c r="O4" s="104"/>
    </row>
    <row r="5" spans="1:28" s="29" customFormat="1" ht="30" customHeight="1" x14ac:dyDescent="0.15">
      <c r="A5" s="124" t="s">
        <v>69</v>
      </c>
      <c r="B5" s="124"/>
      <c r="C5" s="125"/>
      <c r="D5" s="94">
        <v>56142</v>
      </c>
      <c r="E5" s="94">
        <v>15313</v>
      </c>
      <c r="F5" s="94">
        <v>14012</v>
      </c>
      <c r="G5" s="94">
        <v>7258</v>
      </c>
      <c r="H5" s="94">
        <v>8690</v>
      </c>
      <c r="I5" s="94">
        <v>2013</v>
      </c>
      <c r="J5" s="94">
        <v>4074</v>
      </c>
      <c r="K5" s="94">
        <v>303</v>
      </c>
      <c r="L5" s="94">
        <v>4782</v>
      </c>
      <c r="M5" s="94">
        <v>2469</v>
      </c>
    </row>
    <row r="6" spans="1:28" s="29" customFormat="1" ht="22.5" customHeight="1" x14ac:dyDescent="0.15">
      <c r="A6" s="119" t="s">
        <v>70</v>
      </c>
      <c r="B6" s="119"/>
      <c r="C6" s="120"/>
      <c r="D6" s="94">
        <v>14114</v>
      </c>
      <c r="E6" s="94">
        <v>4020</v>
      </c>
      <c r="F6" s="94">
        <v>4119</v>
      </c>
      <c r="G6" s="94">
        <v>1588</v>
      </c>
      <c r="H6" s="94">
        <v>3461</v>
      </c>
      <c r="I6" s="94">
        <v>408</v>
      </c>
      <c r="J6" s="94">
        <v>347</v>
      </c>
      <c r="K6" s="94">
        <v>17</v>
      </c>
      <c r="L6" s="94">
        <v>171</v>
      </c>
      <c r="M6" s="94">
        <v>65</v>
      </c>
      <c r="P6" s="84"/>
      <c r="Q6" s="85"/>
      <c r="R6" s="85"/>
      <c r="S6" s="85"/>
      <c r="T6" s="85"/>
      <c r="U6" s="85"/>
      <c r="V6" s="85"/>
      <c r="W6" s="85"/>
      <c r="X6" s="85"/>
      <c r="Y6" s="85"/>
      <c r="Z6" s="85"/>
      <c r="AA6" s="85"/>
      <c r="AB6" s="85"/>
    </row>
    <row r="7" spans="1:28" s="29" customFormat="1" ht="22.5" customHeight="1" x14ac:dyDescent="0.15">
      <c r="A7" s="119" t="s">
        <v>83</v>
      </c>
      <c r="B7" s="119"/>
      <c r="C7" s="120"/>
      <c r="D7" s="94">
        <v>13818</v>
      </c>
      <c r="E7" s="94">
        <v>4409</v>
      </c>
      <c r="F7" s="94">
        <v>2564</v>
      </c>
      <c r="G7" s="94">
        <v>1859</v>
      </c>
      <c r="H7" s="94">
        <v>1250</v>
      </c>
      <c r="I7" s="94">
        <v>462</v>
      </c>
      <c r="J7" s="94">
        <v>1342</v>
      </c>
      <c r="K7" s="94">
        <v>38</v>
      </c>
      <c r="L7" s="94">
        <v>1932</v>
      </c>
      <c r="M7" s="94">
        <v>1022</v>
      </c>
      <c r="P7" s="84"/>
      <c r="Q7" s="85"/>
      <c r="R7" s="85"/>
      <c r="S7" s="85"/>
      <c r="T7" s="85"/>
      <c r="U7" s="85"/>
      <c r="V7" s="85"/>
      <c r="W7" s="85"/>
      <c r="X7" s="85"/>
      <c r="Y7" s="85"/>
      <c r="Z7" s="85"/>
      <c r="AA7" s="85"/>
      <c r="AB7" s="85"/>
    </row>
    <row r="8" spans="1:28" s="29" customFormat="1" ht="22.5" customHeight="1" x14ac:dyDescent="0.15">
      <c r="A8" s="119" t="s">
        <v>84</v>
      </c>
      <c r="B8" s="119"/>
      <c r="C8" s="120"/>
      <c r="D8" s="94">
        <v>7768</v>
      </c>
      <c r="E8" s="94">
        <v>2092</v>
      </c>
      <c r="F8" s="94">
        <v>2575</v>
      </c>
      <c r="G8" s="94">
        <v>746</v>
      </c>
      <c r="H8" s="94">
        <v>1560</v>
      </c>
      <c r="I8" s="94">
        <v>200</v>
      </c>
      <c r="J8" s="94">
        <v>333</v>
      </c>
      <c r="K8" s="94">
        <v>73</v>
      </c>
      <c r="L8" s="94">
        <v>262</v>
      </c>
      <c r="M8" s="94">
        <v>140</v>
      </c>
      <c r="P8" s="84"/>
      <c r="Q8" s="85"/>
      <c r="R8" s="85"/>
      <c r="S8" s="85"/>
      <c r="T8" s="85"/>
      <c r="U8" s="85"/>
      <c r="V8" s="85"/>
      <c r="W8" s="85"/>
      <c r="X8" s="85"/>
      <c r="Y8" s="85"/>
      <c r="Z8" s="85"/>
      <c r="AA8" s="85"/>
      <c r="AB8" s="85"/>
    </row>
    <row r="9" spans="1:28" s="29" customFormat="1" ht="22.5" customHeight="1" x14ac:dyDescent="0.15">
      <c r="A9" s="119" t="s">
        <v>85</v>
      </c>
      <c r="B9" s="119"/>
      <c r="C9" s="120"/>
      <c r="D9" s="94">
        <v>6756</v>
      </c>
      <c r="E9" s="94">
        <v>1846</v>
      </c>
      <c r="F9" s="94">
        <v>1660</v>
      </c>
      <c r="G9" s="94">
        <v>1206</v>
      </c>
      <c r="H9" s="94">
        <v>601</v>
      </c>
      <c r="I9" s="94">
        <v>299</v>
      </c>
      <c r="J9" s="94">
        <v>641</v>
      </c>
      <c r="K9" s="94">
        <v>23</v>
      </c>
      <c r="L9" s="94">
        <v>503</v>
      </c>
      <c r="M9" s="94">
        <v>223</v>
      </c>
      <c r="P9" s="84"/>
      <c r="Q9" s="85"/>
      <c r="R9" s="85"/>
      <c r="S9" s="85"/>
      <c r="T9" s="85"/>
      <c r="U9" s="85"/>
      <c r="V9" s="85"/>
      <c r="W9" s="85"/>
      <c r="X9" s="85"/>
      <c r="Y9" s="85"/>
      <c r="Z9" s="85"/>
      <c r="AA9" s="85"/>
      <c r="AB9" s="85"/>
    </row>
    <row r="10" spans="1:28" s="29" customFormat="1" ht="22.5" customHeight="1" x14ac:dyDescent="0.15">
      <c r="A10" s="119" t="s">
        <v>93</v>
      </c>
      <c r="B10" s="119"/>
      <c r="C10" s="120"/>
      <c r="D10" s="94">
        <v>2118</v>
      </c>
      <c r="E10" s="94">
        <v>571</v>
      </c>
      <c r="F10" s="94">
        <v>665</v>
      </c>
      <c r="G10" s="94">
        <v>154</v>
      </c>
      <c r="H10" s="94">
        <v>330</v>
      </c>
      <c r="I10" s="94">
        <v>99</v>
      </c>
      <c r="J10" s="94">
        <v>155</v>
      </c>
      <c r="K10" s="94">
        <v>22</v>
      </c>
      <c r="L10" s="94">
        <v>144</v>
      </c>
      <c r="M10" s="94">
        <v>65</v>
      </c>
      <c r="P10" s="84"/>
      <c r="Q10" s="85"/>
      <c r="R10" s="85"/>
      <c r="S10" s="85"/>
      <c r="T10" s="85"/>
      <c r="U10" s="85"/>
      <c r="V10" s="85"/>
      <c r="W10" s="85"/>
      <c r="X10" s="85"/>
      <c r="Y10" s="85"/>
      <c r="Z10" s="85"/>
      <c r="AA10" s="85"/>
      <c r="AB10" s="85"/>
    </row>
    <row r="11" spans="1:28" s="29" customFormat="1" ht="22.5" customHeight="1" x14ac:dyDescent="0.15">
      <c r="A11" s="119" t="s">
        <v>92</v>
      </c>
      <c r="B11" s="119"/>
      <c r="C11" s="120"/>
      <c r="D11" s="94">
        <v>1794</v>
      </c>
      <c r="E11" s="94">
        <v>477</v>
      </c>
      <c r="F11" s="94">
        <v>318</v>
      </c>
      <c r="G11" s="94">
        <v>82</v>
      </c>
      <c r="H11" s="94">
        <v>224</v>
      </c>
      <c r="I11" s="94">
        <v>121</v>
      </c>
      <c r="J11" s="94">
        <v>312</v>
      </c>
      <c r="K11" s="94">
        <v>52</v>
      </c>
      <c r="L11" s="94">
        <v>260</v>
      </c>
      <c r="M11" s="94">
        <v>134</v>
      </c>
      <c r="P11" s="84"/>
      <c r="Q11" s="85"/>
      <c r="R11" s="85"/>
      <c r="S11" s="85"/>
      <c r="T11" s="85"/>
      <c r="U11" s="85"/>
      <c r="V11" s="85"/>
      <c r="W11" s="85"/>
      <c r="X11" s="85"/>
      <c r="Y11" s="85"/>
      <c r="Z11" s="85"/>
      <c r="AA11" s="85"/>
      <c r="AB11" s="85"/>
    </row>
    <row r="12" spans="1:28" s="29" customFormat="1" ht="22.5" customHeight="1" x14ac:dyDescent="0.15">
      <c r="A12" s="119" t="s">
        <v>71</v>
      </c>
      <c r="B12" s="119"/>
      <c r="C12" s="120"/>
      <c r="D12" s="94">
        <v>1712</v>
      </c>
      <c r="E12" s="94">
        <v>318</v>
      </c>
      <c r="F12" s="94">
        <v>570</v>
      </c>
      <c r="G12" s="94">
        <v>246</v>
      </c>
      <c r="H12" s="94">
        <v>213</v>
      </c>
      <c r="I12" s="94">
        <v>90</v>
      </c>
      <c r="J12" s="94">
        <v>139</v>
      </c>
      <c r="K12" s="94">
        <v>18</v>
      </c>
      <c r="L12" s="94">
        <v>136</v>
      </c>
      <c r="M12" s="94">
        <v>66</v>
      </c>
      <c r="P12" s="84"/>
      <c r="Q12" s="85"/>
      <c r="R12" s="85"/>
      <c r="S12" s="85"/>
      <c r="T12" s="85"/>
      <c r="U12" s="85"/>
      <c r="V12" s="85"/>
      <c r="W12" s="85"/>
      <c r="X12" s="85"/>
      <c r="Y12" s="85"/>
      <c r="Z12" s="85"/>
      <c r="AA12" s="85"/>
      <c r="AB12" s="85"/>
    </row>
    <row r="13" spans="1:28" s="29" customFormat="1" ht="22.5" customHeight="1" x14ac:dyDescent="0.15">
      <c r="A13" s="119" t="s">
        <v>72</v>
      </c>
      <c r="B13" s="119"/>
      <c r="C13" s="120"/>
      <c r="D13" s="94">
        <v>1090</v>
      </c>
      <c r="E13" s="94">
        <v>118</v>
      </c>
      <c r="F13" s="94">
        <v>128</v>
      </c>
      <c r="G13" s="94">
        <v>327</v>
      </c>
      <c r="H13" s="94">
        <v>122</v>
      </c>
      <c r="I13" s="94">
        <v>40</v>
      </c>
      <c r="J13" s="94">
        <v>165</v>
      </c>
      <c r="K13" s="94">
        <v>4</v>
      </c>
      <c r="L13" s="94">
        <v>190</v>
      </c>
      <c r="M13" s="94">
        <v>45</v>
      </c>
      <c r="P13" s="84"/>
      <c r="Q13" s="85"/>
      <c r="R13" s="85"/>
      <c r="S13" s="85"/>
      <c r="T13" s="85"/>
      <c r="U13" s="85"/>
      <c r="V13" s="85"/>
      <c r="W13" s="85"/>
      <c r="X13" s="85"/>
      <c r="Y13" s="85"/>
      <c r="Z13" s="85"/>
      <c r="AA13" s="85"/>
      <c r="AB13" s="85"/>
    </row>
    <row r="14" spans="1:28" s="29" customFormat="1" ht="22.5" customHeight="1" x14ac:dyDescent="0.15">
      <c r="A14" s="119" t="s">
        <v>74</v>
      </c>
      <c r="B14" s="119"/>
      <c r="C14" s="120"/>
      <c r="D14" s="94">
        <v>1048</v>
      </c>
      <c r="E14" s="94">
        <v>220</v>
      </c>
      <c r="F14" s="94">
        <v>254</v>
      </c>
      <c r="G14" s="94">
        <v>124</v>
      </c>
      <c r="H14" s="94">
        <v>339</v>
      </c>
      <c r="I14" s="94">
        <v>38</v>
      </c>
      <c r="J14" s="94">
        <v>25</v>
      </c>
      <c r="K14" s="94">
        <v>3</v>
      </c>
      <c r="L14" s="94">
        <v>48</v>
      </c>
      <c r="M14" s="94">
        <v>26</v>
      </c>
      <c r="O14" s="119"/>
      <c r="P14" s="119"/>
      <c r="Q14" s="119"/>
      <c r="R14" s="91"/>
      <c r="S14" s="85"/>
      <c r="T14" s="85"/>
      <c r="U14" s="85"/>
      <c r="V14" s="85"/>
      <c r="W14" s="85"/>
      <c r="X14" s="85"/>
      <c r="Y14" s="85"/>
      <c r="Z14" s="85"/>
      <c r="AA14" s="85"/>
      <c r="AB14" s="85"/>
    </row>
    <row r="15" spans="1:28" s="29" customFormat="1" ht="22.5" customHeight="1" x14ac:dyDescent="0.15">
      <c r="A15" s="119" t="s">
        <v>73</v>
      </c>
      <c r="B15" s="119"/>
      <c r="C15" s="120"/>
      <c r="D15" s="94">
        <v>1006</v>
      </c>
      <c r="E15" s="94">
        <v>118</v>
      </c>
      <c r="F15" s="94">
        <v>304</v>
      </c>
      <c r="G15" s="94">
        <v>207</v>
      </c>
      <c r="H15" s="94">
        <v>120</v>
      </c>
      <c r="I15" s="94">
        <v>44</v>
      </c>
      <c r="J15" s="94">
        <v>106</v>
      </c>
      <c r="K15" s="94">
        <v>1</v>
      </c>
      <c r="L15" s="94">
        <v>107</v>
      </c>
      <c r="M15" s="94">
        <v>59</v>
      </c>
      <c r="P15" s="84"/>
      <c r="Q15" s="85"/>
      <c r="R15" s="85"/>
      <c r="S15" s="85"/>
      <c r="T15" s="85"/>
      <c r="U15" s="85"/>
      <c r="V15" s="85"/>
      <c r="W15" s="85"/>
      <c r="X15" s="85"/>
      <c r="Y15" s="85"/>
      <c r="Z15" s="85"/>
      <c r="AA15" s="85"/>
      <c r="AB15" s="85"/>
    </row>
    <row r="16" spans="1:28" s="29" customFormat="1" ht="22.5" customHeight="1" x14ac:dyDescent="0.15">
      <c r="A16" s="119" t="s">
        <v>115</v>
      </c>
      <c r="B16" s="119"/>
      <c r="C16" s="120"/>
      <c r="D16" s="94">
        <v>461</v>
      </c>
      <c r="E16" s="94">
        <v>183</v>
      </c>
      <c r="F16" s="94">
        <v>78</v>
      </c>
      <c r="G16" s="94">
        <v>25</v>
      </c>
      <c r="H16" s="94">
        <v>48</v>
      </c>
      <c r="I16" s="94">
        <v>13</v>
      </c>
      <c r="J16" s="94">
        <v>44</v>
      </c>
      <c r="K16" s="94" t="s">
        <v>102</v>
      </c>
      <c r="L16" s="94">
        <v>70</v>
      </c>
      <c r="M16" s="94">
        <v>28</v>
      </c>
      <c r="P16" s="84"/>
      <c r="Q16" s="85"/>
      <c r="R16" s="85"/>
      <c r="S16" s="85"/>
      <c r="T16" s="85"/>
      <c r="U16" s="85"/>
      <c r="V16" s="85"/>
      <c r="W16" s="85"/>
      <c r="X16" s="85"/>
      <c r="Y16" s="85"/>
      <c r="Z16" s="85"/>
      <c r="AA16" s="85"/>
      <c r="AB16" s="85"/>
    </row>
    <row r="17" spans="1:28" s="29" customFormat="1" ht="22.5" customHeight="1" x14ac:dyDescent="0.15">
      <c r="A17" s="119" t="s">
        <v>76</v>
      </c>
      <c r="B17" s="119"/>
      <c r="C17" s="120"/>
      <c r="D17" s="94">
        <v>357</v>
      </c>
      <c r="E17" s="94">
        <v>52</v>
      </c>
      <c r="F17" s="94">
        <v>57</v>
      </c>
      <c r="G17" s="94">
        <v>94</v>
      </c>
      <c r="H17" s="94">
        <v>37</v>
      </c>
      <c r="I17" s="94">
        <v>15</v>
      </c>
      <c r="J17" s="94">
        <v>49</v>
      </c>
      <c r="K17" s="94">
        <v>1</v>
      </c>
      <c r="L17" s="94">
        <v>53</v>
      </c>
      <c r="M17" s="94">
        <v>21</v>
      </c>
      <c r="P17" s="84"/>
      <c r="Q17" s="85"/>
      <c r="R17" s="85"/>
      <c r="S17" s="85"/>
      <c r="T17" s="85"/>
      <c r="U17" s="85"/>
      <c r="V17" s="85"/>
      <c r="W17" s="85"/>
      <c r="X17" s="85"/>
      <c r="Y17" s="85"/>
      <c r="Z17" s="85"/>
      <c r="AA17" s="85"/>
      <c r="AB17" s="85"/>
    </row>
    <row r="18" spans="1:28" s="29" customFormat="1" ht="22.5" customHeight="1" x14ac:dyDescent="0.15">
      <c r="A18" s="119" t="s">
        <v>75</v>
      </c>
      <c r="B18" s="119"/>
      <c r="C18" s="120"/>
      <c r="D18" s="94">
        <v>346</v>
      </c>
      <c r="E18" s="94">
        <v>67</v>
      </c>
      <c r="F18" s="94">
        <v>72</v>
      </c>
      <c r="G18" s="94">
        <v>40</v>
      </c>
      <c r="H18" s="94">
        <v>33</v>
      </c>
      <c r="I18" s="94">
        <v>11</v>
      </c>
      <c r="J18" s="94">
        <v>40</v>
      </c>
      <c r="K18" s="94">
        <v>5</v>
      </c>
      <c r="L18" s="94">
        <v>83</v>
      </c>
      <c r="M18" s="94">
        <v>69</v>
      </c>
      <c r="P18" s="84"/>
      <c r="Q18" s="85"/>
      <c r="R18" s="85"/>
      <c r="S18" s="85"/>
      <c r="T18" s="85"/>
      <c r="U18" s="85"/>
      <c r="V18" s="85"/>
      <c r="W18" s="85"/>
      <c r="X18" s="85"/>
      <c r="Y18" s="85"/>
      <c r="Z18" s="85"/>
      <c r="AA18" s="85"/>
      <c r="AB18" s="85"/>
    </row>
    <row r="19" spans="1:28" s="29" customFormat="1" ht="22.5" customHeight="1" x14ac:dyDescent="0.15">
      <c r="A19" s="119" t="s">
        <v>91</v>
      </c>
      <c r="B19" s="119"/>
      <c r="C19" s="120"/>
      <c r="D19" s="94">
        <v>319</v>
      </c>
      <c r="E19" s="94">
        <v>65</v>
      </c>
      <c r="F19" s="94">
        <v>85</v>
      </c>
      <c r="G19" s="94">
        <v>39</v>
      </c>
      <c r="H19" s="94">
        <v>32</v>
      </c>
      <c r="I19" s="94">
        <v>10</v>
      </c>
      <c r="J19" s="94">
        <v>31</v>
      </c>
      <c r="K19" s="94">
        <v>5</v>
      </c>
      <c r="L19" s="94">
        <v>57</v>
      </c>
      <c r="M19" s="94">
        <v>37</v>
      </c>
      <c r="P19" s="84"/>
      <c r="Q19" s="85"/>
      <c r="R19" s="85"/>
      <c r="S19" s="85"/>
      <c r="T19" s="85"/>
      <c r="U19" s="85"/>
      <c r="V19" s="85"/>
      <c r="W19" s="85"/>
      <c r="X19" s="85"/>
      <c r="Y19" s="85"/>
      <c r="Z19" s="85"/>
      <c r="AA19" s="85"/>
      <c r="AB19" s="85"/>
    </row>
    <row r="20" spans="1:28" s="29" customFormat="1" ht="22.5" customHeight="1" x14ac:dyDescent="0.15">
      <c r="A20" s="119" t="s">
        <v>86</v>
      </c>
      <c r="B20" s="119"/>
      <c r="C20" s="120"/>
      <c r="D20" s="94">
        <v>275</v>
      </c>
      <c r="E20" s="94">
        <v>21</v>
      </c>
      <c r="F20" s="94">
        <v>50</v>
      </c>
      <c r="G20" s="94">
        <v>64</v>
      </c>
      <c r="H20" s="94">
        <v>35</v>
      </c>
      <c r="I20" s="94">
        <v>18</v>
      </c>
      <c r="J20" s="94">
        <v>28</v>
      </c>
      <c r="K20" s="94">
        <v>1</v>
      </c>
      <c r="L20" s="94">
        <v>59</v>
      </c>
      <c r="M20" s="94">
        <v>44</v>
      </c>
      <c r="P20" s="84"/>
      <c r="Q20" s="85"/>
      <c r="R20" s="85"/>
      <c r="S20" s="85"/>
      <c r="T20" s="85"/>
      <c r="U20" s="85"/>
      <c r="V20" s="85"/>
      <c r="W20" s="85"/>
      <c r="X20" s="85"/>
      <c r="Y20" s="85"/>
      <c r="Z20" s="85"/>
      <c r="AA20" s="85"/>
      <c r="AB20" s="85"/>
    </row>
    <row r="21" spans="1:28" s="29" customFormat="1" ht="22.5" customHeight="1" x14ac:dyDescent="0.15">
      <c r="A21" s="119" t="s">
        <v>77</v>
      </c>
      <c r="B21" s="119"/>
      <c r="C21" s="120"/>
      <c r="D21" s="48">
        <v>3160</v>
      </c>
      <c r="E21" s="48">
        <v>736</v>
      </c>
      <c r="F21" s="48">
        <v>513</v>
      </c>
      <c r="G21" s="48">
        <v>457</v>
      </c>
      <c r="H21" s="48">
        <v>285</v>
      </c>
      <c r="I21" s="48">
        <v>145</v>
      </c>
      <c r="J21" s="48">
        <v>317</v>
      </c>
      <c r="K21" s="48">
        <v>40</v>
      </c>
      <c r="L21" s="48">
        <v>707</v>
      </c>
      <c r="M21" s="29">
        <v>425</v>
      </c>
    </row>
    <row r="22" spans="1:28" s="29" customFormat="1" ht="22.5" customHeight="1" x14ac:dyDescent="0.15">
      <c r="A22" s="119" t="s">
        <v>78</v>
      </c>
      <c r="B22" s="119"/>
      <c r="C22" s="12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2" t="s">
        <v>40</v>
      </c>
      <c r="B2" s="143"/>
      <c r="C2" s="86" t="s">
        <v>118</v>
      </c>
      <c r="D2" s="80"/>
      <c r="E2" s="76"/>
    </row>
    <row r="3" spans="1:19" ht="22.5" customHeight="1" x14ac:dyDescent="0.15">
      <c r="A3" s="71"/>
      <c r="B3" s="72"/>
      <c r="C3" s="73" t="s">
        <v>79</v>
      </c>
      <c r="D3" s="81"/>
    </row>
    <row r="4" spans="1:19" s="3" customFormat="1" ht="21.2" customHeight="1" x14ac:dyDescent="0.15">
      <c r="A4" s="138" t="s">
        <v>3</v>
      </c>
      <c r="B4" s="138"/>
      <c r="C4" s="52">
        <v>5107</v>
      </c>
      <c r="D4" s="4"/>
      <c r="E4" s="96"/>
      <c r="F4" s="7"/>
      <c r="H4" s="97"/>
    </row>
    <row r="5" spans="1:19" s="3" customFormat="1" ht="21.2" customHeight="1" x14ac:dyDescent="0.15">
      <c r="A5" s="138" t="s">
        <v>8</v>
      </c>
      <c r="B5" s="138"/>
      <c r="C5" s="52">
        <v>21</v>
      </c>
      <c r="D5" s="4"/>
      <c r="E5" s="7"/>
      <c r="F5" s="7"/>
    </row>
    <row r="6" spans="1:19" s="3" customFormat="1" ht="21.2" customHeight="1" x14ac:dyDescent="0.15">
      <c r="A6" s="138" t="s">
        <v>9</v>
      </c>
      <c r="B6" s="138"/>
      <c r="C6" s="52">
        <v>37</v>
      </c>
      <c r="D6" s="4"/>
      <c r="E6" s="7"/>
      <c r="F6" s="7"/>
    </row>
    <row r="7" spans="1:19" s="3" customFormat="1" ht="21.2" customHeight="1" x14ac:dyDescent="0.15">
      <c r="A7" s="138" t="s">
        <v>10</v>
      </c>
      <c r="B7" s="138"/>
      <c r="C7" s="52">
        <v>831</v>
      </c>
      <c r="D7" s="4"/>
      <c r="E7" s="7"/>
      <c r="F7" s="7"/>
    </row>
    <row r="8" spans="1:19" s="3" customFormat="1" ht="21.2" customHeight="1" x14ac:dyDescent="0.15">
      <c r="A8" s="138" t="s">
        <v>11</v>
      </c>
      <c r="B8" s="138"/>
      <c r="C8" s="52">
        <v>27</v>
      </c>
      <c r="D8" s="4"/>
      <c r="E8" s="7"/>
      <c r="F8" s="7"/>
    </row>
    <row r="9" spans="1:19" s="3" customFormat="1" ht="21.2" customHeight="1" x14ac:dyDescent="0.15">
      <c r="A9" s="138" t="s">
        <v>12</v>
      </c>
      <c r="B9" s="138"/>
      <c r="C9" s="52">
        <v>142</v>
      </c>
      <c r="D9" s="4"/>
      <c r="E9" s="7"/>
      <c r="F9" s="7"/>
    </row>
    <row r="10" spans="1:19" s="3" customFormat="1" ht="21.2" customHeight="1" x14ac:dyDescent="0.15">
      <c r="A10" s="138" t="s">
        <v>13</v>
      </c>
      <c r="B10" s="138"/>
      <c r="C10" s="52">
        <v>394</v>
      </c>
      <c r="D10" s="4"/>
      <c r="E10" s="7"/>
      <c r="F10" s="7"/>
    </row>
    <row r="11" spans="1:19" s="3" customFormat="1" ht="21.2" customHeight="1" x14ac:dyDescent="0.15">
      <c r="A11" s="138" t="s">
        <v>4</v>
      </c>
      <c r="B11" s="138"/>
      <c r="C11" s="52">
        <v>257</v>
      </c>
      <c r="D11" s="4"/>
      <c r="E11" s="7"/>
      <c r="F11" s="7"/>
    </row>
    <row r="12" spans="1:19" s="3" customFormat="1" ht="21.2" customHeight="1" x14ac:dyDescent="0.15">
      <c r="A12" s="138" t="s">
        <v>14</v>
      </c>
      <c r="B12" s="138"/>
      <c r="C12" s="52">
        <v>54</v>
      </c>
      <c r="D12" s="4"/>
      <c r="E12" s="7"/>
      <c r="F12" s="7"/>
    </row>
    <row r="13" spans="1:19" s="3" customFormat="1" ht="21.2" customHeight="1" x14ac:dyDescent="0.15">
      <c r="A13" s="138" t="s">
        <v>15</v>
      </c>
      <c r="B13" s="138"/>
      <c r="C13" s="52">
        <v>3163</v>
      </c>
      <c r="D13" s="4"/>
      <c r="E13" s="7"/>
      <c r="F13" s="7"/>
    </row>
    <row r="14" spans="1:19" s="3" customFormat="1" ht="21.2" customHeight="1" x14ac:dyDescent="0.15">
      <c r="A14" s="138" t="s">
        <v>16</v>
      </c>
      <c r="B14" s="138"/>
      <c r="C14" s="52">
        <v>1793</v>
      </c>
      <c r="D14" s="4"/>
      <c r="E14" s="7"/>
      <c r="F14" s="7"/>
    </row>
    <row r="15" spans="1:19" s="3" customFormat="1" ht="21.2" customHeight="1" x14ac:dyDescent="0.15">
      <c r="A15" s="141" t="s">
        <v>17</v>
      </c>
      <c r="B15" s="141"/>
      <c r="C15" s="52">
        <v>997</v>
      </c>
      <c r="D15" s="4"/>
      <c r="E15" s="7"/>
      <c r="F15" s="7"/>
    </row>
    <row r="16" spans="1:19" s="3" customFormat="1" ht="21.2" customHeight="1" x14ac:dyDescent="0.15">
      <c r="A16" s="137" t="s">
        <v>25</v>
      </c>
      <c r="B16" s="137"/>
      <c r="C16" s="52">
        <v>417</v>
      </c>
      <c r="D16" s="4"/>
      <c r="E16" s="7"/>
      <c r="F16" s="7"/>
    </row>
    <row r="17" spans="1:6" s="3" customFormat="1" ht="21.2" customHeight="1" x14ac:dyDescent="0.15">
      <c r="A17" s="137" t="s">
        <v>26</v>
      </c>
      <c r="B17" s="137"/>
      <c r="C17" s="52">
        <v>336</v>
      </c>
      <c r="D17" s="4"/>
      <c r="E17" s="7"/>
      <c r="F17" s="7"/>
    </row>
    <row r="18" spans="1:6" s="3" customFormat="1" ht="21.2" customHeight="1" x14ac:dyDescent="0.15">
      <c r="A18" s="137" t="s">
        <v>27</v>
      </c>
      <c r="B18" s="137"/>
      <c r="C18" s="52">
        <v>111</v>
      </c>
      <c r="D18" s="4"/>
      <c r="E18" s="7"/>
      <c r="F18" s="7"/>
    </row>
    <row r="19" spans="1:6" s="3" customFormat="1" ht="21.2" customHeight="1" x14ac:dyDescent="0.15">
      <c r="A19" s="137" t="s">
        <v>28</v>
      </c>
      <c r="B19" s="137"/>
      <c r="C19" s="52">
        <v>133</v>
      </c>
      <c r="D19" s="4"/>
      <c r="E19" s="7"/>
      <c r="F19" s="7"/>
    </row>
    <row r="20" spans="1:6" s="3" customFormat="1" ht="21.2" customHeight="1" x14ac:dyDescent="0.15">
      <c r="A20" s="138" t="s">
        <v>18</v>
      </c>
      <c r="B20" s="138"/>
      <c r="C20" s="52">
        <v>181</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4294</v>
      </c>
      <c r="E24" s="7"/>
      <c r="F24" s="7"/>
    </row>
    <row r="25" spans="1:6" s="3" customFormat="1" ht="21.2" customHeight="1" x14ac:dyDescent="0.15">
      <c r="A25" s="138" t="s">
        <v>8</v>
      </c>
      <c r="B25" s="138"/>
      <c r="C25" s="83">
        <v>32</v>
      </c>
      <c r="E25" s="7"/>
      <c r="F25" s="7"/>
    </row>
    <row r="26" spans="1:6" s="3" customFormat="1" ht="21.2" customHeight="1" x14ac:dyDescent="0.15">
      <c r="A26" s="138" t="s">
        <v>9</v>
      </c>
      <c r="B26" s="138"/>
      <c r="C26" s="83">
        <v>41</v>
      </c>
      <c r="E26" s="7"/>
      <c r="F26" s="7"/>
    </row>
    <row r="27" spans="1:6" s="3" customFormat="1" ht="21.2" customHeight="1" x14ac:dyDescent="0.15">
      <c r="A27" s="138" t="s">
        <v>10</v>
      </c>
      <c r="B27" s="138"/>
      <c r="C27" s="83">
        <v>878</v>
      </c>
      <c r="E27" s="7"/>
      <c r="F27" s="7"/>
    </row>
    <row r="28" spans="1:6" s="3" customFormat="1" ht="21.2" customHeight="1" x14ac:dyDescent="0.15">
      <c r="A28" s="138" t="s">
        <v>11</v>
      </c>
      <c r="B28" s="138"/>
      <c r="C28" s="83">
        <v>28</v>
      </c>
      <c r="E28" s="7"/>
      <c r="F28" s="7"/>
    </row>
    <row r="29" spans="1:6" s="3" customFormat="1" ht="21.2" customHeight="1" x14ac:dyDescent="0.15">
      <c r="A29" s="138" t="s">
        <v>12</v>
      </c>
      <c r="B29" s="138"/>
      <c r="C29" s="83">
        <v>143</v>
      </c>
      <c r="E29" s="7"/>
      <c r="F29" s="7"/>
    </row>
    <row r="30" spans="1:6" s="3" customFormat="1" ht="21.2" customHeight="1" x14ac:dyDescent="0.15">
      <c r="A30" s="138" t="s">
        <v>13</v>
      </c>
      <c r="B30" s="138"/>
      <c r="C30" s="83">
        <v>298</v>
      </c>
      <c r="E30" s="7"/>
      <c r="F30" s="7"/>
    </row>
    <row r="31" spans="1:6" s="3" customFormat="1" ht="21.2" customHeight="1" x14ac:dyDescent="0.15">
      <c r="A31" s="138" t="s">
        <v>4</v>
      </c>
      <c r="B31" s="138"/>
      <c r="C31" s="83">
        <v>173</v>
      </c>
      <c r="E31" s="7"/>
      <c r="F31" s="7"/>
    </row>
    <row r="32" spans="1:6" s="3" customFormat="1" ht="21.2" customHeight="1" x14ac:dyDescent="0.15">
      <c r="A32" s="138" t="s">
        <v>14</v>
      </c>
      <c r="B32" s="138"/>
      <c r="C32" s="83">
        <v>30</v>
      </c>
      <c r="E32" s="7"/>
      <c r="F32" s="7"/>
    </row>
    <row r="33" spans="1:6" s="3" customFormat="1" ht="21.2" customHeight="1" x14ac:dyDescent="0.15">
      <c r="A33" s="138" t="s">
        <v>15</v>
      </c>
      <c r="B33" s="138"/>
      <c r="C33" s="83">
        <v>2531</v>
      </c>
      <c r="E33" s="7"/>
      <c r="F33" s="7"/>
    </row>
    <row r="34" spans="1:6" s="3" customFormat="1" ht="21.2" customHeight="1" x14ac:dyDescent="0.15">
      <c r="A34" s="138" t="s">
        <v>16</v>
      </c>
      <c r="B34" s="138"/>
      <c r="C34" s="83">
        <v>1637</v>
      </c>
      <c r="E34" s="7"/>
      <c r="F34" s="7"/>
    </row>
    <row r="35" spans="1:6" s="3" customFormat="1" ht="21.2" customHeight="1" x14ac:dyDescent="0.15">
      <c r="A35" s="141" t="s">
        <v>17</v>
      </c>
      <c r="B35" s="141"/>
      <c r="C35" s="83">
        <v>1036</v>
      </c>
      <c r="E35" s="7"/>
      <c r="F35" s="7"/>
    </row>
    <row r="36" spans="1:6" s="3" customFormat="1" ht="21.2" customHeight="1" x14ac:dyDescent="0.15">
      <c r="A36" s="137" t="s">
        <v>25</v>
      </c>
      <c r="B36" s="137"/>
      <c r="C36" s="83">
        <v>477</v>
      </c>
      <c r="E36" s="7"/>
      <c r="F36" s="7"/>
    </row>
    <row r="37" spans="1:6" s="3" customFormat="1" ht="21.2" customHeight="1" x14ac:dyDescent="0.15">
      <c r="A37" s="137" t="s">
        <v>26</v>
      </c>
      <c r="B37" s="137"/>
      <c r="C37" s="83">
        <v>339</v>
      </c>
      <c r="E37" s="7"/>
      <c r="F37" s="7"/>
    </row>
    <row r="38" spans="1:6" s="3" customFormat="1" ht="21.2" customHeight="1" x14ac:dyDescent="0.15">
      <c r="A38" s="137" t="s">
        <v>27</v>
      </c>
      <c r="B38" s="137"/>
      <c r="C38" s="83">
        <v>104</v>
      </c>
      <c r="E38" s="7"/>
      <c r="F38" s="7"/>
    </row>
    <row r="39" spans="1:6" s="3" customFormat="1" ht="21.2" customHeight="1" x14ac:dyDescent="0.15">
      <c r="A39" s="137" t="s">
        <v>28</v>
      </c>
      <c r="B39" s="137"/>
      <c r="C39" s="83">
        <v>116</v>
      </c>
      <c r="E39" s="7"/>
      <c r="F39" s="7"/>
    </row>
    <row r="40" spans="1:6" s="3" customFormat="1" ht="21.2" customHeight="1" x14ac:dyDescent="0.15">
      <c r="A40" s="138" t="s">
        <v>18</v>
      </c>
      <c r="B40" s="138"/>
      <c r="C40" s="83">
        <v>140</v>
      </c>
      <c r="E40" s="7"/>
      <c r="F40" s="7"/>
    </row>
    <row r="41" spans="1:6" s="3" customFormat="1" ht="21.2" customHeight="1" x14ac:dyDescent="0.15">
      <c r="A41" s="138" t="s">
        <v>19</v>
      </c>
      <c r="B41" s="138"/>
      <c r="C41" s="52" t="s">
        <v>102</v>
      </c>
      <c r="E41" s="7"/>
      <c r="F41" s="7"/>
    </row>
    <row r="42" spans="1:6" ht="8.25" customHeight="1" thickBot="1" x14ac:dyDescent="0.2">
      <c r="A42" s="139"/>
      <c r="B42" s="140"/>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50" t="s">
        <v>41</v>
      </c>
      <c r="B2" s="151"/>
      <c r="C2" s="156" t="s">
        <v>24</v>
      </c>
      <c r="D2" s="157"/>
      <c r="E2" s="160" t="s">
        <v>23</v>
      </c>
      <c r="F2" s="162" t="s">
        <v>22</v>
      </c>
      <c r="G2" s="163"/>
      <c r="H2" s="164"/>
      <c r="I2" s="10"/>
      <c r="J2" s="10" t="s">
        <v>6</v>
      </c>
      <c r="K2" s="165" t="s">
        <v>0</v>
      </c>
      <c r="L2" s="11"/>
    </row>
    <row r="3" spans="1:26" ht="13.5" customHeight="1" x14ac:dyDescent="0.15">
      <c r="A3" s="152"/>
      <c r="B3" s="153"/>
      <c r="C3" s="158"/>
      <c r="D3" s="159"/>
      <c r="E3" s="161"/>
      <c r="F3" s="167" t="s">
        <v>21</v>
      </c>
      <c r="G3" s="167" t="s">
        <v>1</v>
      </c>
      <c r="H3" s="168" t="s">
        <v>2</v>
      </c>
      <c r="I3" s="12" t="s">
        <v>20</v>
      </c>
      <c r="J3" s="12" t="s">
        <v>7</v>
      </c>
      <c r="K3" s="166"/>
      <c r="L3" s="11"/>
    </row>
    <row r="4" spans="1:26" ht="18" customHeight="1" x14ac:dyDescent="0.15">
      <c r="A4" s="154"/>
      <c r="B4" s="155"/>
      <c r="C4" s="169" t="s">
        <v>43</v>
      </c>
      <c r="D4" s="170"/>
      <c r="E4" s="161"/>
      <c r="F4" s="167"/>
      <c r="G4" s="167"/>
      <c r="H4" s="168"/>
      <c r="I4" s="13"/>
      <c r="J4" s="13" t="s">
        <v>5</v>
      </c>
      <c r="K4" s="70" t="s">
        <v>42</v>
      </c>
      <c r="L4" s="11"/>
      <c r="O4" s="107"/>
      <c r="P4" s="107"/>
      <c r="Q4" s="107"/>
      <c r="R4" s="107"/>
    </row>
    <row r="5" spans="1:26" s="40" customFormat="1" ht="28.5" customHeight="1" x14ac:dyDescent="0.15">
      <c r="A5" s="148" t="s">
        <v>45</v>
      </c>
      <c r="B5" s="149"/>
      <c r="C5" s="54">
        <v>0</v>
      </c>
      <c r="D5" s="55">
        <v>1121.26</v>
      </c>
      <c r="E5" s="95">
        <v>1011956</v>
      </c>
      <c r="F5" s="95">
        <v>1967804</v>
      </c>
      <c r="G5" s="95">
        <v>916773</v>
      </c>
      <c r="H5" s="95">
        <v>1051031</v>
      </c>
      <c r="I5" s="56">
        <f>G5/H5*100</f>
        <v>87.226066595561875</v>
      </c>
      <c r="J5" s="57">
        <f>F5/E5</f>
        <v>1.944554901596512</v>
      </c>
      <c r="K5" s="58">
        <f>F5/D5</f>
        <v>1754.9934894672065</v>
      </c>
      <c r="L5" s="39"/>
    </row>
    <row r="6" spans="1:26" s="40" customFormat="1" ht="22.5" customHeight="1" x14ac:dyDescent="0.15">
      <c r="A6" s="148" t="s">
        <v>46</v>
      </c>
      <c r="B6" s="149"/>
      <c r="C6" s="54">
        <v>0</v>
      </c>
      <c r="D6" s="55">
        <v>786.35</v>
      </c>
      <c r="E6" s="95">
        <v>555373</v>
      </c>
      <c r="F6" s="95">
        <v>1094472</v>
      </c>
      <c r="G6" s="95">
        <v>529524</v>
      </c>
      <c r="H6" s="95">
        <v>564948</v>
      </c>
      <c r="I6" s="56">
        <f>G6/H6*100</f>
        <v>93.729688396100173</v>
      </c>
      <c r="J6" s="57">
        <f>F6/E6</f>
        <v>1.9706971710904204</v>
      </c>
      <c r="K6" s="58">
        <f>F6/D6</f>
        <v>1391.8382399694792</v>
      </c>
      <c r="L6" s="39"/>
      <c r="P6" s="112"/>
    </row>
    <row r="7" spans="1:26" s="40" customFormat="1" ht="22.5" customHeight="1" x14ac:dyDescent="0.15">
      <c r="A7" s="144" t="s">
        <v>47</v>
      </c>
      <c r="B7" s="145"/>
      <c r="C7" s="113"/>
      <c r="D7" s="109">
        <v>217.43</v>
      </c>
      <c r="E7" s="106">
        <v>626376</v>
      </c>
      <c r="F7" s="106">
        <v>1354823</v>
      </c>
      <c r="G7" s="106">
        <v>665771</v>
      </c>
      <c r="H7" s="106">
        <v>689052</v>
      </c>
      <c r="I7" s="56">
        <f>G7/H7*100</f>
        <v>96.62129998897035</v>
      </c>
      <c r="J7" s="57">
        <f t="shared" ref="J7:J25" si="0">F7/E7</f>
        <v>2.1629548386272783</v>
      </c>
      <c r="K7" s="58">
        <f t="shared" ref="K7:K25" si="1">F7/D7</f>
        <v>6231.0766683530328</v>
      </c>
      <c r="L7" s="39"/>
    </row>
    <row r="8" spans="1:26" s="40" customFormat="1" ht="22.5" customHeight="1" x14ac:dyDescent="0.15">
      <c r="A8" s="144" t="s">
        <v>48</v>
      </c>
      <c r="B8" s="145"/>
      <c r="C8" s="113">
        <v>0</v>
      </c>
      <c r="D8" s="109">
        <v>271.76</v>
      </c>
      <c r="E8" s="106">
        <v>481633</v>
      </c>
      <c r="F8" s="106">
        <v>986950</v>
      </c>
      <c r="G8" s="106">
        <v>485326</v>
      </c>
      <c r="H8" s="106">
        <v>501624</v>
      </c>
      <c r="I8" s="56">
        <f t="shared" ref="I8:I25" si="2">G8/H8*100</f>
        <v>96.750952904964677</v>
      </c>
      <c r="J8" s="57">
        <f t="shared" si="0"/>
        <v>2.0491743713574442</v>
      </c>
      <c r="K8" s="58">
        <f t="shared" si="1"/>
        <v>3631.6970856638213</v>
      </c>
      <c r="L8" s="39"/>
    </row>
    <row r="9" spans="1:26" s="40" customFormat="1" ht="22.5" customHeight="1" x14ac:dyDescent="0.15">
      <c r="A9" s="144" t="s">
        <v>49</v>
      </c>
      <c r="B9" s="145"/>
      <c r="C9" s="113"/>
      <c r="D9" s="109">
        <v>627.51</v>
      </c>
      <c r="E9" s="107">
        <v>5544849</v>
      </c>
      <c r="F9" s="107">
        <v>9933790</v>
      </c>
      <c r="G9" s="107">
        <v>4868567</v>
      </c>
      <c r="H9" s="107">
        <v>5065223</v>
      </c>
      <c r="I9" s="56">
        <f t="shared" si="2"/>
        <v>96.117525329092118</v>
      </c>
      <c r="J9" s="57">
        <f t="shared" si="0"/>
        <v>1.7915348100552422</v>
      </c>
      <c r="K9" s="58">
        <f t="shared" si="1"/>
        <v>15830.488757151281</v>
      </c>
      <c r="L9" s="39"/>
    </row>
    <row r="10" spans="1:26" s="40" customFormat="1" ht="28.5" customHeight="1" x14ac:dyDescent="0.15">
      <c r="A10" s="144" t="s">
        <v>50</v>
      </c>
      <c r="B10" s="145"/>
      <c r="C10" s="113"/>
      <c r="D10" s="114">
        <v>144.35</v>
      </c>
      <c r="E10" s="106">
        <v>794261</v>
      </c>
      <c r="F10" s="106">
        <v>1557473</v>
      </c>
      <c r="G10" s="106">
        <v>783807</v>
      </c>
      <c r="H10" s="106">
        <v>773666</v>
      </c>
      <c r="I10" s="56">
        <f t="shared" si="2"/>
        <v>101.31077234879133</v>
      </c>
      <c r="J10" s="57">
        <f t="shared" si="0"/>
        <v>1.9609083160321354</v>
      </c>
      <c r="K10" s="58">
        <f t="shared" si="1"/>
        <v>10789.560096986492</v>
      </c>
      <c r="L10" s="39"/>
      <c r="P10" s="108"/>
    </row>
    <row r="11" spans="1:26" s="40" customFormat="1" ht="22.5" customHeight="1" x14ac:dyDescent="0.15">
      <c r="A11" s="144" t="s">
        <v>51</v>
      </c>
      <c r="B11" s="145"/>
      <c r="C11" s="113"/>
      <c r="D11" s="109">
        <v>438.23</v>
      </c>
      <c r="E11" s="106">
        <v>1835664</v>
      </c>
      <c r="F11" s="106">
        <v>3774179</v>
      </c>
      <c r="G11" s="106">
        <v>1859936</v>
      </c>
      <c r="H11" s="106">
        <v>1914243</v>
      </c>
      <c r="I11" s="56">
        <f t="shared" si="2"/>
        <v>97.16300386105631</v>
      </c>
      <c r="J11" s="57">
        <f t="shared" si="0"/>
        <v>2.0560293169120274</v>
      </c>
      <c r="K11" s="58">
        <f t="shared" si="1"/>
        <v>8612.3245784177252</v>
      </c>
      <c r="L11" s="39"/>
    </row>
    <row r="12" spans="1:26" s="40" customFormat="1" ht="22.5" customHeight="1" x14ac:dyDescent="0.15">
      <c r="A12" s="144" t="s">
        <v>52</v>
      </c>
      <c r="B12" s="145"/>
      <c r="C12" s="113"/>
      <c r="D12" s="109">
        <v>328.91</v>
      </c>
      <c r="E12" s="106">
        <v>351148</v>
      </c>
      <c r="F12" s="106">
        <v>722564</v>
      </c>
      <c r="G12" s="106">
        <v>359369</v>
      </c>
      <c r="H12" s="106">
        <v>363195</v>
      </c>
      <c r="I12" s="56">
        <f t="shared" si="2"/>
        <v>98.946571401038014</v>
      </c>
      <c r="J12" s="57">
        <f t="shared" si="0"/>
        <v>2.0577192522810894</v>
      </c>
      <c r="K12" s="58">
        <f t="shared" si="1"/>
        <v>2196.8441214922013</v>
      </c>
      <c r="L12" s="39"/>
    </row>
    <row r="13" spans="1:26" s="40" customFormat="1" ht="22.5" customHeight="1" x14ac:dyDescent="0.15">
      <c r="A13" s="144" t="s">
        <v>53</v>
      </c>
      <c r="B13" s="145"/>
      <c r="C13" s="113">
        <v>0</v>
      </c>
      <c r="D13" s="109">
        <v>725.99</v>
      </c>
      <c r="E13" s="115">
        <v>352762</v>
      </c>
      <c r="F13" s="106">
        <v>761389</v>
      </c>
      <c r="G13" s="106">
        <v>366264</v>
      </c>
      <c r="H13" s="106">
        <v>395125</v>
      </c>
      <c r="I13" s="56">
        <f t="shared" si="2"/>
        <v>92.695729199620374</v>
      </c>
      <c r="J13" s="57" t="s">
        <v>105</v>
      </c>
      <c r="K13" s="58">
        <f t="shared" si="1"/>
        <v>1048.7596247882202</v>
      </c>
      <c r="L13" s="39"/>
    </row>
    <row r="14" spans="1:26" s="40" customFormat="1" ht="22.5" customHeight="1" x14ac:dyDescent="0.15">
      <c r="A14" s="144" t="s">
        <v>54</v>
      </c>
      <c r="B14" s="145"/>
      <c r="C14" s="113"/>
      <c r="D14" s="109">
        <v>1411.93</v>
      </c>
      <c r="E14" s="116">
        <v>306410</v>
      </c>
      <c r="F14" s="116">
        <v>668323</v>
      </c>
      <c r="G14" s="106">
        <v>324896</v>
      </c>
      <c r="H14" s="106">
        <v>343427</v>
      </c>
      <c r="I14" s="56">
        <f t="shared" si="2"/>
        <v>94.604093446351044</v>
      </c>
      <c r="J14" s="57">
        <f t="shared" si="0"/>
        <v>2.1811396494892463</v>
      </c>
      <c r="K14" s="58">
        <f t="shared" si="1"/>
        <v>473.34003810387196</v>
      </c>
      <c r="L14" s="39"/>
    </row>
    <row r="15" spans="1:26" s="40" customFormat="1" ht="22.5" customHeight="1" x14ac:dyDescent="0.15">
      <c r="A15" s="144" t="s">
        <v>55</v>
      </c>
      <c r="B15" s="145"/>
      <c r="C15" s="113"/>
      <c r="D15" s="109">
        <v>1558.11</v>
      </c>
      <c r="E15" s="116">
        <v>335474</v>
      </c>
      <c r="F15" s="116">
        <v>770366</v>
      </c>
      <c r="G15" s="106">
        <v>382999</v>
      </c>
      <c r="H15" s="106">
        <v>387367</v>
      </c>
      <c r="I15" s="56">
        <f t="shared" si="2"/>
        <v>98.872387167724668</v>
      </c>
      <c r="J15" s="57">
        <f t="shared" si="0"/>
        <v>2.2963508349380279</v>
      </c>
      <c r="K15" s="58">
        <f t="shared" si="1"/>
        <v>494.42337190570629</v>
      </c>
      <c r="L15" s="39"/>
    </row>
    <row r="16" spans="1:26" s="40" customFormat="1" ht="28.5" customHeight="1" x14ac:dyDescent="0.15">
      <c r="A16" s="144" t="s">
        <v>56</v>
      </c>
      <c r="B16" s="145"/>
      <c r="C16" s="113"/>
      <c r="D16" s="109">
        <v>326.45999999999998</v>
      </c>
      <c r="E16" s="106">
        <v>1189891</v>
      </c>
      <c r="F16" s="106">
        <v>2335964</v>
      </c>
      <c r="G16" s="106">
        <v>1146326</v>
      </c>
      <c r="H16" s="106">
        <v>1189638</v>
      </c>
      <c r="I16" s="56">
        <f t="shared" si="2"/>
        <v>96.359228605676677</v>
      </c>
      <c r="J16" s="57">
        <f t="shared" si="0"/>
        <v>1.963174778193969</v>
      </c>
      <c r="K16" s="58">
        <f t="shared" si="1"/>
        <v>7155.437113275746</v>
      </c>
      <c r="L16" s="39"/>
    </row>
    <row r="17" spans="1:15" s="40" customFormat="1" ht="22.5" customHeight="1" x14ac:dyDescent="0.15">
      <c r="A17" s="144" t="s">
        <v>57</v>
      </c>
      <c r="B17" s="145"/>
      <c r="C17" s="113">
        <v>0</v>
      </c>
      <c r="D17" s="109">
        <v>827.83</v>
      </c>
      <c r="E17" s="106">
        <v>757878</v>
      </c>
      <c r="F17" s="106">
        <v>1434536</v>
      </c>
      <c r="G17" s="106">
        <v>677009</v>
      </c>
      <c r="H17" s="106">
        <v>757527</v>
      </c>
      <c r="I17" s="56">
        <f t="shared" si="2"/>
        <v>89.370939913692851</v>
      </c>
      <c r="J17" s="57">
        <f t="shared" si="0"/>
        <v>1.8928323556034086</v>
      </c>
      <c r="K17" s="58">
        <f t="shared" si="1"/>
        <v>1732.8871869828345</v>
      </c>
      <c r="L17" s="39"/>
    </row>
    <row r="18" spans="1:15" s="40" customFormat="1" ht="22.5" customHeight="1" x14ac:dyDescent="0.15">
      <c r="A18" s="144" t="s">
        <v>58</v>
      </c>
      <c r="B18" s="145"/>
      <c r="C18" s="113"/>
      <c r="D18" s="109">
        <v>225.34</v>
      </c>
      <c r="E18" s="106">
        <v>1588595</v>
      </c>
      <c r="F18" s="106">
        <v>2810403</v>
      </c>
      <c r="G18" s="106">
        <v>1352398</v>
      </c>
      <c r="H18" s="106">
        <v>1458005</v>
      </c>
      <c r="I18" s="56">
        <f t="shared" si="2"/>
        <v>92.756746376041235</v>
      </c>
      <c r="J18" s="57">
        <f t="shared" si="0"/>
        <v>1.7691123288188619</v>
      </c>
      <c r="K18" s="58">
        <f t="shared" si="1"/>
        <v>12471.833673559953</v>
      </c>
      <c r="L18" s="39"/>
    </row>
    <row r="19" spans="1:15" s="40" customFormat="1" ht="22.5" customHeight="1" x14ac:dyDescent="0.15">
      <c r="A19" s="144" t="s">
        <v>59</v>
      </c>
      <c r="B19" s="145"/>
      <c r="C19" s="113">
        <v>0</v>
      </c>
      <c r="D19" s="109">
        <v>149.83000000000001</v>
      </c>
      <c r="E19" s="106">
        <v>376225</v>
      </c>
      <c r="F19" s="106">
        <v>804181</v>
      </c>
      <c r="G19" s="106">
        <v>381636</v>
      </c>
      <c r="H19" s="106">
        <v>422545</v>
      </c>
      <c r="I19" s="56">
        <f t="shared" si="2"/>
        <v>90.318427623093399</v>
      </c>
      <c r="J19" s="57">
        <f t="shared" si="0"/>
        <v>2.1375001661239947</v>
      </c>
      <c r="K19" s="58">
        <f t="shared" si="1"/>
        <v>5367.2895948741907</v>
      </c>
      <c r="L19" s="39"/>
    </row>
    <row r="20" spans="1:15" s="40" customFormat="1" ht="22.5" customHeight="1" x14ac:dyDescent="0.15">
      <c r="A20" s="144" t="s">
        <v>60</v>
      </c>
      <c r="B20" s="145"/>
      <c r="C20" s="113">
        <v>0</v>
      </c>
      <c r="D20" s="109">
        <v>556.92999999999995</v>
      </c>
      <c r="E20" s="106">
        <v>755416</v>
      </c>
      <c r="F20" s="106">
        <v>1487990</v>
      </c>
      <c r="G20" s="106">
        <v>697425</v>
      </c>
      <c r="H20" s="106">
        <v>790565</v>
      </c>
      <c r="I20" s="56">
        <f t="shared" si="2"/>
        <v>88.218552554185919</v>
      </c>
      <c r="J20" s="57">
        <f t="shared" si="0"/>
        <v>1.9697623561057749</v>
      </c>
      <c r="K20" s="58">
        <f t="shared" si="1"/>
        <v>2671.7720359829782</v>
      </c>
      <c r="L20" s="39"/>
    </row>
    <row r="21" spans="1:15" s="40" customFormat="1" ht="28.5" customHeight="1" x14ac:dyDescent="0.15">
      <c r="A21" s="144" t="s">
        <v>61</v>
      </c>
      <c r="B21" s="145"/>
      <c r="C21" s="113"/>
      <c r="D21" s="109">
        <v>789.95</v>
      </c>
      <c r="E21" s="115">
        <v>343496</v>
      </c>
      <c r="F21" s="106">
        <v>710184</v>
      </c>
      <c r="G21" s="106">
        <v>341296</v>
      </c>
      <c r="H21" s="106">
        <v>368888</v>
      </c>
      <c r="I21" s="56">
        <f t="shared" si="2"/>
        <v>92.520222940296236</v>
      </c>
      <c r="J21" s="57" t="s">
        <v>105</v>
      </c>
      <c r="K21" s="58">
        <f t="shared" si="1"/>
        <v>899.02398886005437</v>
      </c>
      <c r="L21" s="39"/>
    </row>
    <row r="22" spans="1:15" s="40" customFormat="1" ht="22.5" customHeight="1" x14ac:dyDescent="0.15">
      <c r="A22" s="144" t="s">
        <v>62</v>
      </c>
      <c r="B22" s="145"/>
      <c r="C22" s="113"/>
      <c r="D22" s="109">
        <v>906.69</v>
      </c>
      <c r="E22" s="117">
        <v>568805</v>
      </c>
      <c r="F22" s="117">
        <v>1175616</v>
      </c>
      <c r="G22" s="117">
        <v>566246</v>
      </c>
      <c r="H22" s="117">
        <v>609370</v>
      </c>
      <c r="I22" s="56">
        <f t="shared" si="2"/>
        <v>92.923182959449917</v>
      </c>
      <c r="J22" s="57">
        <f t="shared" si="0"/>
        <v>2.0668172748129852</v>
      </c>
      <c r="K22" s="58">
        <f t="shared" si="1"/>
        <v>1296.601925685736</v>
      </c>
      <c r="L22" s="39"/>
    </row>
    <row r="23" spans="1:15" s="40" customFormat="1" ht="22.5" customHeight="1" x14ac:dyDescent="0.15">
      <c r="A23" s="144" t="s">
        <v>63</v>
      </c>
      <c r="B23" s="145"/>
      <c r="C23" s="113">
        <v>0</v>
      </c>
      <c r="D23" s="109">
        <v>492.5</v>
      </c>
      <c r="E23" s="106">
        <v>439985</v>
      </c>
      <c r="F23" s="106">
        <v>902358</v>
      </c>
      <c r="G23" s="106">
        <v>426583</v>
      </c>
      <c r="H23" s="106">
        <v>475775</v>
      </c>
      <c r="I23" s="56">
        <f t="shared" si="2"/>
        <v>89.660658924911985</v>
      </c>
      <c r="J23" s="57">
        <f t="shared" si="0"/>
        <v>2.0508835528483926</v>
      </c>
      <c r="K23" s="58">
        <f t="shared" si="1"/>
        <v>1832.1989847715736</v>
      </c>
      <c r="L23" s="39"/>
    </row>
    <row r="24" spans="1:15" s="40" customFormat="1" ht="22.5" customHeight="1" x14ac:dyDescent="0.15">
      <c r="A24" s="144" t="s">
        <v>64</v>
      </c>
      <c r="B24" s="145"/>
      <c r="C24" s="113">
        <v>0</v>
      </c>
      <c r="D24" s="109">
        <v>343.47</v>
      </c>
      <c r="E24" s="106">
        <v>902352</v>
      </c>
      <c r="F24" s="106">
        <v>1667401</v>
      </c>
      <c r="G24" s="106">
        <v>786477</v>
      </c>
      <c r="H24" s="106">
        <v>880924</v>
      </c>
      <c r="I24" s="56">
        <f t="shared" si="2"/>
        <v>89.27864378765932</v>
      </c>
      <c r="J24" s="57">
        <f t="shared" si="0"/>
        <v>1.8478387591538556</v>
      </c>
      <c r="K24" s="58">
        <f t="shared" si="1"/>
        <v>4854.5753632049373</v>
      </c>
      <c r="L24" s="39"/>
    </row>
    <row r="25" spans="1:15" s="40" customFormat="1" ht="22.5" customHeight="1" x14ac:dyDescent="0.15">
      <c r="A25" s="144" t="s">
        <v>65</v>
      </c>
      <c r="B25" s="145"/>
      <c r="C25" s="118"/>
      <c r="D25" s="109">
        <v>390.44</v>
      </c>
      <c r="E25" s="106">
        <v>345285</v>
      </c>
      <c r="F25" s="106">
        <v>736023</v>
      </c>
      <c r="G25" s="106">
        <v>348390</v>
      </c>
      <c r="H25" s="106">
        <v>387633</v>
      </c>
      <c r="I25" s="56">
        <f t="shared" si="2"/>
        <v>89.876248926175023</v>
      </c>
      <c r="J25" s="57">
        <f t="shared" si="0"/>
        <v>2.1316390807593728</v>
      </c>
      <c r="K25" s="58">
        <f t="shared" si="1"/>
        <v>1885.1116688863847</v>
      </c>
      <c r="L25" s="39"/>
    </row>
    <row r="26" spans="1:15" ht="8.25" customHeight="1" thickBot="1" x14ac:dyDescent="0.2">
      <c r="A26" s="146"/>
      <c r="B26" s="147"/>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2025-08-08T08:26:10Z</cp:lastPrinted>
  <dcterms:created xsi:type="dcterms:W3CDTF">2002-04-06T04:40:15Z</dcterms:created>
  <dcterms:modified xsi:type="dcterms:W3CDTF">2025-09-12T06:36:09Z</dcterms:modified>
</cp:coreProperties>
</file>