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<sst xmlns="http://schemas.openxmlformats.org/spreadsheetml/2006/main" count="157" uniqueCount="120">
  <si>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</si>
  <si>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</si>
  <si>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</si>
  <si>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</si>
  <si>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</si>
  <si>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</si>
  <si>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</si>
  <si>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</si>
  <si>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</si>
  <si>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</si>
  <si>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</si>
  <si>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</si>
  <si>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</si>
  <si>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</si>
  <si>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</si>
  <si>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</si>
  <si>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</si>
  <si>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</si>
  <si>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</si>
  <si>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</si>
  <si>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</si>
  <si>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</si>
  <si>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</si>
  <si>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</si>
  <si>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</si>
  <si>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</si>
  <si>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</si>
  <si>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</si>
  <si>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</si>
  <si>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</si>
  <si>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</si>
  <si>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</si>
  <si>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</si>
  <si>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</si>
  <si>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</si>
  <si>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</si>
  <si>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</si>
  <si>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</si>
  <si>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</si>
  <si>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</si>
  <si>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</si>
  <si>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</si>
  <si>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</si>
  <si>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</si>
  <si>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</si>
  <si>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</si>
  <si>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</si>
  <si>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</si>
  <si>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</si>
  <si>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</si>
  <si>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</si>
  <si>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</si>
  <si>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</si>
  <si>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</si>
  <si>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</si>
  <si>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</si>
  <si>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</si>
  <si>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</si>
  <si>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</si>
  <si>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</si>
  <si>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</si>
  <si>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</si>
  <si>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</si>
  <si>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</si>
  <si>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</si>
  <si>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</si>
  <si>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</si>
  <si>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</si>
  <si>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</si>
  <si>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</si>
  <si>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</si>
  <si>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</si>
  <si>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</si>
  <si>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</si>
  <si>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</si>
  <si>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</si>
  <si>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</si>
  <si>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</si>
  <si>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</si>
  <si>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</si>
  <si>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</si>
  <si>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</si>
  <si>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</si>
  <si>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</si>
  <si>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</si>
  <si>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</si>
  <si>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</si>
  <si>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</si>
  <si>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</si>
  <si>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</si>
  <si>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</si>
  <si>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</si>
  <si>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</si>
  <si>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</si>
  <si>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</si>
  <si>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</si>
  <si>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</si>
  <si>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</si>
  <si>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</si>
  <si>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</si>
  <si>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</si>
  <si>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</si>
  <si>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</si>
  <si>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</si>
  <si>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</si>
  <si>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</si>
  <si>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</si>
  <si>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</si>
  <si>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</si>
  <si>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</si>
  <si>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</si>
  <si>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</si>
  <si>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</si>
  <si>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</si>
  <si>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</si>
  <si>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</si>
  <si>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令和５年９月１日現在</t>
    <phoneticPr fontId="3"/>
  </si>
  <si>
    <r>
      <t>面積は国土地理院｢全国都道府県市区町村別面積調｣(令和５年７月１日現在)による。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</si>
  <si>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令和５年10月末現在</t>
    <phoneticPr fontId="3"/>
  </si>
  <si>
    <t>令和５年10月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</si>
</sst>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0" t="s">
        <v>110</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44147</v>
      </c>
      <c r="E5" s="95">
        <v>12331</v>
      </c>
      <c r="F5" s="95">
        <v>10829</v>
      </c>
      <c r="G5" s="95">
        <v>5707</v>
      </c>
      <c r="H5" s="95">
        <v>6358</v>
      </c>
      <c r="I5" s="95">
        <v>1475</v>
      </c>
      <c r="J5" s="95">
        <v>3274</v>
      </c>
      <c r="K5" s="95">
        <v>219</v>
      </c>
      <c r="L5" s="95">
        <v>4173</v>
      </c>
      <c r="M5" s="95">
        <v>2277</v>
      </c>
    </row>
    <row r="6" spans="1:28" s="29" customFormat="1" ht="22.5" customHeight="1" x14ac:dyDescent="0.15">
      <c r="A6" s="113" t="s">
        <v>83</v>
      </c>
      <c r="B6" s="113"/>
      <c r="C6" s="114"/>
      <c r="D6" s="95">
        <v>12434</v>
      </c>
      <c r="E6" s="95">
        <v>4044</v>
      </c>
      <c r="F6" s="95">
        <v>2470</v>
      </c>
      <c r="G6" s="95">
        <v>1632</v>
      </c>
      <c r="H6" s="95">
        <v>1118</v>
      </c>
      <c r="I6" s="95">
        <v>407</v>
      </c>
      <c r="J6" s="95">
        <v>991</v>
      </c>
      <c r="K6" s="95">
        <v>35</v>
      </c>
      <c r="L6" s="95">
        <v>1772</v>
      </c>
      <c r="M6" s="95">
        <v>1039</v>
      </c>
      <c r="P6" s="84"/>
      <c r="Q6" s="85"/>
      <c r="R6" s="85"/>
      <c r="S6" s="85"/>
      <c r="T6" s="85"/>
      <c r="U6" s="85"/>
      <c r="V6" s="85"/>
      <c r="W6" s="85"/>
      <c r="X6" s="85"/>
      <c r="Y6" s="85"/>
      <c r="Z6" s="85"/>
      <c r="AA6" s="85"/>
      <c r="AB6" s="85"/>
    </row>
    <row r="7" spans="1:28" s="29" customFormat="1" ht="22.5" customHeight="1" x14ac:dyDescent="0.15">
      <c r="A7" s="113" t="s">
        <v>70</v>
      </c>
      <c r="B7" s="113"/>
      <c r="C7" s="114"/>
      <c r="D7" s="95">
        <v>8455</v>
      </c>
      <c r="E7" s="95">
        <v>2584</v>
      </c>
      <c r="F7" s="95">
        <v>2423</v>
      </c>
      <c r="G7" s="95">
        <v>935</v>
      </c>
      <c r="H7" s="95">
        <v>2041</v>
      </c>
      <c r="I7" s="95">
        <v>136</v>
      </c>
      <c r="J7" s="95">
        <v>243</v>
      </c>
      <c r="K7" s="95">
        <v>10</v>
      </c>
      <c r="L7" s="95">
        <v>93</v>
      </c>
      <c r="M7" s="95">
        <v>34</v>
      </c>
      <c r="P7" s="84"/>
      <c r="Q7" s="85"/>
      <c r="R7" s="85"/>
      <c r="S7" s="85"/>
      <c r="T7" s="85"/>
      <c r="U7" s="85"/>
      <c r="V7" s="85"/>
      <c r="W7" s="85"/>
      <c r="X7" s="85"/>
      <c r="Y7" s="85"/>
      <c r="Z7" s="85"/>
      <c r="AA7" s="85"/>
      <c r="AB7" s="85"/>
    </row>
    <row r="8" spans="1:28" s="29" customFormat="1" ht="22.5" customHeight="1" x14ac:dyDescent="0.15">
      <c r="A8" s="113" t="s">
        <v>84</v>
      </c>
      <c r="B8" s="113"/>
      <c r="C8" s="114"/>
      <c r="D8" s="95">
        <v>6640</v>
      </c>
      <c r="E8" s="95">
        <v>1797</v>
      </c>
      <c r="F8" s="95">
        <v>2277</v>
      </c>
      <c r="G8" s="95">
        <v>649</v>
      </c>
      <c r="H8" s="95">
        <v>1341</v>
      </c>
      <c r="I8" s="95">
        <v>172</v>
      </c>
      <c r="J8" s="95">
        <v>243</v>
      </c>
      <c r="K8" s="95">
        <v>61</v>
      </c>
      <c r="L8" s="95">
        <v>161</v>
      </c>
      <c r="M8" s="95">
        <v>72</v>
      </c>
      <c r="P8" s="84"/>
      <c r="Q8" s="85"/>
      <c r="R8" s="85"/>
      <c r="S8" s="85"/>
      <c r="T8" s="85"/>
      <c r="U8" s="85"/>
      <c r="V8" s="85"/>
      <c r="W8" s="85"/>
      <c r="X8" s="85"/>
      <c r="Y8" s="85"/>
      <c r="Z8" s="85"/>
      <c r="AA8" s="85"/>
      <c r="AB8" s="85"/>
    </row>
    <row r="9" spans="1:28" s="29" customFormat="1" ht="22.5" customHeight="1" x14ac:dyDescent="0.15">
      <c r="A9" s="113" t="s">
        <v>85</v>
      </c>
      <c r="B9" s="113"/>
      <c r="C9" s="114"/>
      <c r="D9" s="95">
        <v>6349</v>
      </c>
      <c r="E9" s="95">
        <v>1838</v>
      </c>
      <c r="F9" s="95">
        <v>1517</v>
      </c>
      <c r="G9" s="95">
        <v>1030</v>
      </c>
      <c r="H9" s="95">
        <v>571</v>
      </c>
      <c r="I9" s="95">
        <v>290</v>
      </c>
      <c r="J9" s="95">
        <v>625</v>
      </c>
      <c r="K9" s="95">
        <v>26</v>
      </c>
      <c r="L9" s="95">
        <v>478</v>
      </c>
      <c r="M9" s="95">
        <v>209</v>
      </c>
      <c r="P9" s="84"/>
      <c r="Q9" s="85"/>
      <c r="R9" s="85"/>
      <c r="S9" s="85"/>
      <c r="T9" s="85"/>
      <c r="U9" s="85"/>
      <c r="V9" s="85"/>
      <c r="W9" s="85"/>
      <c r="X9" s="85"/>
      <c r="Y9" s="85"/>
      <c r="Z9" s="85"/>
      <c r="AA9" s="85"/>
      <c r="AB9" s="85"/>
    </row>
    <row r="10" spans="1:28" s="29" customFormat="1" ht="22.5" customHeight="1" x14ac:dyDescent="0.15">
      <c r="A10" s="113" t="s">
        <v>71</v>
      </c>
      <c r="B10" s="113"/>
      <c r="C10" s="114"/>
      <c r="D10" s="95">
        <v>1480</v>
      </c>
      <c r="E10" s="95">
        <v>285</v>
      </c>
      <c r="F10" s="95">
        <v>495</v>
      </c>
      <c r="G10" s="95">
        <v>215</v>
      </c>
      <c r="H10" s="95">
        <v>170</v>
      </c>
      <c r="I10" s="95">
        <v>83</v>
      </c>
      <c r="J10" s="95">
        <v>110</v>
      </c>
      <c r="K10" s="95">
        <v>14</v>
      </c>
      <c r="L10" s="95">
        <v>122</v>
      </c>
      <c r="M10" s="95">
        <v>50</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1027</v>
      </c>
      <c r="E11" s="95">
        <v>295</v>
      </c>
      <c r="F11" s="95">
        <v>153</v>
      </c>
      <c r="G11" s="95">
        <v>46</v>
      </c>
      <c r="H11" s="95">
        <v>104</v>
      </c>
      <c r="I11" s="95">
        <v>68</v>
      </c>
      <c r="J11" s="95">
        <v>168</v>
      </c>
      <c r="K11" s="95">
        <v>18</v>
      </c>
      <c r="L11" s="95">
        <v>193</v>
      </c>
      <c r="M11" s="95">
        <v>118</v>
      </c>
      <c r="P11" s="84"/>
      <c r="Q11" s="85"/>
      <c r="R11" s="85"/>
      <c r="S11" s="85"/>
      <c r="T11" s="85"/>
      <c r="U11" s="85"/>
      <c r="V11" s="85"/>
      <c r="W11" s="85"/>
      <c r="X11" s="85"/>
      <c r="Y11" s="85"/>
      <c r="Z11" s="85"/>
      <c r="AA11" s="85"/>
      <c r="AB11" s="85"/>
    </row>
    <row r="12" spans="1:28" s="29" customFormat="1" ht="22.5" customHeight="1" x14ac:dyDescent="0.15">
      <c r="A12" s="113" t="s">
        <v>72</v>
      </c>
      <c r="B12" s="113"/>
      <c r="C12" s="114"/>
      <c r="D12" s="95">
        <v>956</v>
      </c>
      <c r="E12" s="95">
        <v>116</v>
      </c>
      <c r="F12" s="95">
        <v>120</v>
      </c>
      <c r="G12" s="95">
        <v>232</v>
      </c>
      <c r="H12" s="95">
        <v>109</v>
      </c>
      <c r="I12" s="95">
        <v>35</v>
      </c>
      <c r="J12" s="95">
        <v>172</v>
      </c>
      <c r="K12" s="95">
        <v>3</v>
      </c>
      <c r="L12" s="95">
        <v>172</v>
      </c>
      <c r="M12" s="95">
        <v>49</v>
      </c>
      <c r="P12" s="84"/>
      <c r="Q12" s="85"/>
      <c r="R12" s="85"/>
      <c r="S12" s="85"/>
      <c r="T12" s="85"/>
      <c r="U12" s="85"/>
      <c r="V12" s="85"/>
      <c r="W12" s="85"/>
      <c r="X12" s="85"/>
      <c r="Y12" s="85"/>
      <c r="Z12" s="85"/>
      <c r="AA12" s="85"/>
      <c r="AB12" s="85"/>
    </row>
    <row r="13" spans="1:28" s="29" customFormat="1" ht="22.5" customHeight="1" x14ac:dyDescent="0.15">
      <c r="A13" s="113" t="s">
        <v>93</v>
      </c>
      <c r="B13" s="113"/>
      <c r="C13" s="114"/>
      <c r="D13" s="95">
        <v>899</v>
      </c>
      <c r="E13" s="95">
        <v>220</v>
      </c>
      <c r="F13" s="95">
        <v>226</v>
      </c>
      <c r="G13" s="95">
        <v>58</v>
      </c>
      <c r="H13" s="95">
        <v>176</v>
      </c>
      <c r="I13" s="95">
        <v>28</v>
      </c>
      <c r="J13" s="95">
        <v>118</v>
      </c>
      <c r="K13" s="95">
        <v>11</v>
      </c>
      <c r="L13" s="95">
        <v>73</v>
      </c>
      <c r="M13" s="95">
        <v>29</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812</v>
      </c>
      <c r="E14" s="95">
        <v>97</v>
      </c>
      <c r="F14" s="95">
        <v>227</v>
      </c>
      <c r="G14" s="95">
        <v>160</v>
      </c>
      <c r="H14" s="95">
        <v>100</v>
      </c>
      <c r="I14" s="95">
        <v>44</v>
      </c>
      <c r="J14" s="95">
        <v>103</v>
      </c>
      <c r="K14" s="95" t="s">
        <v>102</v>
      </c>
      <c r="L14" s="95">
        <v>81</v>
      </c>
      <c r="M14" s="95">
        <v>45</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578</v>
      </c>
      <c r="E15" s="95">
        <v>116</v>
      </c>
      <c r="F15" s="95">
        <v>132</v>
      </c>
      <c r="G15" s="95">
        <v>85</v>
      </c>
      <c r="H15" s="95">
        <v>167</v>
      </c>
      <c r="I15" s="95">
        <v>22</v>
      </c>
      <c r="J15" s="95">
        <v>13</v>
      </c>
      <c r="K15" s="95" t="s">
        <v>102</v>
      </c>
      <c r="L15" s="95">
        <v>43</v>
      </c>
      <c r="M15" s="95">
        <v>29</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356</v>
      </c>
      <c r="E16" s="95">
        <v>46</v>
      </c>
      <c r="F16" s="95">
        <v>63</v>
      </c>
      <c r="G16" s="95">
        <v>93</v>
      </c>
      <c r="H16" s="95">
        <v>39</v>
      </c>
      <c r="I16" s="95">
        <v>11</v>
      </c>
      <c r="J16" s="95">
        <v>50</v>
      </c>
      <c r="K16" s="95">
        <v>2</v>
      </c>
      <c r="L16" s="95">
        <v>54</v>
      </c>
      <c r="M16" s="95">
        <v>24</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332</v>
      </c>
      <c r="E17" s="95">
        <v>69</v>
      </c>
      <c r="F17" s="95">
        <v>65</v>
      </c>
      <c r="G17" s="95">
        <v>40</v>
      </c>
      <c r="H17" s="95">
        <v>40</v>
      </c>
      <c r="I17" s="95">
        <v>5</v>
      </c>
      <c r="J17" s="95">
        <v>42</v>
      </c>
      <c r="K17" s="95">
        <v>2</v>
      </c>
      <c r="L17" s="95">
        <v>71</v>
      </c>
      <c r="M17" s="95">
        <v>55</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317</v>
      </c>
      <c r="E18" s="95">
        <v>43</v>
      </c>
      <c r="F18" s="95">
        <v>94</v>
      </c>
      <c r="G18" s="95">
        <v>47</v>
      </c>
      <c r="H18" s="95">
        <v>26</v>
      </c>
      <c r="I18" s="95">
        <v>10</v>
      </c>
      <c r="J18" s="95">
        <v>32</v>
      </c>
      <c r="K18" s="95">
        <v>5</v>
      </c>
      <c r="L18" s="95">
        <v>65</v>
      </c>
      <c r="M18" s="95">
        <v>42</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281</v>
      </c>
      <c r="E19" s="95">
        <v>24</v>
      </c>
      <c r="F19" s="95">
        <v>60</v>
      </c>
      <c r="G19" s="95">
        <v>61</v>
      </c>
      <c r="H19" s="95">
        <v>37</v>
      </c>
      <c r="I19" s="95">
        <v>21</v>
      </c>
      <c r="J19" s="95">
        <v>32</v>
      </c>
      <c r="K19" s="95">
        <v>1</v>
      </c>
      <c r="L19" s="95">
        <v>46</v>
      </c>
      <c r="M19" s="95">
        <v>31</v>
      </c>
      <c r="P19" s="84"/>
      <c r="Q19" s="85"/>
      <c r="R19" s="85"/>
      <c r="S19" s="85"/>
      <c r="T19" s="85"/>
      <c r="U19" s="85"/>
      <c r="V19" s="85"/>
      <c r="W19" s="85"/>
      <c r="X19" s="85"/>
      <c r="Y19" s="85"/>
      <c r="Z19" s="85"/>
      <c r="AA19" s="85"/>
      <c r="AB19" s="85"/>
    </row>
    <row r="20" spans="1:28" s="29" customFormat="1" ht="22.5" customHeight="1" x14ac:dyDescent="0.15">
      <c r="A20" s="113" t="s">
        <v>115</v>
      </c>
      <c r="B20" s="113"/>
      <c r="C20" s="114"/>
      <c r="D20" s="95">
        <v>212</v>
      </c>
      <c r="E20" s="95">
        <v>88</v>
      </c>
      <c r="F20" s="95">
        <v>12</v>
      </c>
      <c r="G20" s="95">
        <v>7</v>
      </c>
      <c r="H20" s="95">
        <v>21</v>
      </c>
      <c r="I20" s="95">
        <v>7</v>
      </c>
      <c r="J20" s="95">
        <v>10</v>
      </c>
      <c r="K20" s="95" t="s">
        <v>102</v>
      </c>
      <c r="L20" s="95">
        <v>67</v>
      </c>
      <c r="M20" s="95">
        <v>44</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3019</v>
      </c>
      <c r="E21" s="48">
        <v>669</v>
      </c>
      <c r="F21" s="48">
        <v>495</v>
      </c>
      <c r="G21" s="48">
        <v>417</v>
      </c>
      <c r="H21" s="48">
        <v>298</v>
      </c>
      <c r="I21" s="48">
        <v>136</v>
      </c>
      <c r="J21" s="48">
        <v>322</v>
      </c>
      <c r="K21" s="48">
        <v>31</v>
      </c>
      <c r="L21" s="48">
        <v>682</v>
      </c>
      <c r="M21" s="29">
        <v>407</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2:C12"/>
    <mergeCell ref="A14:C14"/>
    <mergeCell ref="A15:C15"/>
    <mergeCell ref="A11:C11"/>
    <mergeCell ref="A17:C17"/>
    <mergeCell ref="A16:C16"/>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4932</v>
      </c>
      <c r="D4" s="4"/>
      <c r="E4" s="102"/>
      <c r="F4" s="7"/>
      <c r="H4" s="103"/>
    </row>
    <row r="5" spans="1:19" s="3" customFormat="1" ht="21.2" customHeight="1" x14ac:dyDescent="0.15">
      <c r="A5" s="132" t="s">
        <v>8</v>
      </c>
      <c r="B5" s="132"/>
      <c r="C5" s="52">
        <v>54</v>
      </c>
      <c r="D5" s="4"/>
      <c r="E5" s="7"/>
      <c r="F5" s="7"/>
    </row>
    <row r="6" spans="1:19" s="3" customFormat="1" ht="21.2" customHeight="1" x14ac:dyDescent="0.15">
      <c r="A6" s="132" t="s">
        <v>9</v>
      </c>
      <c r="B6" s="132"/>
      <c r="C6" s="52">
        <v>53</v>
      </c>
      <c r="D6" s="4"/>
      <c r="E6" s="7"/>
      <c r="F6" s="7"/>
    </row>
    <row r="7" spans="1:19" s="3" customFormat="1" ht="21.2" customHeight="1" x14ac:dyDescent="0.15">
      <c r="A7" s="132" t="s">
        <v>10</v>
      </c>
      <c r="B7" s="132"/>
      <c r="C7" s="52">
        <v>876</v>
      </c>
      <c r="D7" s="4"/>
      <c r="E7" s="7"/>
      <c r="F7" s="7"/>
    </row>
    <row r="8" spans="1:19" s="3" customFormat="1" ht="21.2" customHeight="1" x14ac:dyDescent="0.15">
      <c r="A8" s="132" t="s">
        <v>11</v>
      </c>
      <c r="B8" s="132"/>
      <c r="C8" s="52">
        <v>36</v>
      </c>
      <c r="D8" s="4"/>
      <c r="E8" s="7"/>
      <c r="F8" s="7"/>
    </row>
    <row r="9" spans="1:19" s="3" customFormat="1" ht="21.2" customHeight="1" x14ac:dyDescent="0.15">
      <c r="A9" s="132" t="s">
        <v>12</v>
      </c>
      <c r="B9" s="132"/>
      <c r="C9" s="52">
        <v>196</v>
      </c>
      <c r="D9" s="4"/>
      <c r="E9" s="7"/>
      <c r="F9" s="7"/>
    </row>
    <row r="10" spans="1:19" s="3" customFormat="1" ht="21.2" customHeight="1" x14ac:dyDescent="0.15">
      <c r="A10" s="132" t="s">
        <v>13</v>
      </c>
      <c r="B10" s="132"/>
      <c r="C10" s="52">
        <v>372</v>
      </c>
      <c r="D10" s="4"/>
      <c r="E10" s="7"/>
      <c r="F10" s="7"/>
    </row>
    <row r="11" spans="1:19" s="3" customFormat="1" ht="21.2" customHeight="1" x14ac:dyDescent="0.15">
      <c r="A11" s="132" t="s">
        <v>4</v>
      </c>
      <c r="B11" s="132"/>
      <c r="C11" s="52">
        <v>290</v>
      </c>
      <c r="D11" s="4"/>
      <c r="E11" s="7"/>
      <c r="F11" s="7"/>
    </row>
    <row r="12" spans="1:19" s="3" customFormat="1" ht="21.2" customHeight="1" x14ac:dyDescent="0.15">
      <c r="A12" s="132" t="s">
        <v>14</v>
      </c>
      <c r="B12" s="132"/>
      <c r="C12" s="52">
        <v>63</v>
      </c>
      <c r="D12" s="4"/>
      <c r="E12" s="7"/>
      <c r="F12" s="7"/>
    </row>
    <row r="13" spans="1:19" s="3" customFormat="1" ht="21.2" customHeight="1" x14ac:dyDescent="0.15">
      <c r="A13" s="132" t="s">
        <v>15</v>
      </c>
      <c r="B13" s="132"/>
      <c r="C13" s="52">
        <v>2902</v>
      </c>
      <c r="D13" s="4"/>
      <c r="E13" s="7"/>
      <c r="F13" s="7"/>
    </row>
    <row r="14" spans="1:19" s="3" customFormat="1" ht="21.2" customHeight="1" x14ac:dyDescent="0.15">
      <c r="A14" s="132" t="s">
        <v>16</v>
      </c>
      <c r="B14" s="132"/>
      <c r="C14" s="52">
        <v>1721</v>
      </c>
      <c r="D14" s="4"/>
      <c r="E14" s="7"/>
      <c r="F14" s="7"/>
    </row>
    <row r="15" spans="1:19" s="3" customFormat="1" ht="21.2" customHeight="1" x14ac:dyDescent="0.15">
      <c r="A15" s="135" t="s">
        <v>17</v>
      </c>
      <c r="B15" s="135"/>
      <c r="C15" s="52">
        <v>969</v>
      </c>
      <c r="D15" s="4"/>
      <c r="E15" s="7"/>
      <c r="F15" s="7"/>
    </row>
    <row r="16" spans="1:19" s="3" customFormat="1" ht="21.2" customHeight="1" x14ac:dyDescent="0.15">
      <c r="A16" s="131" t="s">
        <v>25</v>
      </c>
      <c r="B16" s="131"/>
      <c r="C16" s="52">
        <v>404</v>
      </c>
      <c r="D16" s="4"/>
      <c r="E16" s="7"/>
      <c r="F16" s="7"/>
    </row>
    <row r="17" spans="1:6" s="3" customFormat="1" ht="21.2" customHeight="1" x14ac:dyDescent="0.15">
      <c r="A17" s="131" t="s">
        <v>26</v>
      </c>
      <c r="B17" s="131"/>
      <c r="C17" s="52">
        <v>336</v>
      </c>
      <c r="D17" s="4"/>
      <c r="E17" s="7"/>
      <c r="F17" s="7"/>
    </row>
    <row r="18" spans="1:6" s="3" customFormat="1" ht="21.2" customHeight="1" x14ac:dyDescent="0.15">
      <c r="A18" s="131" t="s">
        <v>27</v>
      </c>
      <c r="B18" s="131"/>
      <c r="C18" s="52">
        <v>114</v>
      </c>
      <c r="D18" s="4"/>
      <c r="E18" s="7"/>
      <c r="F18" s="7"/>
    </row>
    <row r="19" spans="1:6" s="3" customFormat="1" ht="21.2" customHeight="1" x14ac:dyDescent="0.15">
      <c r="A19" s="131" t="s">
        <v>28</v>
      </c>
      <c r="B19" s="131"/>
      <c r="C19" s="52">
        <v>115</v>
      </c>
      <c r="D19" s="4"/>
      <c r="E19" s="7"/>
      <c r="F19" s="7"/>
    </row>
    <row r="20" spans="1:6" s="3" customFormat="1" ht="21.2" customHeight="1" x14ac:dyDescent="0.15">
      <c r="A20" s="132" t="s">
        <v>18</v>
      </c>
      <c r="B20" s="132"/>
      <c r="C20" s="52">
        <v>90</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4229</v>
      </c>
      <c r="E24" s="7"/>
      <c r="F24" s="7"/>
    </row>
    <row r="25" spans="1:6" s="3" customFormat="1" ht="21.2" customHeight="1" x14ac:dyDescent="0.15">
      <c r="A25" s="132" t="s">
        <v>8</v>
      </c>
      <c r="B25" s="132"/>
      <c r="C25" s="83">
        <v>23</v>
      </c>
      <c r="E25" s="7"/>
      <c r="F25" s="7"/>
    </row>
    <row r="26" spans="1:6" s="3" customFormat="1" ht="21.2" customHeight="1" x14ac:dyDescent="0.15">
      <c r="A26" s="132" t="s">
        <v>9</v>
      </c>
      <c r="B26" s="132"/>
      <c r="C26" s="83">
        <v>35</v>
      </c>
      <c r="E26" s="7"/>
      <c r="F26" s="7"/>
    </row>
    <row r="27" spans="1:6" s="3" customFormat="1" ht="21.2" customHeight="1" x14ac:dyDescent="0.15">
      <c r="A27" s="132" t="s">
        <v>10</v>
      </c>
      <c r="B27" s="132"/>
      <c r="C27" s="83">
        <v>816</v>
      </c>
      <c r="E27" s="7"/>
      <c r="F27" s="7"/>
    </row>
    <row r="28" spans="1:6" s="3" customFormat="1" ht="21.2" customHeight="1" x14ac:dyDescent="0.15">
      <c r="A28" s="132" t="s">
        <v>11</v>
      </c>
      <c r="B28" s="132"/>
      <c r="C28" s="83">
        <v>21</v>
      </c>
      <c r="E28" s="7"/>
      <c r="F28" s="7"/>
    </row>
    <row r="29" spans="1:6" s="3" customFormat="1" ht="21.2" customHeight="1" x14ac:dyDescent="0.15">
      <c r="A29" s="132" t="s">
        <v>12</v>
      </c>
      <c r="B29" s="132"/>
      <c r="C29" s="83">
        <v>135</v>
      </c>
      <c r="E29" s="7"/>
      <c r="F29" s="7"/>
    </row>
    <row r="30" spans="1:6" s="3" customFormat="1" ht="21.2" customHeight="1" x14ac:dyDescent="0.15">
      <c r="A30" s="132" t="s">
        <v>13</v>
      </c>
      <c r="B30" s="132"/>
      <c r="C30" s="83">
        <v>357</v>
      </c>
      <c r="E30" s="7"/>
      <c r="F30" s="7"/>
    </row>
    <row r="31" spans="1:6" s="3" customFormat="1" ht="21.2" customHeight="1" x14ac:dyDescent="0.15">
      <c r="A31" s="132" t="s">
        <v>4</v>
      </c>
      <c r="B31" s="132"/>
      <c r="C31" s="83">
        <v>197</v>
      </c>
      <c r="E31" s="7"/>
      <c r="F31" s="7"/>
    </row>
    <row r="32" spans="1:6" s="3" customFormat="1" ht="21.2" customHeight="1" x14ac:dyDescent="0.15">
      <c r="A32" s="132" t="s">
        <v>14</v>
      </c>
      <c r="B32" s="132"/>
      <c r="C32" s="83">
        <v>33</v>
      </c>
      <c r="E32" s="7"/>
      <c r="F32" s="7"/>
    </row>
    <row r="33" spans="1:6" s="3" customFormat="1" ht="21.2" customHeight="1" x14ac:dyDescent="0.15">
      <c r="A33" s="132" t="s">
        <v>15</v>
      </c>
      <c r="B33" s="132"/>
      <c r="C33" s="83">
        <v>2492</v>
      </c>
      <c r="E33" s="7"/>
      <c r="F33" s="7"/>
    </row>
    <row r="34" spans="1:6" s="3" customFormat="1" ht="21.2" customHeight="1" x14ac:dyDescent="0.15">
      <c r="A34" s="132" t="s">
        <v>16</v>
      </c>
      <c r="B34" s="132"/>
      <c r="C34" s="83">
        <v>1543</v>
      </c>
      <c r="E34" s="7"/>
      <c r="F34" s="7"/>
    </row>
    <row r="35" spans="1:6" s="3" customFormat="1" ht="21.2" customHeight="1" x14ac:dyDescent="0.15">
      <c r="A35" s="135" t="s">
        <v>17</v>
      </c>
      <c r="B35" s="135"/>
      <c r="C35" s="83">
        <v>946</v>
      </c>
      <c r="E35" s="7"/>
      <c r="F35" s="7"/>
    </row>
    <row r="36" spans="1:6" s="3" customFormat="1" ht="21.2" customHeight="1" x14ac:dyDescent="0.15">
      <c r="A36" s="131" t="s">
        <v>25</v>
      </c>
      <c r="B36" s="131"/>
      <c r="C36" s="83">
        <v>451</v>
      </c>
      <c r="E36" s="7"/>
      <c r="F36" s="7"/>
    </row>
    <row r="37" spans="1:6" s="3" customFormat="1" ht="21.2" customHeight="1" x14ac:dyDescent="0.15">
      <c r="A37" s="131" t="s">
        <v>26</v>
      </c>
      <c r="B37" s="131"/>
      <c r="C37" s="83">
        <v>283</v>
      </c>
      <c r="E37" s="7"/>
      <c r="F37" s="7"/>
    </row>
    <row r="38" spans="1:6" s="3" customFormat="1" ht="21.2" customHeight="1" x14ac:dyDescent="0.15">
      <c r="A38" s="131" t="s">
        <v>27</v>
      </c>
      <c r="B38" s="131"/>
      <c r="C38" s="83">
        <v>99</v>
      </c>
      <c r="E38" s="7"/>
      <c r="F38" s="7"/>
    </row>
    <row r="39" spans="1:6" s="3" customFormat="1" ht="21.2" customHeight="1" x14ac:dyDescent="0.15">
      <c r="A39" s="131" t="s">
        <v>28</v>
      </c>
      <c r="B39" s="131"/>
      <c r="C39" s="83">
        <v>113</v>
      </c>
      <c r="E39" s="7"/>
      <c r="F39" s="7"/>
    </row>
    <row r="40" spans="1:6" s="3" customFormat="1" ht="21.2" customHeight="1" x14ac:dyDescent="0.15">
      <c r="A40" s="132" t="s">
        <v>18</v>
      </c>
      <c r="B40" s="132"/>
      <c r="C40" s="83">
        <v>120</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995143</v>
      </c>
      <c r="F5" s="96">
        <v>1970654</v>
      </c>
      <c r="G5" s="96">
        <v>917852</v>
      </c>
      <c r="H5" s="96">
        <v>1052802</v>
      </c>
      <c r="I5" s="56">
        <f>G5/H5*100</f>
        <v>87.181825262489994</v>
      </c>
      <c r="J5" s="57">
        <f>F5/E5</f>
        <v>1.9802721819879152</v>
      </c>
      <c r="K5" s="58">
        <f>F5/D5</f>
        <v>1757.5352728180796</v>
      </c>
      <c r="L5" s="39"/>
    </row>
    <row r="6" spans="1:26" s="40" customFormat="1" ht="22.5" customHeight="1" x14ac:dyDescent="0.15">
      <c r="A6" s="138" t="s">
        <v>46</v>
      </c>
      <c r="B6" s="139"/>
      <c r="C6" s="54">
        <v>0</v>
      </c>
      <c r="D6" s="55">
        <v>786.35</v>
      </c>
      <c r="E6" s="96">
        <v>544862</v>
      </c>
      <c r="F6" s="96">
        <v>1098219</v>
      </c>
      <c r="G6" s="96">
        <v>531850</v>
      </c>
      <c r="H6" s="96">
        <v>566369</v>
      </c>
      <c r="I6" s="56">
        <f>G6/H6*100</f>
        <v>93.90521020747957</v>
      </c>
      <c r="J6" s="57">
        <f>F6/E6</f>
        <v>2.0155911038024308</v>
      </c>
      <c r="K6" s="58">
        <f>F6/D6</f>
        <v>1396.6032936987347</v>
      </c>
      <c r="L6" s="39"/>
    </row>
    <row r="7" spans="1:26" s="40" customFormat="1" ht="22.5" customHeight="1" x14ac:dyDescent="0.15">
      <c r="A7" s="138" t="s">
        <v>47</v>
      </c>
      <c r="B7" s="139"/>
      <c r="C7" s="54"/>
      <c r="D7" s="55">
        <v>217.43</v>
      </c>
      <c r="E7" s="96">
        <v>608950</v>
      </c>
      <c r="F7" s="96">
        <v>1344480</v>
      </c>
      <c r="G7" s="96">
        <v>660988</v>
      </c>
      <c r="H7" s="96">
        <v>683492</v>
      </c>
      <c r="I7" s="56">
        <f>G7/H7*100</f>
        <v>96.707496210635966</v>
      </c>
      <c r="J7" s="57">
        <f t="shared" ref="J7:J25" si="0">F7/E7</f>
        <v>2.2078659988504805</v>
      </c>
      <c r="K7" s="58">
        <f t="shared" ref="K7:K25" si="1">F7/D7</f>
        <v>6183.5073356942466</v>
      </c>
      <c r="L7" s="39"/>
    </row>
    <row r="8" spans="1:26" s="40" customFormat="1" ht="22.5" customHeight="1" x14ac:dyDescent="0.15">
      <c r="A8" s="138" t="s">
        <v>48</v>
      </c>
      <c r="B8" s="139"/>
      <c r="C8" s="54">
        <v>0</v>
      </c>
      <c r="D8" s="55">
        <v>271.76</v>
      </c>
      <c r="E8" s="96">
        <v>465073</v>
      </c>
      <c r="F8" s="96">
        <v>979142</v>
      </c>
      <c r="G8" s="96">
        <v>481905</v>
      </c>
      <c r="H8" s="96">
        <v>497237</v>
      </c>
      <c r="I8" s="56">
        <f t="shared" ref="I8:I25" si="2">G8/H8*100</f>
        <v>96.916560915619712</v>
      </c>
      <c r="J8" s="57">
        <f t="shared" si="0"/>
        <v>2.1053512029294326</v>
      </c>
      <c r="K8" s="58">
        <f t="shared" si="1"/>
        <v>3602.9658522225495</v>
      </c>
      <c r="L8" s="39"/>
    </row>
    <row r="9" spans="1:26" s="40" customFormat="1" ht="22.5" customHeight="1" x14ac:dyDescent="0.15">
      <c r="A9" s="138" t="s">
        <v>49</v>
      </c>
      <c r="B9" s="139"/>
      <c r="C9" s="54"/>
      <c r="D9" s="55">
        <v>627.51</v>
      </c>
      <c r="E9" s="98">
        <v>5364826</v>
      </c>
      <c r="F9" s="98">
        <v>9778578</v>
      </c>
      <c r="G9" s="98">
        <v>4792664</v>
      </c>
      <c r="H9" s="98">
        <v>4985914</v>
      </c>
      <c r="I9" s="56">
        <f t="shared" si="2"/>
        <v>96.124080760317966</v>
      </c>
      <c r="J9" s="57">
        <f t="shared" si="0"/>
        <v>1.8227204386498277</v>
      </c>
      <c r="K9" s="58">
        <f t="shared" si="1"/>
        <v>15583.142898121147</v>
      </c>
      <c r="L9" s="39"/>
    </row>
    <row r="10" spans="1:26" s="40" customFormat="1" ht="28.5" customHeight="1" x14ac:dyDescent="0.15">
      <c r="A10" s="138" t="s">
        <v>50</v>
      </c>
      <c r="B10" s="139"/>
      <c r="C10" s="54"/>
      <c r="D10" s="92">
        <v>144.35</v>
      </c>
      <c r="E10" s="96">
        <v>772123</v>
      </c>
      <c r="F10" s="96">
        <v>1545581</v>
      </c>
      <c r="G10" s="96">
        <v>777782</v>
      </c>
      <c r="H10" s="96">
        <v>767799</v>
      </c>
      <c r="I10" s="56">
        <f t="shared" si="2"/>
        <v>101.30021008102381</v>
      </c>
      <c r="J10" s="57">
        <f t="shared" si="0"/>
        <v>2.001728999136148</v>
      </c>
      <c r="K10" s="58">
        <f t="shared" si="1"/>
        <v>10707.177000346381</v>
      </c>
      <c r="L10" s="39"/>
    </row>
    <row r="11" spans="1:26" s="40" customFormat="1" ht="22.5" customHeight="1" x14ac:dyDescent="0.15">
      <c r="A11" s="138" t="s">
        <v>51</v>
      </c>
      <c r="B11" s="139"/>
      <c r="C11" s="54"/>
      <c r="D11" s="55">
        <v>438.01</v>
      </c>
      <c r="E11" s="96">
        <v>1798741</v>
      </c>
      <c r="F11" s="96">
        <v>3772440</v>
      </c>
      <c r="G11" s="96">
        <v>1859971</v>
      </c>
      <c r="H11" s="96">
        <v>1912469</v>
      </c>
      <c r="I11" s="56">
        <f t="shared" si="2"/>
        <v>97.254962041214782</v>
      </c>
      <c r="J11" s="57">
        <f t="shared" si="0"/>
        <v>2.0972669216968982</v>
      </c>
      <c r="K11" s="58">
        <f t="shared" si="1"/>
        <v>8612.680075797356</v>
      </c>
      <c r="L11" s="39"/>
    </row>
    <row r="12" spans="1:26" s="40" customFormat="1" ht="22.5" customHeight="1" x14ac:dyDescent="0.15">
      <c r="A12" s="138" t="s">
        <v>52</v>
      </c>
      <c r="B12" s="139"/>
      <c r="C12" s="54"/>
      <c r="D12" s="55">
        <v>328.91</v>
      </c>
      <c r="E12" s="96">
        <v>344584</v>
      </c>
      <c r="F12" s="96">
        <v>725030</v>
      </c>
      <c r="G12" s="96">
        <v>361037</v>
      </c>
      <c r="H12" s="96">
        <v>363993</v>
      </c>
      <c r="I12" s="56">
        <f t="shared" si="2"/>
        <v>99.187896470536515</v>
      </c>
      <c r="J12" s="57">
        <f t="shared" si="0"/>
        <v>2.1040733173914052</v>
      </c>
      <c r="K12" s="58">
        <f t="shared" si="1"/>
        <v>2204.3416132072603</v>
      </c>
      <c r="L12" s="39"/>
    </row>
    <row r="13" spans="1:26" s="40" customFormat="1" ht="22.5" customHeight="1" x14ac:dyDescent="0.15">
      <c r="A13" s="138" t="s">
        <v>53</v>
      </c>
      <c r="B13" s="139"/>
      <c r="C13" s="54">
        <v>0</v>
      </c>
      <c r="D13" s="55">
        <v>726.19</v>
      </c>
      <c r="E13" s="99">
        <v>349113</v>
      </c>
      <c r="F13" s="96">
        <v>772742</v>
      </c>
      <c r="G13" s="96">
        <v>371632</v>
      </c>
      <c r="H13" s="96">
        <v>401110</v>
      </c>
      <c r="I13" s="56">
        <f t="shared" si="2"/>
        <v>92.650893769788837</v>
      </c>
      <c r="J13" s="57" t="s">
        <v>105</v>
      </c>
      <c r="K13" s="58">
        <f t="shared" si="1"/>
        <v>1064.1044354783182</v>
      </c>
      <c r="L13" s="39"/>
    </row>
    <row r="14" spans="1:26" s="40" customFormat="1" ht="22.5" customHeight="1" x14ac:dyDescent="0.15">
      <c r="A14" s="138" t="s">
        <v>54</v>
      </c>
      <c r="B14" s="139"/>
      <c r="C14" s="54"/>
      <c r="D14" s="55">
        <v>1411.93</v>
      </c>
      <c r="E14" s="100">
        <v>301704</v>
      </c>
      <c r="F14" s="100">
        <v>677867</v>
      </c>
      <c r="G14" s="96">
        <v>329579</v>
      </c>
      <c r="H14" s="96">
        <v>348288</v>
      </c>
      <c r="I14" s="56">
        <f t="shared" si="2"/>
        <v>94.628296122748992</v>
      </c>
      <c r="J14" s="57">
        <f t="shared" si="0"/>
        <v>2.2467948717948718</v>
      </c>
      <c r="K14" s="58">
        <f t="shared" si="1"/>
        <v>480.09958000750743</v>
      </c>
      <c r="L14" s="39"/>
    </row>
    <row r="15" spans="1:26" s="40" customFormat="1" ht="22.5" customHeight="1" x14ac:dyDescent="0.15">
      <c r="A15" s="138" t="s">
        <v>55</v>
      </c>
      <c r="B15" s="139"/>
      <c r="C15" s="54"/>
      <c r="D15" s="55">
        <v>1558.06</v>
      </c>
      <c r="E15" s="100">
        <v>330701</v>
      </c>
      <c r="F15" s="100">
        <v>780128</v>
      </c>
      <c r="G15" s="96">
        <v>387849</v>
      </c>
      <c r="H15" s="96">
        <v>392279</v>
      </c>
      <c r="I15" s="56">
        <f t="shared" si="2"/>
        <v>98.870701719949324</v>
      </c>
      <c r="J15" s="57">
        <f t="shared" si="0"/>
        <v>2.3590131266612437</v>
      </c>
      <c r="K15" s="58">
        <f t="shared" si="1"/>
        <v>500.70472253956848</v>
      </c>
      <c r="L15" s="39"/>
    </row>
    <row r="16" spans="1:26" s="40" customFormat="1" ht="28.5" customHeight="1" x14ac:dyDescent="0.15">
      <c r="A16" s="138" t="s">
        <v>56</v>
      </c>
      <c r="B16" s="139"/>
      <c r="C16" s="54"/>
      <c r="D16" s="55">
        <v>326.5</v>
      </c>
      <c r="E16" s="96">
        <v>1155700</v>
      </c>
      <c r="F16" s="96">
        <v>2326191</v>
      </c>
      <c r="G16" s="96">
        <v>1141686</v>
      </c>
      <c r="H16" s="96">
        <v>1184505</v>
      </c>
      <c r="I16" s="56">
        <f t="shared" si="2"/>
        <v>96.38507224536832</v>
      </c>
      <c r="J16" s="57">
        <f t="shared" si="0"/>
        <v>2.0127983040581467</v>
      </c>
      <c r="K16" s="58">
        <f t="shared" si="1"/>
        <v>7124.6278713629399</v>
      </c>
      <c r="L16" s="39"/>
    </row>
    <row r="17" spans="1:15" s="40" customFormat="1" ht="22.5" customHeight="1" x14ac:dyDescent="0.15">
      <c r="A17" s="138" t="s">
        <v>57</v>
      </c>
      <c r="B17" s="139"/>
      <c r="C17" s="54">
        <v>0</v>
      </c>
      <c r="D17" s="55">
        <v>827.83</v>
      </c>
      <c r="E17" s="96">
        <v>744196</v>
      </c>
      <c r="F17" s="96">
        <v>1442774</v>
      </c>
      <c r="G17" s="96">
        <v>681530</v>
      </c>
      <c r="H17" s="96">
        <v>761244</v>
      </c>
      <c r="I17" s="56">
        <f t="shared" si="2"/>
        <v>89.5284560535124</v>
      </c>
      <c r="J17" s="57">
        <f t="shared" si="0"/>
        <v>1.9387016323656672</v>
      </c>
      <c r="K17" s="58">
        <f t="shared" si="1"/>
        <v>1742.8385054902576</v>
      </c>
      <c r="L17" s="39"/>
    </row>
    <row r="18" spans="1:15" s="40" customFormat="1" ht="22.5" customHeight="1" x14ac:dyDescent="0.15">
      <c r="A18" s="138" t="s">
        <v>58</v>
      </c>
      <c r="B18" s="139"/>
      <c r="C18" s="54"/>
      <c r="D18" s="55">
        <v>225.33</v>
      </c>
      <c r="E18" s="96">
        <v>1528661</v>
      </c>
      <c r="F18" s="96">
        <v>2768671</v>
      </c>
      <c r="G18" s="96">
        <v>1331849</v>
      </c>
      <c r="H18" s="96">
        <v>1436822</v>
      </c>
      <c r="I18" s="56">
        <f t="shared" si="2"/>
        <v>92.694084583894181</v>
      </c>
      <c r="J18" s="57">
        <f t="shared" si="0"/>
        <v>1.8111739620491398</v>
      </c>
      <c r="K18" s="58">
        <f t="shared" si="1"/>
        <v>12287.183242355655</v>
      </c>
      <c r="L18" s="39"/>
    </row>
    <row r="19" spans="1:15" s="40" customFormat="1" ht="22.5" customHeight="1" x14ac:dyDescent="0.15">
      <c r="A19" s="138" t="s">
        <v>59</v>
      </c>
      <c r="B19" s="139"/>
      <c r="C19" s="54">
        <v>0</v>
      </c>
      <c r="D19" s="55">
        <v>149.83000000000001</v>
      </c>
      <c r="E19" s="96">
        <v>371858</v>
      </c>
      <c r="F19" s="96">
        <v>812419</v>
      </c>
      <c r="G19" s="96">
        <v>386309</v>
      </c>
      <c r="H19" s="96">
        <v>426110</v>
      </c>
      <c r="I19" s="56">
        <f t="shared" si="2"/>
        <v>90.659454131562285</v>
      </c>
      <c r="J19" s="57">
        <f t="shared" si="0"/>
        <v>2.1847560090141935</v>
      </c>
      <c r="K19" s="58">
        <f t="shared" si="1"/>
        <v>5422.2719081625837</v>
      </c>
      <c r="L19" s="39"/>
    </row>
    <row r="20" spans="1:15" s="40" customFormat="1" ht="22.5" customHeight="1" x14ac:dyDescent="0.15">
      <c r="A20" s="138" t="s">
        <v>60</v>
      </c>
      <c r="B20" s="139"/>
      <c r="C20" s="54">
        <v>0</v>
      </c>
      <c r="D20" s="55">
        <v>557.04999999999995</v>
      </c>
      <c r="E20" s="96">
        <v>745623</v>
      </c>
      <c r="F20" s="96">
        <v>1500693</v>
      </c>
      <c r="G20" s="96">
        <v>703826</v>
      </c>
      <c r="H20" s="96">
        <v>796867</v>
      </c>
      <c r="I20" s="56">
        <f t="shared" si="2"/>
        <v>88.324149450284679</v>
      </c>
      <c r="J20" s="57">
        <f t="shared" si="0"/>
        <v>2.0126699417802296</v>
      </c>
      <c r="K20" s="58">
        <f t="shared" si="1"/>
        <v>2694.0005385512973</v>
      </c>
      <c r="L20" s="39"/>
    </row>
    <row r="21" spans="1:15" s="40" customFormat="1" ht="28.5" customHeight="1" x14ac:dyDescent="0.15">
      <c r="A21" s="138" t="s">
        <v>61</v>
      </c>
      <c r="B21" s="139"/>
      <c r="C21" s="54"/>
      <c r="D21" s="55">
        <v>789.95</v>
      </c>
      <c r="E21" s="99">
        <v>339363</v>
      </c>
      <c r="F21" s="96">
        <v>715742</v>
      </c>
      <c r="G21" s="96">
        <v>344090</v>
      </c>
      <c r="H21" s="96">
        <v>371652</v>
      </c>
      <c r="I21" s="56">
        <f t="shared" si="2"/>
        <v>92.583922594254844</v>
      </c>
      <c r="J21" s="57" t="s">
        <v>105</v>
      </c>
      <c r="K21" s="58">
        <f t="shared" si="1"/>
        <v>906.05987720741814</v>
      </c>
      <c r="L21" s="39"/>
    </row>
    <row r="22" spans="1:15" s="40" customFormat="1" ht="22.5" customHeight="1" x14ac:dyDescent="0.15">
      <c r="A22" s="138" t="s">
        <v>62</v>
      </c>
      <c r="B22" s="139"/>
      <c r="C22" s="54"/>
      <c r="D22" s="55">
        <v>906.69</v>
      </c>
      <c r="E22" s="97">
        <v>562627</v>
      </c>
      <c r="F22" s="97">
        <v>1185920</v>
      </c>
      <c r="G22" s="97">
        <v>571668</v>
      </c>
      <c r="H22" s="97">
        <v>614252</v>
      </c>
      <c r="I22" s="56">
        <f t="shared" si="2"/>
        <v>93.067340440079974</v>
      </c>
      <c r="J22" s="57">
        <f t="shared" si="0"/>
        <v>2.1078263218793269</v>
      </c>
      <c r="K22" s="58">
        <f t="shared" si="1"/>
        <v>1307.9663391015672</v>
      </c>
      <c r="L22" s="39"/>
    </row>
    <row r="23" spans="1:15" s="40" customFormat="1" ht="22.5" customHeight="1" x14ac:dyDescent="0.15">
      <c r="A23" s="138" t="s">
        <v>63</v>
      </c>
      <c r="B23" s="139"/>
      <c r="C23" s="54">
        <v>0</v>
      </c>
      <c r="D23" s="55">
        <v>492.5</v>
      </c>
      <c r="E23" s="96">
        <v>438668</v>
      </c>
      <c r="F23" s="96">
        <v>916748</v>
      </c>
      <c r="G23" s="96">
        <v>432839</v>
      </c>
      <c r="H23" s="96">
        <v>483909</v>
      </c>
      <c r="I23" s="56">
        <f t="shared" si="2"/>
        <v>89.446362849213386</v>
      </c>
      <c r="J23" s="57">
        <f t="shared" si="0"/>
        <v>2.0898447117182015</v>
      </c>
      <c r="K23" s="58">
        <f t="shared" si="1"/>
        <v>1861.4172588832487</v>
      </c>
      <c r="L23" s="39"/>
    </row>
    <row r="24" spans="1:15" s="40" customFormat="1" ht="22.5" customHeight="1" x14ac:dyDescent="0.15">
      <c r="A24" s="138" t="s">
        <v>64</v>
      </c>
      <c r="B24" s="139"/>
      <c r="C24" s="54">
        <v>0</v>
      </c>
      <c r="D24" s="55">
        <v>343.47</v>
      </c>
      <c r="E24" s="96">
        <v>870597</v>
      </c>
      <c r="F24" s="96">
        <v>1641854</v>
      </c>
      <c r="G24" s="96">
        <v>774539</v>
      </c>
      <c r="H24" s="96">
        <v>867315</v>
      </c>
      <c r="I24" s="56">
        <f t="shared" si="2"/>
        <v>89.303079042792987</v>
      </c>
      <c r="J24" s="57">
        <f t="shared" si="0"/>
        <v>1.8858943920091615</v>
      </c>
      <c r="K24" s="58">
        <f t="shared" si="1"/>
        <v>4780.1962325676186</v>
      </c>
      <c r="L24" s="39"/>
    </row>
    <row r="25" spans="1:15" s="40" customFormat="1" ht="22.5" customHeight="1" x14ac:dyDescent="0.15">
      <c r="A25" s="138" t="s">
        <v>65</v>
      </c>
      <c r="B25" s="139"/>
      <c r="C25" s="101"/>
      <c r="D25" s="55">
        <v>390.32</v>
      </c>
      <c r="E25" s="96">
        <v>338015</v>
      </c>
      <c r="F25" s="96">
        <v>737727</v>
      </c>
      <c r="G25" s="96">
        <v>348788</v>
      </c>
      <c r="H25" s="96">
        <v>388939</v>
      </c>
      <c r="I25" s="56">
        <f t="shared" si="2"/>
        <v>89.676787362542711</v>
      </c>
      <c r="J25" s="57">
        <f t="shared" si="0"/>
        <v>2.1825274026300607</v>
      </c>
      <c r="K25" s="58">
        <f t="shared" si="1"/>
        <v>1890.0568764091004</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2023-11-08T07:29:25Z</cp:lastPrinted>
  <dcterms:created xsi:type="dcterms:W3CDTF">2002-04-06T04:40:15Z</dcterms:created>
  <dcterms:modified xsi:type="dcterms:W3CDTF">2023-11-08T07:38:04Z</dcterms:modified>
</cp:coreProperties>
</file>