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<sst xmlns="http://schemas.openxmlformats.org/spreadsheetml/2006/main" count="157" uniqueCount="120">
  <si>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</si>
  <si>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</si>
  <si>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</si>
  <si>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</si>
  <si>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</si>
  <si>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</si>
  <si>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</si>
  <si>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</si>
  <si>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</si>
  <si>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</si>
  <si>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</si>
  <si>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</si>
  <si>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</si>
  <si>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</si>
  <si>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</si>
  <si>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</si>
  <si>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</si>
  <si>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</si>
  <si>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</si>
  <si>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</si>
  <si>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</si>
  <si>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</si>
  <si>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</si>
  <si>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</si>
  <si>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</si>
  <si>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</si>
  <si>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</si>
  <si>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</si>
  <si>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</si>
  <si>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</si>
  <si>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</si>
  <si>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</si>
  <si>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</si>
  <si>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</si>
  <si>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</si>
  <si>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</si>
  <si>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</si>
  <si>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</si>
  <si>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</si>
  <si>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</si>
  <si>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</si>
  <si>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</si>
  <si>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</si>
  <si>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</si>
  <si>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</si>
  <si>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</si>
  <si>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</si>
  <si>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</si>
  <si>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</si>
  <si>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</si>
  <si>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</si>
  <si>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</si>
  <si>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</si>
  <si>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</si>
  <si>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</si>
  <si>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</si>
  <si>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</si>
  <si>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</si>
  <si>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</si>
  <si>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</si>
  <si>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</si>
  <si>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</si>
  <si>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</si>
  <si>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</si>
  <si>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</si>
  <si>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</si>
  <si>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</si>
  <si>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</si>
  <si>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</si>
  <si>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</si>
  <si>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</si>
  <si>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</si>
  <si>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</si>
  <si>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</si>
  <si>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</si>
  <si>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</si>
  <si>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</si>
  <si>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</si>
  <si>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</si>
  <si>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</si>
  <si>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</si>
  <si>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</si>
  <si>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</si>
  <si>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</si>
  <si>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</si>
  <si>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</si>
  <si>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</si>
  <si>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</si>
  <si>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</si>
  <si>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</si>
  <si>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</si>
  <si>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</si>
  <si>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</si>
  <si>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</si>
  <si>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</si>
  <si>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</si>
  <si>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</si>
  <si>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</si>
  <si>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</si>
  <si>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</si>
  <si>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</si>
  <si>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</si>
  <si>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</si>
  <si>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</si>
  <si>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</si>
  <si>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</si>
  <si>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</si>
  <si>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</si>
  <si>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</si>
  <si>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</si>
  <si>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</si>
  <si>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</si>
  <si>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</si>
  <si>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</si>
  <si>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</si>
  <si>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</si>
  <si>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令和５年８月１日現在</t>
    <phoneticPr fontId="3"/>
  </si>
  <si>
    <r>
      <t>面積は国土地理院｢全国都道府県市区町村別面積調｣(令和５年７月１日現在)による。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</si>
  <si>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令和５年９月末現在</t>
    <phoneticPr fontId="3"/>
  </si>
  <si>
    <t>令和５年９月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</si>
</sst>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0" t="s">
        <v>110</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43231</v>
      </c>
      <c r="E5" s="95">
        <v>12193</v>
      </c>
      <c r="F5" s="95">
        <v>10552</v>
      </c>
      <c r="G5" s="95">
        <v>5615</v>
      </c>
      <c r="H5" s="95">
        <v>6148</v>
      </c>
      <c r="I5" s="95">
        <v>1445</v>
      </c>
      <c r="J5" s="95">
        <v>3175</v>
      </c>
      <c r="K5" s="95">
        <v>224</v>
      </c>
      <c r="L5" s="95">
        <v>4103</v>
      </c>
      <c r="M5" s="95">
        <v>2210</v>
      </c>
    </row>
    <row r="6" spans="1:28" s="29" customFormat="1" ht="22.5" customHeight="1" x14ac:dyDescent="0.15">
      <c r="A6" s="113" t="s">
        <v>83</v>
      </c>
      <c r="B6" s="113"/>
      <c r="C6" s="114"/>
      <c r="D6" s="95">
        <v>12196</v>
      </c>
      <c r="E6" s="95">
        <v>4009</v>
      </c>
      <c r="F6" s="95">
        <v>2349</v>
      </c>
      <c r="G6" s="95">
        <v>1594</v>
      </c>
      <c r="H6" s="95">
        <v>1112</v>
      </c>
      <c r="I6" s="95">
        <v>397</v>
      </c>
      <c r="J6" s="95">
        <v>965</v>
      </c>
      <c r="K6" s="95">
        <v>33</v>
      </c>
      <c r="L6" s="95">
        <v>1770</v>
      </c>
      <c r="M6" s="95">
        <v>1033</v>
      </c>
      <c r="P6" s="84"/>
      <c r="Q6" s="85"/>
      <c r="R6" s="85"/>
      <c r="S6" s="85"/>
      <c r="T6" s="85"/>
      <c r="U6" s="85"/>
      <c r="V6" s="85"/>
      <c r="W6" s="85"/>
      <c r="X6" s="85"/>
      <c r="Y6" s="85"/>
      <c r="Z6" s="85"/>
      <c r="AA6" s="85"/>
      <c r="AB6" s="85"/>
    </row>
    <row r="7" spans="1:28" s="29" customFormat="1" ht="22.5" customHeight="1" x14ac:dyDescent="0.15">
      <c r="A7" s="113" t="s">
        <v>70</v>
      </c>
      <c r="B7" s="113"/>
      <c r="C7" s="114"/>
      <c r="D7" s="95">
        <v>8242</v>
      </c>
      <c r="E7" s="95">
        <v>2530</v>
      </c>
      <c r="F7" s="95">
        <v>2401</v>
      </c>
      <c r="G7" s="95">
        <v>930</v>
      </c>
      <c r="H7" s="95">
        <v>1941</v>
      </c>
      <c r="I7" s="95">
        <v>130</v>
      </c>
      <c r="J7" s="95">
        <v>224</v>
      </c>
      <c r="K7" s="95">
        <v>8</v>
      </c>
      <c r="L7" s="95">
        <v>86</v>
      </c>
      <c r="M7" s="95">
        <v>32</v>
      </c>
      <c r="P7" s="84"/>
      <c r="Q7" s="85"/>
      <c r="R7" s="85"/>
      <c r="S7" s="85"/>
      <c r="T7" s="85"/>
      <c r="U7" s="85"/>
      <c r="V7" s="85"/>
      <c r="W7" s="85"/>
      <c r="X7" s="85"/>
      <c r="Y7" s="85"/>
      <c r="Z7" s="85"/>
      <c r="AA7" s="85"/>
      <c r="AB7" s="85"/>
    </row>
    <row r="8" spans="1:28" s="29" customFormat="1" ht="22.5" customHeight="1" x14ac:dyDescent="0.15">
      <c r="A8" s="113" t="s">
        <v>84</v>
      </c>
      <c r="B8" s="113"/>
      <c r="C8" s="114"/>
      <c r="D8" s="95">
        <v>6460</v>
      </c>
      <c r="E8" s="95">
        <v>1767</v>
      </c>
      <c r="F8" s="95">
        <v>2178</v>
      </c>
      <c r="G8" s="95">
        <v>636</v>
      </c>
      <c r="H8" s="95">
        <v>1297</v>
      </c>
      <c r="I8" s="95">
        <v>173</v>
      </c>
      <c r="J8" s="95">
        <v>246</v>
      </c>
      <c r="K8" s="95">
        <v>72</v>
      </c>
      <c r="L8" s="95">
        <v>163</v>
      </c>
      <c r="M8" s="95">
        <v>75</v>
      </c>
      <c r="P8" s="84"/>
      <c r="Q8" s="85"/>
      <c r="R8" s="85"/>
      <c r="S8" s="85"/>
      <c r="T8" s="85"/>
      <c r="U8" s="85"/>
      <c r="V8" s="85"/>
      <c r="W8" s="85"/>
      <c r="X8" s="85"/>
      <c r="Y8" s="85"/>
      <c r="Z8" s="85"/>
      <c r="AA8" s="85"/>
      <c r="AB8" s="85"/>
    </row>
    <row r="9" spans="1:28" s="29" customFormat="1" ht="22.5" customHeight="1" x14ac:dyDescent="0.15">
      <c r="A9" s="113" t="s">
        <v>85</v>
      </c>
      <c r="B9" s="113"/>
      <c r="C9" s="114"/>
      <c r="D9" s="95">
        <v>6296</v>
      </c>
      <c r="E9" s="95">
        <v>1846</v>
      </c>
      <c r="F9" s="95">
        <v>1497</v>
      </c>
      <c r="G9" s="95">
        <v>1018</v>
      </c>
      <c r="H9" s="95">
        <v>566</v>
      </c>
      <c r="I9" s="95">
        <v>286</v>
      </c>
      <c r="J9" s="95">
        <v>609</v>
      </c>
      <c r="K9" s="95">
        <v>26</v>
      </c>
      <c r="L9" s="95">
        <v>474</v>
      </c>
      <c r="M9" s="95">
        <v>199</v>
      </c>
      <c r="P9" s="84"/>
      <c r="Q9" s="85"/>
      <c r="R9" s="85"/>
      <c r="S9" s="85"/>
      <c r="T9" s="85"/>
      <c r="U9" s="85"/>
      <c r="V9" s="85"/>
      <c r="W9" s="85"/>
      <c r="X9" s="85"/>
      <c r="Y9" s="85"/>
      <c r="Z9" s="85"/>
      <c r="AA9" s="85"/>
      <c r="AB9" s="85"/>
    </row>
    <row r="10" spans="1:28" s="29" customFormat="1" ht="22.5" customHeight="1" x14ac:dyDescent="0.15">
      <c r="A10" s="113" t="s">
        <v>71</v>
      </c>
      <c r="B10" s="113"/>
      <c r="C10" s="114"/>
      <c r="D10" s="95">
        <v>1468</v>
      </c>
      <c r="E10" s="95">
        <v>283</v>
      </c>
      <c r="F10" s="95">
        <v>496</v>
      </c>
      <c r="G10" s="95">
        <v>218</v>
      </c>
      <c r="H10" s="95">
        <v>166</v>
      </c>
      <c r="I10" s="95">
        <v>82</v>
      </c>
      <c r="J10" s="95">
        <v>109</v>
      </c>
      <c r="K10" s="95">
        <v>14</v>
      </c>
      <c r="L10" s="95">
        <v>114</v>
      </c>
      <c r="M10" s="95">
        <v>43</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1011</v>
      </c>
      <c r="E11" s="95">
        <v>295</v>
      </c>
      <c r="F11" s="95">
        <v>156</v>
      </c>
      <c r="G11" s="95">
        <v>49</v>
      </c>
      <c r="H11" s="95">
        <v>100</v>
      </c>
      <c r="I11" s="95">
        <v>68</v>
      </c>
      <c r="J11" s="95">
        <v>147</v>
      </c>
      <c r="K11" s="95">
        <v>16</v>
      </c>
      <c r="L11" s="95">
        <v>196</v>
      </c>
      <c r="M11" s="95">
        <v>114</v>
      </c>
      <c r="P11" s="84"/>
      <c r="Q11" s="85"/>
      <c r="R11" s="85"/>
      <c r="S11" s="85"/>
      <c r="T11" s="85"/>
      <c r="U11" s="85"/>
      <c r="V11" s="85"/>
      <c r="W11" s="85"/>
      <c r="X11" s="85"/>
      <c r="Y11" s="85"/>
      <c r="Z11" s="85"/>
      <c r="AA11" s="85"/>
      <c r="AB11" s="85"/>
    </row>
    <row r="12" spans="1:28" s="29" customFormat="1" ht="22.5" customHeight="1" x14ac:dyDescent="0.15">
      <c r="A12" s="113" t="s">
        <v>72</v>
      </c>
      <c r="B12" s="113"/>
      <c r="C12" s="114"/>
      <c r="D12" s="95">
        <v>937</v>
      </c>
      <c r="E12" s="95">
        <v>118</v>
      </c>
      <c r="F12" s="95">
        <v>111</v>
      </c>
      <c r="G12" s="95">
        <v>229</v>
      </c>
      <c r="H12" s="95">
        <v>107</v>
      </c>
      <c r="I12" s="95">
        <v>36</v>
      </c>
      <c r="J12" s="95">
        <v>166</v>
      </c>
      <c r="K12" s="95">
        <v>3</v>
      </c>
      <c r="L12" s="95">
        <v>170</v>
      </c>
      <c r="M12" s="95">
        <v>49</v>
      </c>
      <c r="P12" s="84"/>
      <c r="Q12" s="85"/>
      <c r="R12" s="85"/>
      <c r="S12" s="85"/>
      <c r="T12" s="85"/>
      <c r="U12" s="85"/>
      <c r="V12" s="85"/>
      <c r="W12" s="85"/>
      <c r="X12" s="85"/>
      <c r="Y12" s="85"/>
      <c r="Z12" s="85"/>
      <c r="AA12" s="85"/>
      <c r="AB12" s="85"/>
    </row>
    <row r="13" spans="1:28" s="29" customFormat="1" ht="22.5" customHeight="1" x14ac:dyDescent="0.15">
      <c r="A13" s="113" t="s">
        <v>93</v>
      </c>
      <c r="B13" s="113"/>
      <c r="C13" s="114"/>
      <c r="D13" s="95">
        <v>867</v>
      </c>
      <c r="E13" s="95">
        <v>217</v>
      </c>
      <c r="F13" s="95">
        <v>231</v>
      </c>
      <c r="G13" s="95">
        <v>53</v>
      </c>
      <c r="H13" s="95">
        <v>164</v>
      </c>
      <c r="I13" s="95">
        <v>28</v>
      </c>
      <c r="J13" s="95">
        <v>106</v>
      </c>
      <c r="K13" s="95">
        <v>11</v>
      </c>
      <c r="L13" s="95">
        <v>68</v>
      </c>
      <c r="M13" s="95">
        <v>25</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775</v>
      </c>
      <c r="E14" s="95">
        <v>96</v>
      </c>
      <c r="F14" s="95">
        <v>218</v>
      </c>
      <c r="G14" s="95">
        <v>153</v>
      </c>
      <c r="H14" s="95">
        <v>100</v>
      </c>
      <c r="I14" s="95">
        <v>35</v>
      </c>
      <c r="J14" s="95">
        <v>96</v>
      </c>
      <c r="K14" s="95" t="s">
        <v>102</v>
      </c>
      <c r="L14" s="95">
        <v>77</v>
      </c>
      <c r="M14" s="95">
        <v>43</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555</v>
      </c>
      <c r="E15" s="95">
        <v>112</v>
      </c>
      <c r="F15" s="95">
        <v>135</v>
      </c>
      <c r="G15" s="95">
        <v>80</v>
      </c>
      <c r="H15" s="95">
        <v>151</v>
      </c>
      <c r="I15" s="95">
        <v>22</v>
      </c>
      <c r="J15" s="95">
        <v>13</v>
      </c>
      <c r="K15" s="95" t="s">
        <v>102</v>
      </c>
      <c r="L15" s="95">
        <v>42</v>
      </c>
      <c r="M15" s="95">
        <v>28</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353</v>
      </c>
      <c r="E16" s="95">
        <v>48</v>
      </c>
      <c r="F16" s="95">
        <v>63</v>
      </c>
      <c r="G16" s="95">
        <v>92</v>
      </c>
      <c r="H16" s="95">
        <v>35</v>
      </c>
      <c r="I16" s="95">
        <v>11</v>
      </c>
      <c r="J16" s="95">
        <v>50</v>
      </c>
      <c r="K16" s="95">
        <v>2</v>
      </c>
      <c r="L16" s="95">
        <v>54</v>
      </c>
      <c r="M16" s="95">
        <v>25</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339</v>
      </c>
      <c r="E17" s="95">
        <v>71</v>
      </c>
      <c r="F17" s="95">
        <v>64</v>
      </c>
      <c r="G17" s="95">
        <v>40</v>
      </c>
      <c r="H17" s="95">
        <v>42</v>
      </c>
      <c r="I17" s="95">
        <v>6</v>
      </c>
      <c r="J17" s="95">
        <v>46</v>
      </c>
      <c r="K17" s="95">
        <v>2</v>
      </c>
      <c r="L17" s="95">
        <v>70</v>
      </c>
      <c r="M17" s="95">
        <v>54</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314</v>
      </c>
      <c r="E18" s="95">
        <v>44</v>
      </c>
      <c r="F18" s="95">
        <v>97</v>
      </c>
      <c r="G18" s="95">
        <v>43</v>
      </c>
      <c r="H18" s="95">
        <v>26</v>
      </c>
      <c r="I18" s="95">
        <v>10</v>
      </c>
      <c r="J18" s="95">
        <v>32</v>
      </c>
      <c r="K18" s="95">
        <v>5</v>
      </c>
      <c r="L18" s="95">
        <v>62</v>
      </c>
      <c r="M18" s="95">
        <v>40</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269</v>
      </c>
      <c r="E19" s="95">
        <v>24</v>
      </c>
      <c r="F19" s="95">
        <v>55</v>
      </c>
      <c r="G19" s="95">
        <v>58</v>
      </c>
      <c r="H19" s="95">
        <v>36</v>
      </c>
      <c r="I19" s="95">
        <v>21</v>
      </c>
      <c r="J19" s="95">
        <v>33</v>
      </c>
      <c r="K19" s="95">
        <v>1</v>
      </c>
      <c r="L19" s="95">
        <v>42</v>
      </c>
      <c r="M19" s="95">
        <v>26</v>
      </c>
      <c r="P19" s="84"/>
      <c r="Q19" s="85"/>
      <c r="R19" s="85"/>
      <c r="S19" s="85"/>
      <c r="T19" s="85"/>
      <c r="U19" s="85"/>
      <c r="V19" s="85"/>
      <c r="W19" s="85"/>
      <c r="X19" s="85"/>
      <c r="Y19" s="85"/>
      <c r="Z19" s="85"/>
      <c r="AA19" s="85"/>
      <c r="AB19" s="85"/>
    </row>
    <row r="20" spans="1:28" s="29" customFormat="1" ht="22.5" customHeight="1" x14ac:dyDescent="0.15">
      <c r="A20" s="113" t="s">
        <v>115</v>
      </c>
      <c r="B20" s="113"/>
      <c r="C20" s="114"/>
      <c r="D20" s="95">
        <v>206</v>
      </c>
      <c r="E20" s="95">
        <v>85</v>
      </c>
      <c r="F20" s="95">
        <v>13</v>
      </c>
      <c r="G20" s="95">
        <v>7</v>
      </c>
      <c r="H20" s="95">
        <v>20</v>
      </c>
      <c r="I20" s="95">
        <v>7</v>
      </c>
      <c r="J20" s="95">
        <v>8</v>
      </c>
      <c r="K20" s="95" t="s">
        <v>102</v>
      </c>
      <c r="L20" s="95">
        <v>66</v>
      </c>
      <c r="M20" s="95">
        <v>42</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2943</v>
      </c>
      <c r="E21" s="48">
        <v>648</v>
      </c>
      <c r="F21" s="48">
        <v>488</v>
      </c>
      <c r="G21" s="48">
        <v>415</v>
      </c>
      <c r="H21" s="48">
        <v>285</v>
      </c>
      <c r="I21" s="48">
        <v>133</v>
      </c>
      <c r="J21" s="48">
        <v>325</v>
      </c>
      <c r="K21" s="48">
        <v>31</v>
      </c>
      <c r="L21" s="48">
        <v>649</v>
      </c>
      <c r="M21" s="29">
        <v>382</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2:C12"/>
    <mergeCell ref="A14:C14"/>
    <mergeCell ref="A15:C15"/>
    <mergeCell ref="A11:C11"/>
    <mergeCell ref="A17:C17"/>
    <mergeCell ref="A16:C16"/>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4320</v>
      </c>
      <c r="D4" s="4"/>
      <c r="E4" s="102"/>
      <c r="F4" s="7"/>
      <c r="H4" s="103"/>
    </row>
    <row r="5" spans="1:19" s="3" customFormat="1" ht="21.2" customHeight="1" x14ac:dyDescent="0.15">
      <c r="A5" s="132" t="s">
        <v>8</v>
      </c>
      <c r="B5" s="132"/>
      <c r="C5" s="52">
        <v>27</v>
      </c>
      <c r="D5" s="4"/>
      <c r="E5" s="7"/>
      <c r="F5" s="7"/>
    </row>
    <row r="6" spans="1:19" s="3" customFormat="1" ht="21.2" customHeight="1" x14ac:dyDescent="0.15">
      <c r="A6" s="132" t="s">
        <v>9</v>
      </c>
      <c r="B6" s="132"/>
      <c r="C6" s="52">
        <v>33</v>
      </c>
      <c r="D6" s="4"/>
      <c r="E6" s="7"/>
      <c r="F6" s="7"/>
    </row>
    <row r="7" spans="1:19" s="3" customFormat="1" ht="21.2" customHeight="1" x14ac:dyDescent="0.15">
      <c r="A7" s="132" t="s">
        <v>10</v>
      </c>
      <c r="B7" s="132"/>
      <c r="C7" s="52">
        <v>770</v>
      </c>
      <c r="D7" s="4"/>
      <c r="E7" s="7"/>
      <c r="F7" s="7"/>
    </row>
    <row r="8" spans="1:19" s="3" customFormat="1" ht="21.2" customHeight="1" x14ac:dyDescent="0.15">
      <c r="A8" s="132" t="s">
        <v>11</v>
      </c>
      <c r="B8" s="132"/>
      <c r="C8" s="52">
        <v>25</v>
      </c>
      <c r="D8" s="4"/>
      <c r="E8" s="7"/>
      <c r="F8" s="7"/>
    </row>
    <row r="9" spans="1:19" s="3" customFormat="1" ht="21.2" customHeight="1" x14ac:dyDescent="0.15">
      <c r="A9" s="132" t="s">
        <v>12</v>
      </c>
      <c r="B9" s="132"/>
      <c r="C9" s="52">
        <v>159</v>
      </c>
      <c r="D9" s="4"/>
      <c r="E9" s="7"/>
      <c r="F9" s="7"/>
    </row>
    <row r="10" spans="1:19" s="3" customFormat="1" ht="21.2" customHeight="1" x14ac:dyDescent="0.15">
      <c r="A10" s="132" t="s">
        <v>13</v>
      </c>
      <c r="B10" s="132"/>
      <c r="C10" s="52">
        <v>330</v>
      </c>
      <c r="D10" s="4"/>
      <c r="E10" s="7"/>
      <c r="F10" s="7"/>
    </row>
    <row r="11" spans="1:19" s="3" customFormat="1" ht="21.2" customHeight="1" x14ac:dyDescent="0.15">
      <c r="A11" s="132" t="s">
        <v>4</v>
      </c>
      <c r="B11" s="132"/>
      <c r="C11" s="52">
        <v>244</v>
      </c>
      <c r="D11" s="4"/>
      <c r="E11" s="7"/>
      <c r="F11" s="7"/>
    </row>
    <row r="12" spans="1:19" s="3" customFormat="1" ht="21.2" customHeight="1" x14ac:dyDescent="0.15">
      <c r="A12" s="132" t="s">
        <v>14</v>
      </c>
      <c r="B12" s="132"/>
      <c r="C12" s="52">
        <v>55</v>
      </c>
      <c r="D12" s="4"/>
      <c r="E12" s="7"/>
      <c r="F12" s="7"/>
    </row>
    <row r="13" spans="1:19" s="3" customFormat="1" ht="21.2" customHeight="1" x14ac:dyDescent="0.15">
      <c r="A13" s="132" t="s">
        <v>15</v>
      </c>
      <c r="B13" s="132"/>
      <c r="C13" s="52">
        <v>2554</v>
      </c>
      <c r="D13" s="4"/>
      <c r="E13" s="7"/>
      <c r="F13" s="7"/>
    </row>
    <row r="14" spans="1:19" s="3" customFormat="1" ht="21.2" customHeight="1" x14ac:dyDescent="0.15">
      <c r="A14" s="132" t="s">
        <v>16</v>
      </c>
      <c r="B14" s="132"/>
      <c r="C14" s="52">
        <v>1492</v>
      </c>
      <c r="D14" s="4"/>
      <c r="E14" s="7"/>
      <c r="F14" s="7"/>
    </row>
    <row r="15" spans="1:19" s="3" customFormat="1" ht="21.2" customHeight="1" x14ac:dyDescent="0.15">
      <c r="A15" s="135" t="s">
        <v>17</v>
      </c>
      <c r="B15" s="135"/>
      <c r="C15" s="52">
        <v>833</v>
      </c>
      <c r="D15" s="4"/>
      <c r="E15" s="7"/>
      <c r="F15" s="7"/>
    </row>
    <row r="16" spans="1:19" s="3" customFormat="1" ht="21.2" customHeight="1" x14ac:dyDescent="0.15">
      <c r="A16" s="131" t="s">
        <v>25</v>
      </c>
      <c r="B16" s="131"/>
      <c r="C16" s="52">
        <v>404</v>
      </c>
      <c r="D16" s="4"/>
      <c r="E16" s="7"/>
      <c r="F16" s="7"/>
    </row>
    <row r="17" spans="1:6" s="3" customFormat="1" ht="21.2" customHeight="1" x14ac:dyDescent="0.15">
      <c r="A17" s="131" t="s">
        <v>26</v>
      </c>
      <c r="B17" s="131"/>
      <c r="C17" s="52">
        <v>271</v>
      </c>
      <c r="D17" s="4"/>
      <c r="E17" s="7"/>
      <c r="F17" s="7"/>
    </row>
    <row r="18" spans="1:6" s="3" customFormat="1" ht="21.2" customHeight="1" x14ac:dyDescent="0.15">
      <c r="A18" s="131" t="s">
        <v>27</v>
      </c>
      <c r="B18" s="131"/>
      <c r="C18" s="52">
        <v>67</v>
      </c>
      <c r="D18" s="4"/>
      <c r="E18" s="7"/>
      <c r="F18" s="7"/>
    </row>
    <row r="19" spans="1:6" s="3" customFormat="1" ht="21.2" customHeight="1" x14ac:dyDescent="0.15">
      <c r="A19" s="131" t="s">
        <v>28</v>
      </c>
      <c r="B19" s="131"/>
      <c r="C19" s="52">
        <v>91</v>
      </c>
      <c r="D19" s="4"/>
      <c r="E19" s="7"/>
      <c r="F19" s="7"/>
    </row>
    <row r="20" spans="1:6" s="3" customFormat="1" ht="21.2" customHeight="1" x14ac:dyDescent="0.15">
      <c r="A20" s="132" t="s">
        <v>18</v>
      </c>
      <c r="B20" s="132"/>
      <c r="C20" s="52">
        <v>123</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3968</v>
      </c>
      <c r="E24" s="7"/>
      <c r="F24" s="7"/>
    </row>
    <row r="25" spans="1:6" s="3" customFormat="1" ht="21.2" customHeight="1" x14ac:dyDescent="0.15">
      <c r="A25" s="132" t="s">
        <v>8</v>
      </c>
      <c r="B25" s="132"/>
      <c r="C25" s="83">
        <v>48</v>
      </c>
      <c r="E25" s="7"/>
      <c r="F25" s="7"/>
    </row>
    <row r="26" spans="1:6" s="3" customFormat="1" ht="21.2" customHeight="1" x14ac:dyDescent="0.15">
      <c r="A26" s="132" t="s">
        <v>9</v>
      </c>
      <c r="B26" s="132"/>
      <c r="C26" s="83">
        <v>32</v>
      </c>
      <c r="E26" s="7"/>
      <c r="F26" s="7"/>
    </row>
    <row r="27" spans="1:6" s="3" customFormat="1" ht="21.2" customHeight="1" x14ac:dyDescent="0.15">
      <c r="A27" s="132" t="s">
        <v>10</v>
      </c>
      <c r="B27" s="132"/>
      <c r="C27" s="83">
        <v>800</v>
      </c>
      <c r="E27" s="7"/>
      <c r="F27" s="7"/>
    </row>
    <row r="28" spans="1:6" s="3" customFormat="1" ht="21.2" customHeight="1" x14ac:dyDescent="0.15">
      <c r="A28" s="132" t="s">
        <v>11</v>
      </c>
      <c r="B28" s="132"/>
      <c r="C28" s="83">
        <v>23</v>
      </c>
      <c r="E28" s="7"/>
      <c r="F28" s="7"/>
    </row>
    <row r="29" spans="1:6" s="3" customFormat="1" ht="21.2" customHeight="1" x14ac:dyDescent="0.15">
      <c r="A29" s="132" t="s">
        <v>12</v>
      </c>
      <c r="B29" s="132"/>
      <c r="C29" s="83">
        <v>129</v>
      </c>
      <c r="E29" s="7"/>
      <c r="F29" s="7"/>
    </row>
    <row r="30" spans="1:6" s="3" customFormat="1" ht="21.2" customHeight="1" x14ac:dyDescent="0.15">
      <c r="A30" s="132" t="s">
        <v>13</v>
      </c>
      <c r="B30" s="132"/>
      <c r="C30" s="83">
        <v>270</v>
      </c>
      <c r="E30" s="7"/>
      <c r="F30" s="7"/>
    </row>
    <row r="31" spans="1:6" s="3" customFormat="1" ht="21.2" customHeight="1" x14ac:dyDescent="0.15">
      <c r="A31" s="132" t="s">
        <v>4</v>
      </c>
      <c r="B31" s="132"/>
      <c r="C31" s="83">
        <v>194</v>
      </c>
      <c r="E31" s="7"/>
      <c r="F31" s="7"/>
    </row>
    <row r="32" spans="1:6" s="3" customFormat="1" ht="21.2" customHeight="1" x14ac:dyDescent="0.15">
      <c r="A32" s="132" t="s">
        <v>14</v>
      </c>
      <c r="B32" s="132"/>
      <c r="C32" s="83">
        <v>36</v>
      </c>
      <c r="E32" s="7"/>
      <c r="F32" s="7"/>
    </row>
    <row r="33" spans="1:6" s="3" customFormat="1" ht="21.2" customHeight="1" x14ac:dyDescent="0.15">
      <c r="A33" s="132" t="s">
        <v>15</v>
      </c>
      <c r="B33" s="132"/>
      <c r="C33" s="83">
        <v>2304</v>
      </c>
      <c r="E33" s="7"/>
      <c r="F33" s="7"/>
    </row>
    <row r="34" spans="1:6" s="3" customFormat="1" ht="21.2" customHeight="1" x14ac:dyDescent="0.15">
      <c r="A34" s="132" t="s">
        <v>16</v>
      </c>
      <c r="B34" s="132"/>
      <c r="C34" s="83">
        <v>1391</v>
      </c>
      <c r="E34" s="7"/>
      <c r="F34" s="7"/>
    </row>
    <row r="35" spans="1:6" s="3" customFormat="1" ht="21.2" customHeight="1" x14ac:dyDescent="0.15">
      <c r="A35" s="135" t="s">
        <v>17</v>
      </c>
      <c r="B35" s="135"/>
      <c r="C35" s="83">
        <v>869</v>
      </c>
      <c r="E35" s="7"/>
      <c r="F35" s="7"/>
    </row>
    <row r="36" spans="1:6" s="3" customFormat="1" ht="21.2" customHeight="1" x14ac:dyDescent="0.15">
      <c r="A36" s="131" t="s">
        <v>25</v>
      </c>
      <c r="B36" s="131"/>
      <c r="C36" s="83">
        <v>350</v>
      </c>
      <c r="E36" s="7"/>
      <c r="F36" s="7"/>
    </row>
    <row r="37" spans="1:6" s="3" customFormat="1" ht="21.2" customHeight="1" x14ac:dyDescent="0.15">
      <c r="A37" s="131" t="s">
        <v>26</v>
      </c>
      <c r="B37" s="131"/>
      <c r="C37" s="83">
        <v>310</v>
      </c>
      <c r="E37" s="7"/>
      <c r="F37" s="7"/>
    </row>
    <row r="38" spans="1:6" s="3" customFormat="1" ht="21.2" customHeight="1" x14ac:dyDescent="0.15">
      <c r="A38" s="131" t="s">
        <v>27</v>
      </c>
      <c r="B38" s="131"/>
      <c r="C38" s="83">
        <v>104</v>
      </c>
      <c r="E38" s="7"/>
      <c r="F38" s="7"/>
    </row>
    <row r="39" spans="1:6" s="3" customFormat="1" ht="21.2" customHeight="1" x14ac:dyDescent="0.15">
      <c r="A39" s="131" t="s">
        <v>28</v>
      </c>
      <c r="B39" s="131"/>
      <c r="C39" s="83">
        <v>105</v>
      </c>
      <c r="E39" s="7"/>
      <c r="F39" s="7"/>
    </row>
    <row r="40" spans="1:6" s="3" customFormat="1" ht="21.2" customHeight="1" x14ac:dyDescent="0.15">
      <c r="A40" s="132" t="s">
        <v>18</v>
      </c>
      <c r="B40" s="132"/>
      <c r="C40" s="83">
        <v>132</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995441</v>
      </c>
      <c r="F5" s="96">
        <v>1971463</v>
      </c>
      <c r="G5" s="96">
        <v>918058</v>
      </c>
      <c r="H5" s="96">
        <v>1053405</v>
      </c>
      <c r="I5" s="56">
        <f>G5/H5*100</f>
        <v>87.151475453410612</v>
      </c>
      <c r="J5" s="57">
        <f>F5/E5</f>
        <v>1.9804920633166607</v>
      </c>
      <c r="K5" s="58">
        <f>F5/D5</f>
        <v>1758.2567825482047</v>
      </c>
      <c r="L5" s="39"/>
    </row>
    <row r="6" spans="1:26" s="40" customFormat="1" ht="22.5" customHeight="1" x14ac:dyDescent="0.15">
      <c r="A6" s="138" t="s">
        <v>46</v>
      </c>
      <c r="B6" s="139"/>
      <c r="C6" s="54">
        <v>0</v>
      </c>
      <c r="D6" s="55">
        <v>786.35</v>
      </c>
      <c r="E6" s="96">
        <v>544922</v>
      </c>
      <c r="F6" s="96">
        <v>1098335</v>
      </c>
      <c r="G6" s="96">
        <v>531817</v>
      </c>
      <c r="H6" s="96">
        <v>566518</v>
      </c>
      <c r="I6" s="56">
        <f>G6/H6*100</f>
        <v>93.874687123798367</v>
      </c>
      <c r="J6" s="57">
        <f>F6/E6</f>
        <v>2.0155820466048353</v>
      </c>
      <c r="K6" s="58">
        <f>F6/D6</f>
        <v>1396.7508107077001</v>
      </c>
      <c r="L6" s="39"/>
    </row>
    <row r="7" spans="1:26" s="40" customFormat="1" ht="22.5" customHeight="1" x14ac:dyDescent="0.15">
      <c r="A7" s="138" t="s">
        <v>47</v>
      </c>
      <c r="B7" s="139"/>
      <c r="C7" s="54"/>
      <c r="D7" s="55">
        <v>217.43</v>
      </c>
      <c r="E7" s="96">
        <v>608696</v>
      </c>
      <c r="F7" s="96">
        <v>1344302</v>
      </c>
      <c r="G7" s="96">
        <v>660904</v>
      </c>
      <c r="H7" s="96">
        <v>683398</v>
      </c>
      <c r="I7" s="56">
        <f>G7/H7*100</f>
        <v>96.708506609618411</v>
      </c>
      <c r="J7" s="57">
        <f t="shared" ref="J7:J25" si="0">F7/E7</f>
        <v>2.208494880860068</v>
      </c>
      <c r="K7" s="58">
        <f t="shared" ref="K7:K25" si="1">F7/D7</f>
        <v>6182.6886814147083</v>
      </c>
      <c r="L7" s="39"/>
    </row>
    <row r="8" spans="1:26" s="40" customFormat="1" ht="22.5" customHeight="1" x14ac:dyDescent="0.15">
      <c r="A8" s="138" t="s">
        <v>48</v>
      </c>
      <c r="B8" s="139"/>
      <c r="C8" s="54">
        <v>0</v>
      </c>
      <c r="D8" s="55">
        <v>271.76</v>
      </c>
      <c r="E8" s="96">
        <v>465160</v>
      </c>
      <c r="F8" s="96">
        <v>979400</v>
      </c>
      <c r="G8" s="96">
        <v>481986</v>
      </c>
      <c r="H8" s="96">
        <v>497414</v>
      </c>
      <c r="I8" s="56">
        <f t="shared" ref="I8:I25" si="2">G8/H8*100</f>
        <v>96.898358309175052</v>
      </c>
      <c r="J8" s="57">
        <f t="shared" si="0"/>
        <v>2.1055120818643047</v>
      </c>
      <c r="K8" s="58">
        <f t="shared" si="1"/>
        <v>3603.9152193111572</v>
      </c>
      <c r="L8" s="39"/>
    </row>
    <row r="9" spans="1:26" s="40" customFormat="1" ht="22.5" customHeight="1" x14ac:dyDescent="0.15">
      <c r="A9" s="138" t="s">
        <v>49</v>
      </c>
      <c r="B9" s="139"/>
      <c r="C9" s="54"/>
      <c r="D9" s="55">
        <v>627.51</v>
      </c>
      <c r="E9" s="98">
        <v>5365358</v>
      </c>
      <c r="F9" s="98">
        <v>9778923</v>
      </c>
      <c r="G9" s="98">
        <v>4792471</v>
      </c>
      <c r="H9" s="98">
        <v>4986452</v>
      </c>
      <c r="I9" s="56">
        <f t="shared" si="2"/>
        <v>96.109839220351461</v>
      </c>
      <c r="J9" s="57">
        <f t="shared" si="0"/>
        <v>1.8226040089030406</v>
      </c>
      <c r="K9" s="58">
        <f t="shared" si="1"/>
        <v>15583.692690156333</v>
      </c>
      <c r="L9" s="39"/>
    </row>
    <row r="10" spans="1:26" s="40" customFormat="1" ht="28.5" customHeight="1" x14ac:dyDescent="0.15">
      <c r="A10" s="138" t="s">
        <v>50</v>
      </c>
      <c r="B10" s="139"/>
      <c r="C10" s="54"/>
      <c r="D10" s="92">
        <v>144.35</v>
      </c>
      <c r="E10" s="96">
        <v>771659</v>
      </c>
      <c r="F10" s="96">
        <v>1545091</v>
      </c>
      <c r="G10" s="96">
        <v>777544</v>
      </c>
      <c r="H10" s="96">
        <v>767547</v>
      </c>
      <c r="I10" s="56">
        <f t="shared" si="2"/>
        <v>101.30246095678832</v>
      </c>
      <c r="J10" s="57">
        <f t="shared" si="0"/>
        <v>2.0022976470176594</v>
      </c>
      <c r="K10" s="58">
        <f t="shared" si="1"/>
        <v>10703.782473155525</v>
      </c>
      <c r="L10" s="39"/>
    </row>
    <row r="11" spans="1:26" s="40" customFormat="1" ht="22.5" customHeight="1" x14ac:dyDescent="0.15">
      <c r="A11" s="138" t="s">
        <v>51</v>
      </c>
      <c r="B11" s="139"/>
      <c r="C11" s="54"/>
      <c r="D11" s="55">
        <v>438.01</v>
      </c>
      <c r="E11" s="96">
        <v>1798832</v>
      </c>
      <c r="F11" s="96">
        <v>3773403</v>
      </c>
      <c r="G11" s="96">
        <v>1860777</v>
      </c>
      <c r="H11" s="96">
        <v>1912626</v>
      </c>
      <c r="I11" s="56">
        <f t="shared" si="2"/>
        <v>97.289119775638312</v>
      </c>
      <c r="J11" s="57">
        <f t="shared" si="0"/>
        <v>2.0976961717381055</v>
      </c>
      <c r="K11" s="58">
        <f t="shared" si="1"/>
        <v>8614.8786557384537</v>
      </c>
      <c r="L11" s="39"/>
    </row>
    <row r="12" spans="1:26" s="40" customFormat="1" ht="22.5" customHeight="1" x14ac:dyDescent="0.15">
      <c r="A12" s="138" t="s">
        <v>52</v>
      </c>
      <c r="B12" s="139"/>
      <c r="C12" s="54"/>
      <c r="D12" s="55">
        <v>328.91</v>
      </c>
      <c r="E12" s="96">
        <v>344516</v>
      </c>
      <c r="F12" s="96">
        <v>725215</v>
      </c>
      <c r="G12" s="96">
        <v>361045</v>
      </c>
      <c r="H12" s="96">
        <v>364170</v>
      </c>
      <c r="I12" s="56">
        <f t="shared" si="2"/>
        <v>99.141884284812036</v>
      </c>
      <c r="J12" s="57">
        <f t="shared" si="0"/>
        <v>2.105025601133184</v>
      </c>
      <c r="K12" s="58">
        <f t="shared" si="1"/>
        <v>2204.9040771031587</v>
      </c>
      <c r="L12" s="39"/>
    </row>
    <row r="13" spans="1:26" s="40" customFormat="1" ht="22.5" customHeight="1" x14ac:dyDescent="0.15">
      <c r="A13" s="138" t="s">
        <v>53</v>
      </c>
      <c r="B13" s="139"/>
      <c r="C13" s="54">
        <v>0</v>
      </c>
      <c r="D13" s="55">
        <v>726.19</v>
      </c>
      <c r="E13" s="99">
        <v>349194</v>
      </c>
      <c r="F13" s="96">
        <v>773262</v>
      </c>
      <c r="G13" s="96">
        <v>371851</v>
      </c>
      <c r="H13" s="96">
        <v>401411</v>
      </c>
      <c r="I13" s="56">
        <f t="shared" si="2"/>
        <v>92.635976592569719</v>
      </c>
      <c r="J13" s="57" t="s">
        <v>105</v>
      </c>
      <c r="K13" s="58">
        <f t="shared" si="1"/>
        <v>1064.8205015216402</v>
      </c>
      <c r="L13" s="39"/>
    </row>
    <row r="14" spans="1:26" s="40" customFormat="1" ht="22.5" customHeight="1" x14ac:dyDescent="0.15">
      <c r="A14" s="138" t="s">
        <v>54</v>
      </c>
      <c r="B14" s="139"/>
      <c r="C14" s="54"/>
      <c r="D14" s="55">
        <v>1411.93</v>
      </c>
      <c r="E14" s="100">
        <v>301728</v>
      </c>
      <c r="F14" s="100">
        <v>678309</v>
      </c>
      <c r="G14" s="96">
        <v>329804</v>
      </c>
      <c r="H14" s="96">
        <v>348505</v>
      </c>
      <c r="I14" s="56">
        <f t="shared" si="2"/>
        <v>94.633936385417712</v>
      </c>
      <c r="J14" s="57">
        <f t="shared" si="0"/>
        <v>2.2480810531339483</v>
      </c>
      <c r="K14" s="58">
        <f t="shared" si="1"/>
        <v>480.41262668829188</v>
      </c>
      <c r="L14" s="39"/>
    </row>
    <row r="15" spans="1:26" s="40" customFormat="1" ht="22.5" customHeight="1" x14ac:dyDescent="0.15">
      <c r="A15" s="138" t="s">
        <v>55</v>
      </c>
      <c r="B15" s="139"/>
      <c r="C15" s="54"/>
      <c r="D15" s="55">
        <v>1558.06</v>
      </c>
      <c r="E15" s="100">
        <v>330366</v>
      </c>
      <c r="F15" s="100">
        <v>780094</v>
      </c>
      <c r="G15" s="96">
        <v>387805</v>
      </c>
      <c r="H15" s="96">
        <v>392289</v>
      </c>
      <c r="I15" s="56">
        <f t="shared" si="2"/>
        <v>98.856965145594188</v>
      </c>
      <c r="J15" s="57">
        <f t="shared" si="0"/>
        <v>2.3613023131920357</v>
      </c>
      <c r="K15" s="58">
        <f t="shared" si="1"/>
        <v>500.68290053014647</v>
      </c>
      <c r="L15" s="39"/>
    </row>
    <row r="16" spans="1:26" s="40" customFormat="1" ht="28.5" customHeight="1" x14ac:dyDescent="0.15">
      <c r="A16" s="138" t="s">
        <v>56</v>
      </c>
      <c r="B16" s="139"/>
      <c r="C16" s="54"/>
      <c r="D16" s="55">
        <v>326.5</v>
      </c>
      <c r="E16" s="96">
        <v>1155283</v>
      </c>
      <c r="F16" s="96">
        <v>2326104</v>
      </c>
      <c r="G16" s="96">
        <v>1141620</v>
      </c>
      <c r="H16" s="96">
        <v>1184484</v>
      </c>
      <c r="I16" s="56">
        <f t="shared" si="2"/>
        <v>96.381209032794018</v>
      </c>
      <c r="J16" s="57">
        <f t="shared" si="0"/>
        <v>2.0134495184296837</v>
      </c>
      <c r="K16" s="58">
        <f t="shared" si="1"/>
        <v>7124.3614088820823</v>
      </c>
      <c r="L16" s="39"/>
    </row>
    <row r="17" spans="1:15" s="40" customFormat="1" ht="22.5" customHeight="1" x14ac:dyDescent="0.15">
      <c r="A17" s="138" t="s">
        <v>57</v>
      </c>
      <c r="B17" s="139"/>
      <c r="C17" s="54">
        <v>0</v>
      </c>
      <c r="D17" s="55">
        <v>827.83</v>
      </c>
      <c r="E17" s="96">
        <v>745095</v>
      </c>
      <c r="F17" s="96">
        <v>1444350</v>
      </c>
      <c r="G17" s="96">
        <v>682271</v>
      </c>
      <c r="H17" s="96">
        <v>762079</v>
      </c>
      <c r="I17" s="56">
        <f t="shared" si="2"/>
        <v>89.527594908139434</v>
      </c>
      <c r="J17" s="57">
        <f t="shared" si="0"/>
        <v>1.9384776437903892</v>
      </c>
      <c r="K17" s="58">
        <f t="shared" si="1"/>
        <v>1744.7422780039378</v>
      </c>
      <c r="L17" s="39"/>
    </row>
    <row r="18" spans="1:15" s="40" customFormat="1" ht="22.5" customHeight="1" x14ac:dyDescent="0.15">
      <c r="A18" s="138" t="s">
        <v>58</v>
      </c>
      <c r="B18" s="139"/>
      <c r="C18" s="54"/>
      <c r="D18" s="55">
        <v>225.33</v>
      </c>
      <c r="E18" s="96">
        <v>1527741</v>
      </c>
      <c r="F18" s="96">
        <v>2768139</v>
      </c>
      <c r="G18" s="96">
        <v>1331539</v>
      </c>
      <c r="H18" s="96">
        <v>1436600</v>
      </c>
      <c r="I18" s="56">
        <f t="shared" si="2"/>
        <v>92.68683001531393</v>
      </c>
      <c r="J18" s="57">
        <f t="shared" si="0"/>
        <v>1.811916417769766</v>
      </c>
      <c r="K18" s="58">
        <f t="shared" si="1"/>
        <v>12284.822260684328</v>
      </c>
      <c r="L18" s="39"/>
    </row>
    <row r="19" spans="1:15" s="40" customFormat="1" ht="22.5" customHeight="1" x14ac:dyDescent="0.15">
      <c r="A19" s="138" t="s">
        <v>59</v>
      </c>
      <c r="B19" s="139"/>
      <c r="C19" s="54">
        <v>0</v>
      </c>
      <c r="D19" s="55">
        <v>149.83000000000001</v>
      </c>
      <c r="E19" s="96">
        <v>371789</v>
      </c>
      <c r="F19" s="96">
        <v>812663</v>
      </c>
      <c r="G19" s="96">
        <v>386424</v>
      </c>
      <c r="H19" s="96">
        <v>426239</v>
      </c>
      <c r="I19" s="56">
        <f t="shared" si="2"/>
        <v>90.658996478501493</v>
      </c>
      <c r="J19" s="57">
        <f t="shared" si="0"/>
        <v>2.1858177622253483</v>
      </c>
      <c r="K19" s="58">
        <f t="shared" si="1"/>
        <v>5423.9004204765397</v>
      </c>
      <c r="L19" s="39"/>
    </row>
    <row r="20" spans="1:15" s="40" customFormat="1" ht="22.5" customHeight="1" x14ac:dyDescent="0.15">
      <c r="A20" s="138" t="s">
        <v>60</v>
      </c>
      <c r="B20" s="139"/>
      <c r="C20" s="54">
        <v>0</v>
      </c>
      <c r="D20" s="55">
        <v>557.04999999999995</v>
      </c>
      <c r="E20" s="96">
        <v>746144</v>
      </c>
      <c r="F20" s="96">
        <v>1501836</v>
      </c>
      <c r="G20" s="96">
        <v>704397</v>
      </c>
      <c r="H20" s="96">
        <v>797439</v>
      </c>
      <c r="I20" s="56">
        <f t="shared" si="2"/>
        <v>88.332399092595168</v>
      </c>
      <c r="J20" s="57">
        <f t="shared" si="0"/>
        <v>2.0127964575202641</v>
      </c>
      <c r="K20" s="58">
        <f t="shared" si="1"/>
        <v>2696.0524189929092</v>
      </c>
      <c r="L20" s="39"/>
    </row>
    <row r="21" spans="1:15" s="40" customFormat="1" ht="28.5" customHeight="1" x14ac:dyDescent="0.15">
      <c r="A21" s="138" t="s">
        <v>61</v>
      </c>
      <c r="B21" s="139"/>
      <c r="C21" s="54"/>
      <c r="D21" s="55">
        <v>789.95</v>
      </c>
      <c r="E21" s="99">
        <v>339362</v>
      </c>
      <c r="F21" s="96">
        <v>715907</v>
      </c>
      <c r="G21" s="96">
        <v>344117</v>
      </c>
      <c r="H21" s="96">
        <v>371790</v>
      </c>
      <c r="I21" s="56">
        <f t="shared" si="2"/>
        <v>92.556819710051371</v>
      </c>
      <c r="J21" s="57" t="s">
        <v>105</v>
      </c>
      <c r="K21" s="58">
        <f t="shared" si="1"/>
        <v>906.2687511867839</v>
      </c>
      <c r="L21" s="39"/>
    </row>
    <row r="22" spans="1:15" s="40" customFormat="1" ht="22.5" customHeight="1" x14ac:dyDescent="0.15">
      <c r="A22" s="138" t="s">
        <v>62</v>
      </c>
      <c r="B22" s="139"/>
      <c r="C22" s="54"/>
      <c r="D22" s="55">
        <v>906.69</v>
      </c>
      <c r="E22" s="97">
        <v>562876</v>
      </c>
      <c r="F22" s="97">
        <v>1186594</v>
      </c>
      <c r="G22" s="97">
        <v>571981</v>
      </c>
      <c r="H22" s="97">
        <v>614613</v>
      </c>
      <c r="I22" s="56">
        <f t="shared" si="2"/>
        <v>93.063602624741094</v>
      </c>
      <c r="J22" s="57">
        <f t="shared" si="0"/>
        <v>2.10809130252489</v>
      </c>
      <c r="K22" s="58">
        <f t="shared" si="1"/>
        <v>1308.7097023238371</v>
      </c>
      <c r="L22" s="39"/>
    </row>
    <row r="23" spans="1:15" s="40" customFormat="1" ht="22.5" customHeight="1" x14ac:dyDescent="0.15">
      <c r="A23" s="138" t="s">
        <v>63</v>
      </c>
      <c r="B23" s="139"/>
      <c r="C23" s="54">
        <v>0</v>
      </c>
      <c r="D23" s="55">
        <v>492.5</v>
      </c>
      <c r="E23" s="96">
        <v>438784</v>
      </c>
      <c r="F23" s="96">
        <v>917237</v>
      </c>
      <c r="G23" s="96">
        <v>433090</v>
      </c>
      <c r="H23" s="96">
        <v>484147</v>
      </c>
      <c r="I23" s="56">
        <f t="shared" si="2"/>
        <v>89.45423600683263</v>
      </c>
      <c r="J23" s="57">
        <f t="shared" si="0"/>
        <v>2.0904066693407235</v>
      </c>
      <c r="K23" s="58">
        <f t="shared" si="1"/>
        <v>1862.4101522842639</v>
      </c>
      <c r="L23" s="39"/>
    </row>
    <row r="24" spans="1:15" s="40" customFormat="1" ht="22.5" customHeight="1" x14ac:dyDescent="0.15">
      <c r="A24" s="138" t="s">
        <v>64</v>
      </c>
      <c r="B24" s="139"/>
      <c r="C24" s="54">
        <v>0</v>
      </c>
      <c r="D24" s="55">
        <v>343.47</v>
      </c>
      <c r="E24" s="96">
        <v>870074</v>
      </c>
      <c r="F24" s="96">
        <v>1640803</v>
      </c>
      <c r="G24" s="96">
        <v>773847</v>
      </c>
      <c r="H24" s="96">
        <v>866956</v>
      </c>
      <c r="I24" s="56">
        <f t="shared" si="2"/>
        <v>89.260239273965453</v>
      </c>
      <c r="J24" s="57">
        <f t="shared" si="0"/>
        <v>1.8858200566848338</v>
      </c>
      <c r="K24" s="58">
        <f t="shared" si="1"/>
        <v>4777.1362855562347</v>
      </c>
      <c r="L24" s="39"/>
    </row>
    <row r="25" spans="1:15" s="40" customFormat="1" ht="22.5" customHeight="1" x14ac:dyDescent="0.15">
      <c r="A25" s="138" t="s">
        <v>65</v>
      </c>
      <c r="B25" s="139"/>
      <c r="C25" s="101"/>
      <c r="D25" s="55">
        <v>390.32</v>
      </c>
      <c r="E25" s="96">
        <v>337670</v>
      </c>
      <c r="F25" s="96">
        <v>737174</v>
      </c>
      <c r="G25" s="96">
        <v>348491</v>
      </c>
      <c r="H25" s="96">
        <v>388683</v>
      </c>
      <c r="I25" s="56">
        <f t="shared" si="2"/>
        <v>89.659439697645638</v>
      </c>
      <c r="J25" s="57">
        <f t="shared" si="0"/>
        <v>2.183119613824148</v>
      </c>
      <c r="K25" s="58">
        <f t="shared" si="1"/>
        <v>1888.6400901824145</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2023-10-18T05:52:16Z</cp:lastPrinted>
  <dcterms:created xsi:type="dcterms:W3CDTF">2002-04-06T04:40:15Z</dcterms:created>
  <dcterms:modified xsi:type="dcterms:W3CDTF">2023-10-18T05:53:14Z</dcterms:modified>
</cp:coreProperties>
</file>