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<sst xmlns="http://schemas.openxmlformats.org/spreadsheetml/2006/main" count="157" uniqueCount="120">
  <si>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</si>
  <si>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</si>
  <si>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</si>
  <si>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</si>
  <si>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</si>
  <si>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</si>
  <si>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</si>
  <si>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</si>
  <si>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</si>
  <si>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</si>
  <si>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</si>
  <si>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</si>
  <si>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</si>
  <si>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</si>
  <si>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</si>
  <si>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</si>
  <si>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</si>
  <si>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</si>
  <si>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</si>
  <si>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</si>
  <si>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</si>
  <si>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</si>
  <si>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</si>
  <si>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</si>
  <si>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</si>
  <si>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</si>
  <si>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</si>
  <si>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</si>
  <si>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</si>
  <si>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</si>
  <si>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</si>
  <si>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</si>
  <si>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</si>
  <si>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</si>
  <si>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</si>
  <si>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</si>
  <si>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</si>
  <si>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</si>
  <si>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</si>
  <si>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</si>
  <si>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</si>
  <si>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</si>
  <si>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</si>
  <si>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</si>
  <si>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</si>
  <si>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</si>
  <si>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</si>
  <si>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</si>
  <si>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</si>
  <si>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</si>
  <si>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</si>
  <si>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</si>
  <si>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</si>
  <si>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</si>
  <si>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</si>
  <si>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</si>
  <si>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</si>
  <si>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</si>
  <si>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</si>
  <si>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</si>
  <si>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</si>
  <si>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</si>
  <si>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</si>
  <si>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</si>
  <si>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</si>
  <si>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</si>
  <si>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</si>
  <si>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</si>
  <si>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</si>
  <si>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</si>
  <si>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</si>
  <si>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</si>
  <si>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</si>
  <si>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</si>
  <si>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</si>
  <si>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</si>
  <si>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</si>
  <si>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</si>
  <si>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</si>
  <si>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</si>
  <si>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</si>
  <si>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</si>
  <si>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</si>
  <si>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</si>
  <si>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</si>
  <si>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</si>
  <si>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</si>
  <si>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</si>
  <si>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</si>
  <si>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</si>
  <si>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</si>
  <si>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</si>
  <si>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</si>
  <si>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</si>
  <si>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</si>
  <si>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</si>
  <si>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</si>
  <si>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</si>
  <si>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</si>
  <si>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</si>
  <si>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</si>
  <si>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</si>
  <si>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</si>
  <si>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</si>
  <si>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</si>
  <si>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</si>
  <si>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</si>
  <si>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</si>
  <si>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</si>
  <si>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</si>
  <si>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</si>
  <si>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</si>
  <si>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</si>
  <si>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</si>
  <si>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</si>
  <si>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</si>
  <si>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令和５年５月１日現在</t>
    <phoneticPr fontId="3"/>
  </si>
  <si>
    <r>
      <t>面積は国土地理院｢全国都道府県市区町村別面積調｣(令和５年４月１日現在)による。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</si>
  <si>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令和５年６月末現在</t>
    <phoneticPr fontId="3"/>
  </si>
  <si>
    <t>令和５年６月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</si>
</sst>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5" t="s">
        <v>110</v>
      </c>
      <c r="B2" s="125"/>
      <c r="C2" s="126"/>
      <c r="D2" s="120" t="s">
        <v>44</v>
      </c>
      <c r="E2" s="112"/>
      <c r="F2" s="112"/>
      <c r="G2" s="112"/>
      <c r="H2" s="112"/>
      <c r="I2" s="112"/>
      <c r="J2" s="112"/>
      <c r="K2" s="112"/>
      <c r="L2" s="112"/>
      <c r="M2" s="112"/>
      <c r="N2" s="111"/>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1"/>
    </row>
    <row r="5" spans="1:28" s="29" customFormat="1" ht="30" customHeight="1" x14ac:dyDescent="0.15">
      <c r="A5" s="122" t="s">
        <v>69</v>
      </c>
      <c r="B5" s="122"/>
      <c r="C5" s="123"/>
      <c r="D5" s="95">
        <v>41969</v>
      </c>
      <c r="E5" s="95">
        <v>11818</v>
      </c>
      <c r="F5" s="95">
        <v>10252</v>
      </c>
      <c r="G5" s="95">
        <v>5484</v>
      </c>
      <c r="H5" s="95">
        <v>5980</v>
      </c>
      <c r="I5" s="95">
        <v>1474</v>
      </c>
      <c r="J5" s="95">
        <v>3007</v>
      </c>
      <c r="K5" s="95">
        <v>215</v>
      </c>
      <c r="L5" s="95">
        <v>3954</v>
      </c>
      <c r="M5" s="95">
        <v>2147</v>
      </c>
    </row>
    <row r="6" spans="1:28" s="29" customFormat="1" ht="22.5" customHeight="1" x14ac:dyDescent="0.15">
      <c r="A6" s="113" t="s">
        <v>83</v>
      </c>
      <c r="B6" s="113"/>
      <c r="C6" s="124"/>
      <c r="D6" s="95">
        <v>11823</v>
      </c>
      <c r="E6" s="95">
        <v>3922</v>
      </c>
      <c r="F6" s="95">
        <v>2265</v>
      </c>
      <c r="G6" s="95">
        <v>1565</v>
      </c>
      <c r="H6" s="95">
        <v>1102</v>
      </c>
      <c r="I6" s="95">
        <v>387</v>
      </c>
      <c r="J6" s="95">
        <v>892</v>
      </c>
      <c r="K6" s="95">
        <v>33</v>
      </c>
      <c r="L6" s="95">
        <v>1690</v>
      </c>
      <c r="M6" s="95">
        <v>985</v>
      </c>
      <c r="P6" s="84"/>
      <c r="Q6" s="85"/>
      <c r="R6" s="85"/>
      <c r="S6" s="85"/>
      <c r="T6" s="85"/>
      <c r="U6" s="85"/>
      <c r="V6" s="85"/>
      <c r="W6" s="85"/>
      <c r="X6" s="85"/>
      <c r="Y6" s="85"/>
      <c r="Z6" s="85"/>
      <c r="AA6" s="85"/>
      <c r="AB6" s="85"/>
    </row>
    <row r="7" spans="1:28" s="29" customFormat="1" ht="22.5" customHeight="1" x14ac:dyDescent="0.15">
      <c r="A7" s="113" t="s">
        <v>70</v>
      </c>
      <c r="B7" s="113"/>
      <c r="C7" s="124"/>
      <c r="D7" s="95">
        <v>7947</v>
      </c>
      <c r="E7" s="95">
        <v>2367</v>
      </c>
      <c r="F7" s="95">
        <v>2308</v>
      </c>
      <c r="G7" s="95">
        <v>941</v>
      </c>
      <c r="H7" s="95">
        <v>1891</v>
      </c>
      <c r="I7" s="95">
        <v>126</v>
      </c>
      <c r="J7" s="95">
        <v>233</v>
      </c>
      <c r="K7" s="95">
        <v>7</v>
      </c>
      <c r="L7" s="95">
        <v>81</v>
      </c>
      <c r="M7" s="95">
        <v>32</v>
      </c>
      <c r="P7" s="84"/>
      <c r="Q7" s="85"/>
      <c r="R7" s="85"/>
      <c r="S7" s="85"/>
      <c r="T7" s="85"/>
      <c r="U7" s="85"/>
      <c r="V7" s="85"/>
      <c r="W7" s="85"/>
      <c r="X7" s="85"/>
      <c r="Y7" s="85"/>
      <c r="Z7" s="85"/>
      <c r="AA7" s="85"/>
      <c r="AB7" s="85"/>
    </row>
    <row r="8" spans="1:28" s="29" customFormat="1" ht="22.5" customHeight="1" x14ac:dyDescent="0.15">
      <c r="A8" s="113" t="s">
        <v>84</v>
      </c>
      <c r="B8" s="113"/>
      <c r="C8" s="124"/>
      <c r="D8" s="95">
        <v>6299</v>
      </c>
      <c r="E8" s="95">
        <v>1718</v>
      </c>
      <c r="F8" s="95">
        <v>2101</v>
      </c>
      <c r="G8" s="95">
        <v>608</v>
      </c>
      <c r="H8" s="95">
        <v>1266</v>
      </c>
      <c r="I8" s="95">
        <v>207</v>
      </c>
      <c r="J8" s="95">
        <v>245</v>
      </c>
      <c r="K8" s="95">
        <v>70</v>
      </c>
      <c r="L8" s="95">
        <v>154</v>
      </c>
      <c r="M8" s="95">
        <v>70</v>
      </c>
      <c r="P8" s="84"/>
      <c r="Q8" s="85"/>
      <c r="R8" s="85"/>
      <c r="S8" s="85"/>
      <c r="T8" s="85"/>
      <c r="U8" s="85"/>
      <c r="V8" s="85"/>
      <c r="W8" s="85"/>
      <c r="X8" s="85"/>
      <c r="Y8" s="85"/>
      <c r="Z8" s="85"/>
      <c r="AA8" s="85"/>
      <c r="AB8" s="85"/>
    </row>
    <row r="9" spans="1:28" s="29" customFormat="1" ht="22.5" customHeight="1" x14ac:dyDescent="0.15">
      <c r="A9" s="113" t="s">
        <v>85</v>
      </c>
      <c r="B9" s="113"/>
      <c r="C9" s="124"/>
      <c r="D9" s="95">
        <v>6271</v>
      </c>
      <c r="E9" s="95">
        <v>1862</v>
      </c>
      <c r="F9" s="95">
        <v>1471</v>
      </c>
      <c r="G9" s="95">
        <v>983</v>
      </c>
      <c r="H9" s="95">
        <v>570</v>
      </c>
      <c r="I9" s="95">
        <v>309</v>
      </c>
      <c r="J9" s="95">
        <v>590</v>
      </c>
      <c r="K9" s="95">
        <v>26</v>
      </c>
      <c r="L9" s="95">
        <v>486</v>
      </c>
      <c r="M9" s="95">
        <v>205</v>
      </c>
      <c r="P9" s="84"/>
      <c r="Q9" s="85"/>
      <c r="R9" s="85"/>
      <c r="S9" s="85"/>
      <c r="T9" s="85"/>
      <c r="U9" s="85"/>
      <c r="V9" s="85"/>
      <c r="W9" s="85"/>
      <c r="X9" s="85"/>
      <c r="Y9" s="85"/>
      <c r="Z9" s="85"/>
      <c r="AA9" s="85"/>
      <c r="AB9" s="85"/>
    </row>
    <row r="10" spans="1:28" s="29" customFormat="1" ht="22.5" customHeight="1" x14ac:dyDescent="0.15">
      <c r="A10" s="113" t="s">
        <v>71</v>
      </c>
      <c r="B10" s="113"/>
      <c r="C10" s="124"/>
      <c r="D10" s="95">
        <v>1460</v>
      </c>
      <c r="E10" s="95">
        <v>280</v>
      </c>
      <c r="F10" s="95">
        <v>501</v>
      </c>
      <c r="G10" s="95">
        <v>208</v>
      </c>
      <c r="H10" s="95">
        <v>166</v>
      </c>
      <c r="I10" s="95">
        <v>82</v>
      </c>
      <c r="J10" s="95">
        <v>107</v>
      </c>
      <c r="K10" s="95">
        <v>14</v>
      </c>
      <c r="L10" s="95">
        <v>116</v>
      </c>
      <c r="M10" s="95">
        <v>43</v>
      </c>
      <c r="P10" s="84"/>
      <c r="Q10" s="85"/>
      <c r="R10" s="85"/>
      <c r="S10" s="85"/>
      <c r="T10" s="85"/>
      <c r="U10" s="85"/>
      <c r="V10" s="85"/>
      <c r="W10" s="85"/>
      <c r="X10" s="85"/>
      <c r="Y10" s="85"/>
      <c r="Z10" s="85"/>
      <c r="AA10" s="85"/>
      <c r="AB10" s="85"/>
    </row>
    <row r="11" spans="1:28" s="29" customFormat="1" ht="22.5" customHeight="1" x14ac:dyDescent="0.15">
      <c r="A11" s="113" t="s">
        <v>72</v>
      </c>
      <c r="B11" s="113"/>
      <c r="C11" s="124"/>
      <c r="D11" s="95">
        <v>916</v>
      </c>
      <c r="E11" s="95">
        <v>110</v>
      </c>
      <c r="F11" s="95">
        <v>115</v>
      </c>
      <c r="G11" s="95">
        <v>238</v>
      </c>
      <c r="H11" s="95">
        <v>106</v>
      </c>
      <c r="I11" s="95">
        <v>36</v>
      </c>
      <c r="J11" s="95">
        <v>146</v>
      </c>
      <c r="K11" s="95">
        <v>2</v>
      </c>
      <c r="L11" s="95">
        <v>165</v>
      </c>
      <c r="M11" s="95">
        <v>61</v>
      </c>
      <c r="P11" s="84"/>
      <c r="Q11" s="85"/>
      <c r="R11" s="85"/>
      <c r="S11" s="85"/>
      <c r="T11" s="85"/>
      <c r="U11" s="85"/>
      <c r="V11" s="85"/>
      <c r="W11" s="85"/>
      <c r="X11" s="85"/>
      <c r="Y11" s="85"/>
      <c r="Z11" s="85"/>
      <c r="AA11" s="85"/>
      <c r="AB11" s="85"/>
    </row>
    <row r="12" spans="1:28" s="29" customFormat="1" ht="22.5" customHeight="1" x14ac:dyDescent="0.15">
      <c r="A12" s="113" t="s">
        <v>92</v>
      </c>
      <c r="B12" s="113"/>
      <c r="C12" s="124"/>
      <c r="D12" s="95">
        <v>867</v>
      </c>
      <c r="E12" s="95">
        <v>251</v>
      </c>
      <c r="F12" s="95">
        <v>145</v>
      </c>
      <c r="G12" s="95">
        <v>42</v>
      </c>
      <c r="H12" s="95">
        <v>64</v>
      </c>
      <c r="I12" s="95">
        <v>59</v>
      </c>
      <c r="J12" s="95">
        <v>134</v>
      </c>
      <c r="K12" s="95">
        <v>13</v>
      </c>
      <c r="L12" s="95">
        <v>172</v>
      </c>
      <c r="M12" s="95">
        <v>106</v>
      </c>
      <c r="P12" s="84"/>
      <c r="Q12" s="85"/>
      <c r="R12" s="85"/>
      <c r="S12" s="85"/>
      <c r="T12" s="85"/>
      <c r="U12" s="85"/>
      <c r="V12" s="85"/>
      <c r="W12" s="85"/>
      <c r="X12" s="85"/>
      <c r="Y12" s="85"/>
      <c r="Z12" s="85"/>
      <c r="AA12" s="85"/>
      <c r="AB12" s="85"/>
    </row>
    <row r="13" spans="1:28" s="29" customFormat="1" ht="22.5" customHeight="1" x14ac:dyDescent="0.15">
      <c r="A13" s="113" t="s">
        <v>93</v>
      </c>
      <c r="B13" s="113"/>
      <c r="C13" s="124"/>
      <c r="D13" s="95">
        <v>822</v>
      </c>
      <c r="E13" s="95">
        <v>208</v>
      </c>
      <c r="F13" s="95">
        <v>235</v>
      </c>
      <c r="G13" s="95">
        <v>42</v>
      </c>
      <c r="H13" s="95">
        <v>149</v>
      </c>
      <c r="I13" s="95">
        <v>26</v>
      </c>
      <c r="J13" s="95">
        <v>99</v>
      </c>
      <c r="K13" s="95">
        <v>9</v>
      </c>
      <c r="L13" s="95">
        <v>63</v>
      </c>
      <c r="M13" s="95">
        <v>29</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725</v>
      </c>
      <c r="E14" s="95">
        <v>84</v>
      </c>
      <c r="F14" s="95">
        <v>216</v>
      </c>
      <c r="G14" s="95">
        <v>143</v>
      </c>
      <c r="H14" s="95">
        <v>93</v>
      </c>
      <c r="I14" s="95">
        <v>38</v>
      </c>
      <c r="J14" s="95">
        <v>83</v>
      </c>
      <c r="K14" s="95" t="s">
        <v>102</v>
      </c>
      <c r="L14" s="95">
        <v>68</v>
      </c>
      <c r="M14" s="95">
        <v>36</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538</v>
      </c>
      <c r="E15" s="95">
        <v>108</v>
      </c>
      <c r="F15" s="95">
        <v>133</v>
      </c>
      <c r="G15" s="95">
        <v>78</v>
      </c>
      <c r="H15" s="95">
        <v>148</v>
      </c>
      <c r="I15" s="95">
        <v>21</v>
      </c>
      <c r="J15" s="95">
        <v>11</v>
      </c>
      <c r="K15" s="95" t="s">
        <v>102</v>
      </c>
      <c r="L15" s="95">
        <v>39</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349</v>
      </c>
      <c r="E16" s="95">
        <v>45</v>
      </c>
      <c r="F16" s="95">
        <v>59</v>
      </c>
      <c r="G16" s="95">
        <v>92</v>
      </c>
      <c r="H16" s="95">
        <v>35</v>
      </c>
      <c r="I16" s="95">
        <v>11</v>
      </c>
      <c r="J16" s="95">
        <v>53</v>
      </c>
      <c r="K16" s="95">
        <v>2</v>
      </c>
      <c r="L16" s="95">
        <v>54</v>
      </c>
      <c r="M16" s="95">
        <v>26</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333</v>
      </c>
      <c r="E17" s="95">
        <v>69</v>
      </c>
      <c r="F17" s="95">
        <v>63</v>
      </c>
      <c r="G17" s="95">
        <v>38</v>
      </c>
      <c r="H17" s="95">
        <v>39</v>
      </c>
      <c r="I17" s="95">
        <v>6</v>
      </c>
      <c r="J17" s="95">
        <v>46</v>
      </c>
      <c r="K17" s="95">
        <v>2</v>
      </c>
      <c r="L17" s="95">
        <v>72</v>
      </c>
      <c r="M17" s="95">
        <v>59</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295</v>
      </c>
      <c r="E18" s="95">
        <v>38</v>
      </c>
      <c r="F18" s="95">
        <v>97</v>
      </c>
      <c r="G18" s="95">
        <v>40</v>
      </c>
      <c r="H18" s="95">
        <v>28</v>
      </c>
      <c r="I18" s="95">
        <v>7</v>
      </c>
      <c r="J18" s="95">
        <v>30</v>
      </c>
      <c r="K18" s="95">
        <v>5</v>
      </c>
      <c r="L18" s="95">
        <v>55</v>
      </c>
      <c r="M18" s="95">
        <v>34</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257</v>
      </c>
      <c r="E19" s="95">
        <v>25</v>
      </c>
      <c r="F19" s="95">
        <v>53</v>
      </c>
      <c r="G19" s="95">
        <v>56</v>
      </c>
      <c r="H19" s="95">
        <v>31</v>
      </c>
      <c r="I19" s="95">
        <v>20</v>
      </c>
      <c r="J19" s="95">
        <v>28</v>
      </c>
      <c r="K19" s="95">
        <v>1</v>
      </c>
      <c r="L19" s="95">
        <v>44</v>
      </c>
      <c r="M19" s="95">
        <v>31</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200</v>
      </c>
      <c r="E20" s="95">
        <v>82</v>
      </c>
      <c r="F20" s="95">
        <v>14</v>
      </c>
      <c r="G20" s="95">
        <v>6</v>
      </c>
      <c r="H20" s="95">
        <v>20</v>
      </c>
      <c r="I20" s="95">
        <v>7</v>
      </c>
      <c r="J20" s="95">
        <v>8</v>
      </c>
      <c r="K20" s="95" t="s">
        <v>102</v>
      </c>
      <c r="L20" s="95">
        <v>63</v>
      </c>
      <c r="M20" s="95">
        <v>39</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2867</v>
      </c>
      <c r="E21" s="48">
        <v>649</v>
      </c>
      <c r="F21" s="48">
        <v>476</v>
      </c>
      <c r="G21" s="48">
        <v>404</v>
      </c>
      <c r="H21" s="48">
        <v>272</v>
      </c>
      <c r="I21" s="48">
        <v>132</v>
      </c>
      <c r="J21" s="48">
        <v>302</v>
      </c>
      <c r="K21" s="48">
        <v>31</v>
      </c>
      <c r="L21" s="48">
        <v>632</v>
      </c>
      <c r="M21" s="29">
        <v>366</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4:C14"/>
    <mergeCell ref="A15:C15"/>
    <mergeCell ref="A12:C12"/>
    <mergeCell ref="A17:C17"/>
    <mergeCell ref="A16:C16"/>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4720</v>
      </c>
      <c r="D4" s="4"/>
      <c r="E4" s="102"/>
      <c r="F4" s="7"/>
      <c r="H4" s="103"/>
    </row>
    <row r="5" spans="1:19" s="3" customFormat="1" ht="21.2" customHeight="1" x14ac:dyDescent="0.15">
      <c r="A5" s="131" t="s">
        <v>8</v>
      </c>
      <c r="B5" s="131"/>
      <c r="C5" s="52">
        <v>42</v>
      </c>
      <c r="D5" s="4"/>
      <c r="E5" s="7"/>
      <c r="F5" s="7"/>
    </row>
    <row r="6" spans="1:19" s="3" customFormat="1" ht="21.2" customHeight="1" x14ac:dyDescent="0.15">
      <c r="A6" s="131" t="s">
        <v>9</v>
      </c>
      <c r="B6" s="131"/>
      <c r="C6" s="52">
        <v>61</v>
      </c>
      <c r="D6" s="4"/>
      <c r="E6" s="7"/>
      <c r="F6" s="7"/>
    </row>
    <row r="7" spans="1:19" s="3" customFormat="1" ht="21.2" customHeight="1" x14ac:dyDescent="0.15">
      <c r="A7" s="131" t="s">
        <v>10</v>
      </c>
      <c r="B7" s="131"/>
      <c r="C7" s="52">
        <v>776</v>
      </c>
      <c r="D7" s="4"/>
      <c r="E7" s="7"/>
      <c r="F7" s="7"/>
    </row>
    <row r="8" spans="1:19" s="3" customFormat="1" ht="21.2" customHeight="1" x14ac:dyDescent="0.15">
      <c r="A8" s="131" t="s">
        <v>11</v>
      </c>
      <c r="B8" s="131"/>
      <c r="C8" s="52">
        <v>32</v>
      </c>
      <c r="D8" s="4"/>
      <c r="E8" s="7"/>
      <c r="F8" s="7"/>
    </row>
    <row r="9" spans="1:19" s="3" customFormat="1" ht="21.2" customHeight="1" x14ac:dyDescent="0.15">
      <c r="A9" s="131" t="s">
        <v>12</v>
      </c>
      <c r="B9" s="131"/>
      <c r="C9" s="52">
        <v>140</v>
      </c>
      <c r="D9" s="4"/>
      <c r="E9" s="7"/>
      <c r="F9" s="7"/>
    </row>
    <row r="10" spans="1:19" s="3" customFormat="1" ht="21.2" customHeight="1" x14ac:dyDescent="0.15">
      <c r="A10" s="131" t="s">
        <v>13</v>
      </c>
      <c r="B10" s="131"/>
      <c r="C10" s="52">
        <v>342</v>
      </c>
      <c r="D10" s="4"/>
      <c r="E10" s="7"/>
      <c r="F10" s="7"/>
    </row>
    <row r="11" spans="1:19" s="3" customFormat="1" ht="21.2" customHeight="1" x14ac:dyDescent="0.15">
      <c r="A11" s="131" t="s">
        <v>4</v>
      </c>
      <c r="B11" s="131"/>
      <c r="C11" s="52">
        <v>259</v>
      </c>
      <c r="D11" s="4"/>
      <c r="E11" s="7"/>
      <c r="F11" s="7"/>
    </row>
    <row r="12" spans="1:19" s="3" customFormat="1" ht="21.2" customHeight="1" x14ac:dyDescent="0.15">
      <c r="A12" s="131" t="s">
        <v>14</v>
      </c>
      <c r="B12" s="131"/>
      <c r="C12" s="52">
        <v>50</v>
      </c>
      <c r="D12" s="4"/>
      <c r="E12" s="7"/>
      <c r="F12" s="7"/>
    </row>
    <row r="13" spans="1:19" s="3" customFormat="1" ht="21.2" customHeight="1" x14ac:dyDescent="0.15">
      <c r="A13" s="131" t="s">
        <v>15</v>
      </c>
      <c r="B13" s="131"/>
      <c r="C13" s="52">
        <v>2845</v>
      </c>
      <c r="D13" s="4"/>
      <c r="E13" s="7"/>
      <c r="F13" s="7"/>
    </row>
    <row r="14" spans="1:19" s="3" customFormat="1" ht="21.2" customHeight="1" x14ac:dyDescent="0.15">
      <c r="A14" s="131" t="s">
        <v>16</v>
      </c>
      <c r="B14" s="131"/>
      <c r="C14" s="52">
        <v>1673</v>
      </c>
      <c r="D14" s="4"/>
      <c r="E14" s="7"/>
      <c r="F14" s="7"/>
    </row>
    <row r="15" spans="1:19" s="3" customFormat="1" ht="21.2" customHeight="1" x14ac:dyDescent="0.15">
      <c r="A15" s="134" t="s">
        <v>17</v>
      </c>
      <c r="B15" s="134"/>
      <c r="C15" s="52">
        <v>923</v>
      </c>
      <c r="D15" s="4"/>
      <c r="E15" s="7"/>
      <c r="F15" s="7"/>
    </row>
    <row r="16" spans="1:19" s="3" customFormat="1" ht="21.2" customHeight="1" x14ac:dyDescent="0.15">
      <c r="A16" s="135" t="s">
        <v>25</v>
      </c>
      <c r="B16" s="135"/>
      <c r="C16" s="52">
        <v>402</v>
      </c>
      <c r="D16" s="4"/>
      <c r="E16" s="7"/>
      <c r="F16" s="7"/>
    </row>
    <row r="17" spans="1:6" s="3" customFormat="1" ht="21.2" customHeight="1" x14ac:dyDescent="0.15">
      <c r="A17" s="135" t="s">
        <v>26</v>
      </c>
      <c r="B17" s="135"/>
      <c r="C17" s="52">
        <v>327</v>
      </c>
      <c r="D17" s="4"/>
      <c r="E17" s="7"/>
      <c r="F17" s="7"/>
    </row>
    <row r="18" spans="1:6" s="3" customFormat="1" ht="21.2" customHeight="1" x14ac:dyDescent="0.15">
      <c r="A18" s="135" t="s">
        <v>27</v>
      </c>
      <c r="B18" s="135"/>
      <c r="C18" s="52">
        <v>100</v>
      </c>
      <c r="D18" s="4"/>
      <c r="E18" s="7"/>
      <c r="F18" s="7"/>
    </row>
    <row r="19" spans="1:6" s="3" customFormat="1" ht="21.2" customHeight="1" x14ac:dyDescent="0.15">
      <c r="A19" s="135" t="s">
        <v>28</v>
      </c>
      <c r="B19" s="135"/>
      <c r="C19" s="52">
        <v>94</v>
      </c>
      <c r="D19" s="4"/>
      <c r="E19" s="7"/>
      <c r="F19" s="7"/>
    </row>
    <row r="20" spans="1:6" s="3" customFormat="1" ht="21.2" customHeight="1" x14ac:dyDescent="0.15">
      <c r="A20" s="131" t="s">
        <v>18</v>
      </c>
      <c r="B20" s="131"/>
      <c r="C20" s="52">
        <v>173</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3888</v>
      </c>
      <c r="E24" s="7"/>
      <c r="F24" s="7"/>
    </row>
    <row r="25" spans="1:6" s="3" customFormat="1" ht="21.2" customHeight="1" x14ac:dyDescent="0.15">
      <c r="A25" s="131" t="s">
        <v>8</v>
      </c>
      <c r="B25" s="131"/>
      <c r="C25" s="83">
        <v>27</v>
      </c>
      <c r="E25" s="7"/>
      <c r="F25" s="7"/>
    </row>
    <row r="26" spans="1:6" s="3" customFormat="1" ht="21.2" customHeight="1" x14ac:dyDescent="0.15">
      <c r="A26" s="131" t="s">
        <v>9</v>
      </c>
      <c r="B26" s="131"/>
      <c r="C26" s="83">
        <v>29</v>
      </c>
      <c r="E26" s="7"/>
      <c r="F26" s="7"/>
    </row>
    <row r="27" spans="1:6" s="3" customFormat="1" ht="21.2" customHeight="1" x14ac:dyDescent="0.15">
      <c r="A27" s="131" t="s">
        <v>10</v>
      </c>
      <c r="B27" s="131"/>
      <c r="C27" s="83">
        <v>751</v>
      </c>
      <c r="E27" s="7"/>
      <c r="F27" s="7"/>
    </row>
    <row r="28" spans="1:6" s="3" customFormat="1" ht="21.2" customHeight="1" x14ac:dyDescent="0.15">
      <c r="A28" s="131" t="s">
        <v>11</v>
      </c>
      <c r="B28" s="131"/>
      <c r="C28" s="83">
        <v>10</v>
      </c>
      <c r="E28" s="7"/>
      <c r="F28" s="7"/>
    </row>
    <row r="29" spans="1:6" s="3" customFormat="1" ht="21.2" customHeight="1" x14ac:dyDescent="0.15">
      <c r="A29" s="131" t="s">
        <v>12</v>
      </c>
      <c r="B29" s="131"/>
      <c r="C29" s="83">
        <v>153</v>
      </c>
      <c r="E29" s="7"/>
      <c r="F29" s="7"/>
    </row>
    <row r="30" spans="1:6" s="3" customFormat="1" ht="21.2" customHeight="1" x14ac:dyDescent="0.15">
      <c r="A30" s="131" t="s">
        <v>13</v>
      </c>
      <c r="B30" s="131"/>
      <c r="C30" s="83">
        <v>292</v>
      </c>
      <c r="E30" s="7"/>
      <c r="F30" s="7"/>
    </row>
    <row r="31" spans="1:6" s="3" customFormat="1" ht="21.2" customHeight="1" x14ac:dyDescent="0.15">
      <c r="A31" s="131" t="s">
        <v>4</v>
      </c>
      <c r="B31" s="131"/>
      <c r="C31" s="83">
        <v>196</v>
      </c>
      <c r="E31" s="7"/>
      <c r="F31" s="7"/>
    </row>
    <row r="32" spans="1:6" s="3" customFormat="1" ht="21.2" customHeight="1" x14ac:dyDescent="0.15">
      <c r="A32" s="131" t="s">
        <v>14</v>
      </c>
      <c r="B32" s="131"/>
      <c r="C32" s="83">
        <v>34</v>
      </c>
      <c r="E32" s="7"/>
      <c r="F32" s="7"/>
    </row>
    <row r="33" spans="1:6" s="3" customFormat="1" ht="21.2" customHeight="1" x14ac:dyDescent="0.15">
      <c r="A33" s="131" t="s">
        <v>15</v>
      </c>
      <c r="B33" s="131"/>
      <c r="C33" s="83">
        <v>2280</v>
      </c>
      <c r="E33" s="7"/>
      <c r="F33" s="7"/>
    </row>
    <row r="34" spans="1:6" s="3" customFormat="1" ht="21.2" customHeight="1" x14ac:dyDescent="0.15">
      <c r="A34" s="131" t="s">
        <v>16</v>
      </c>
      <c r="B34" s="131"/>
      <c r="C34" s="83">
        <v>1441</v>
      </c>
      <c r="E34" s="7"/>
      <c r="F34" s="7"/>
    </row>
    <row r="35" spans="1:6" s="3" customFormat="1" ht="21.2" customHeight="1" x14ac:dyDescent="0.15">
      <c r="A35" s="134" t="s">
        <v>17</v>
      </c>
      <c r="B35" s="134"/>
      <c r="C35" s="83">
        <v>917</v>
      </c>
      <c r="E35" s="7"/>
      <c r="F35" s="7"/>
    </row>
    <row r="36" spans="1:6" s="3" customFormat="1" ht="21.2" customHeight="1" x14ac:dyDescent="0.15">
      <c r="A36" s="135" t="s">
        <v>25</v>
      </c>
      <c r="B36" s="135"/>
      <c r="C36" s="83">
        <v>435</v>
      </c>
      <c r="E36" s="7"/>
      <c r="F36" s="7"/>
    </row>
    <row r="37" spans="1:6" s="3" customFormat="1" ht="21.2" customHeight="1" x14ac:dyDescent="0.15">
      <c r="A37" s="135" t="s">
        <v>26</v>
      </c>
      <c r="B37" s="135"/>
      <c r="C37" s="83">
        <v>276</v>
      </c>
      <c r="E37" s="7"/>
      <c r="F37" s="7"/>
    </row>
    <row r="38" spans="1:6" s="3" customFormat="1" ht="21.2" customHeight="1" x14ac:dyDescent="0.15">
      <c r="A38" s="135" t="s">
        <v>27</v>
      </c>
      <c r="B38" s="135"/>
      <c r="C38" s="83">
        <v>96</v>
      </c>
      <c r="E38" s="7"/>
      <c r="F38" s="7"/>
    </row>
    <row r="39" spans="1:6" s="3" customFormat="1" ht="21.2" customHeight="1" x14ac:dyDescent="0.15">
      <c r="A39" s="135" t="s">
        <v>28</v>
      </c>
      <c r="B39" s="135"/>
      <c r="C39" s="83">
        <v>110</v>
      </c>
      <c r="E39" s="7"/>
      <c r="F39" s="7"/>
    </row>
    <row r="40" spans="1:6" s="3" customFormat="1" ht="21.2" customHeight="1" x14ac:dyDescent="0.15">
      <c r="A40" s="131" t="s">
        <v>18</v>
      </c>
      <c r="B40" s="131"/>
      <c r="C40" s="83">
        <v>116</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994103</v>
      </c>
      <c r="F5" s="96">
        <v>1971454</v>
      </c>
      <c r="G5" s="96">
        <v>917972</v>
      </c>
      <c r="H5" s="96">
        <v>1053482</v>
      </c>
      <c r="I5" s="56">
        <f>G5/H5*100</f>
        <v>87.136942064506087</v>
      </c>
      <c r="J5" s="57">
        <f>F5/E5</f>
        <v>1.9831486274561088</v>
      </c>
      <c r="K5" s="58">
        <f>F5/D5</f>
        <v>1758.2487558639389</v>
      </c>
      <c r="L5" s="39"/>
    </row>
    <row r="6" spans="1:26" s="40" customFormat="1" ht="22.5" customHeight="1" x14ac:dyDescent="0.15">
      <c r="A6" s="159" t="s">
        <v>46</v>
      </c>
      <c r="B6" s="160"/>
      <c r="C6" s="54">
        <v>0</v>
      </c>
      <c r="D6" s="55">
        <v>786.35</v>
      </c>
      <c r="E6" s="96">
        <v>543592</v>
      </c>
      <c r="F6" s="96">
        <v>1097804</v>
      </c>
      <c r="G6" s="96">
        <v>531414</v>
      </c>
      <c r="H6" s="96">
        <v>566390</v>
      </c>
      <c r="I6" s="56">
        <f>G6/H6*100</f>
        <v>93.824749730750895</v>
      </c>
      <c r="J6" s="57">
        <f>F6/E6</f>
        <v>2.019536711357047</v>
      </c>
      <c r="K6" s="58">
        <f>F6/D6</f>
        <v>1396.0755388821772</v>
      </c>
      <c r="L6" s="39"/>
    </row>
    <row r="7" spans="1:26" s="40" customFormat="1" ht="22.5" customHeight="1" x14ac:dyDescent="0.15">
      <c r="A7" s="159" t="s">
        <v>47</v>
      </c>
      <c r="B7" s="160"/>
      <c r="C7" s="54"/>
      <c r="D7" s="55">
        <v>217.43</v>
      </c>
      <c r="E7" s="96">
        <v>607170</v>
      </c>
      <c r="F7" s="96">
        <v>1343258</v>
      </c>
      <c r="G7" s="96">
        <v>660477</v>
      </c>
      <c r="H7" s="96">
        <v>682781</v>
      </c>
      <c r="I7" s="56">
        <f>G7/H7*100</f>
        <v>96.733359598465682</v>
      </c>
      <c r="J7" s="57">
        <f t="shared" ref="J7:J25" si="0">F7/E7</f>
        <v>2.2123260371889257</v>
      </c>
      <c r="K7" s="58">
        <f t="shared" ref="K7:K25" si="1">F7/D7</f>
        <v>6177.8871360897756</v>
      </c>
      <c r="L7" s="39"/>
    </row>
    <row r="8" spans="1:26" s="40" customFormat="1" ht="22.5" customHeight="1" x14ac:dyDescent="0.15">
      <c r="A8" s="159" t="s">
        <v>48</v>
      </c>
      <c r="B8" s="160"/>
      <c r="C8" s="54">
        <v>0</v>
      </c>
      <c r="D8" s="55">
        <v>271.76</v>
      </c>
      <c r="E8" s="96">
        <v>463840</v>
      </c>
      <c r="F8" s="96">
        <v>978829</v>
      </c>
      <c r="G8" s="96">
        <v>481798</v>
      </c>
      <c r="H8" s="96">
        <v>497031</v>
      </c>
      <c r="I8" s="56">
        <f t="shared" ref="I8:I25" si="2">G8/H8*100</f>
        <v>96.935201224873296</v>
      </c>
      <c r="J8" s="57">
        <f t="shared" si="0"/>
        <v>2.1102729389444637</v>
      </c>
      <c r="K8" s="58">
        <f t="shared" si="1"/>
        <v>3601.8141006770679</v>
      </c>
      <c r="L8" s="39"/>
    </row>
    <row r="9" spans="1:26" s="40" customFormat="1" ht="22.5" customHeight="1" x14ac:dyDescent="0.15">
      <c r="A9" s="159" t="s">
        <v>49</v>
      </c>
      <c r="B9" s="160"/>
      <c r="C9" s="54"/>
      <c r="D9" s="55">
        <v>627.53</v>
      </c>
      <c r="E9" s="98">
        <v>5349602</v>
      </c>
      <c r="F9" s="98">
        <v>9764662</v>
      </c>
      <c r="G9" s="98">
        <v>4784994</v>
      </c>
      <c r="H9" s="98">
        <v>4979668</v>
      </c>
      <c r="I9" s="56">
        <f t="shared" si="2"/>
        <v>96.090622908997148</v>
      </c>
      <c r="J9" s="57">
        <f t="shared" si="0"/>
        <v>1.8253062564280482</v>
      </c>
      <c r="K9" s="58">
        <f t="shared" si="1"/>
        <v>15560.470415757016</v>
      </c>
      <c r="L9" s="39"/>
    </row>
    <row r="10" spans="1:26" s="40" customFormat="1" ht="28.5" customHeight="1" x14ac:dyDescent="0.15">
      <c r="A10" s="159" t="s">
        <v>50</v>
      </c>
      <c r="B10" s="160"/>
      <c r="C10" s="54"/>
      <c r="D10" s="92">
        <v>144.35</v>
      </c>
      <c r="E10" s="96">
        <v>770093</v>
      </c>
      <c r="F10" s="96">
        <v>1543765</v>
      </c>
      <c r="G10" s="96">
        <v>776851</v>
      </c>
      <c r="H10" s="96">
        <v>766914</v>
      </c>
      <c r="I10" s="56">
        <f t="shared" si="2"/>
        <v>101.29571242668669</v>
      </c>
      <c r="J10" s="57">
        <f t="shared" si="0"/>
        <v>2.0046474906277552</v>
      </c>
      <c r="K10" s="58">
        <f t="shared" si="1"/>
        <v>10694.596466920679</v>
      </c>
      <c r="L10" s="39"/>
    </row>
    <row r="11" spans="1:26" s="40" customFormat="1" ht="22.5" customHeight="1" x14ac:dyDescent="0.15">
      <c r="A11" s="159" t="s">
        <v>51</v>
      </c>
      <c r="B11" s="160"/>
      <c r="C11" s="54"/>
      <c r="D11" s="55">
        <v>438.01</v>
      </c>
      <c r="E11" s="96">
        <v>1796344</v>
      </c>
      <c r="F11" s="96">
        <v>3774180</v>
      </c>
      <c r="G11" s="96">
        <v>1861363</v>
      </c>
      <c r="H11" s="96">
        <v>1912817</v>
      </c>
      <c r="I11" s="56">
        <f t="shared" si="2"/>
        <v>97.310040636401709</v>
      </c>
      <c r="J11" s="57">
        <f t="shared" si="0"/>
        <v>2.1010341003727571</v>
      </c>
      <c r="K11" s="58">
        <f t="shared" si="1"/>
        <v>8616.6525878404609</v>
      </c>
      <c r="L11" s="39"/>
    </row>
    <row r="12" spans="1:26" s="40" customFormat="1" ht="22.5" customHeight="1" x14ac:dyDescent="0.15">
      <c r="A12" s="159" t="s">
        <v>52</v>
      </c>
      <c r="B12" s="160"/>
      <c r="C12" s="54"/>
      <c r="D12" s="55">
        <v>328.91</v>
      </c>
      <c r="E12" s="96">
        <v>343782</v>
      </c>
      <c r="F12" s="96">
        <v>725475</v>
      </c>
      <c r="G12" s="96">
        <v>361142</v>
      </c>
      <c r="H12" s="96">
        <v>364333</v>
      </c>
      <c r="I12" s="56">
        <f t="shared" si="2"/>
        <v>99.124152904074023</v>
      </c>
      <c r="J12" s="57">
        <f t="shared" si="0"/>
        <v>2.1102762797354138</v>
      </c>
      <c r="K12" s="58">
        <f t="shared" si="1"/>
        <v>2205.6945669028</v>
      </c>
      <c r="L12" s="39"/>
    </row>
    <row r="13" spans="1:26" s="40" customFormat="1" ht="22.5" customHeight="1" x14ac:dyDescent="0.15">
      <c r="A13" s="159" t="s">
        <v>53</v>
      </c>
      <c r="B13" s="160"/>
      <c r="C13" s="54">
        <v>0</v>
      </c>
      <c r="D13" s="55">
        <v>726.18</v>
      </c>
      <c r="E13" s="99">
        <v>348945</v>
      </c>
      <c r="F13" s="96">
        <v>774413</v>
      </c>
      <c r="G13" s="96">
        <v>372449</v>
      </c>
      <c r="H13" s="96">
        <v>401964</v>
      </c>
      <c r="I13" s="56">
        <f t="shared" si="2"/>
        <v>92.657302644017875</v>
      </c>
      <c r="J13" s="57" t="s">
        <v>105</v>
      </c>
      <c r="K13" s="58">
        <f t="shared" si="1"/>
        <v>1066.4201713073894</v>
      </c>
      <c r="L13" s="39"/>
    </row>
    <row r="14" spans="1:26" s="40" customFormat="1" ht="22.5" customHeight="1" x14ac:dyDescent="0.15">
      <c r="A14" s="159" t="s">
        <v>54</v>
      </c>
      <c r="B14" s="160"/>
      <c r="C14" s="54"/>
      <c r="D14" s="55">
        <v>1411.93</v>
      </c>
      <c r="E14" s="100">
        <v>301456</v>
      </c>
      <c r="F14" s="100">
        <v>679058</v>
      </c>
      <c r="G14" s="96">
        <v>330188</v>
      </c>
      <c r="H14" s="96">
        <v>348870</v>
      </c>
      <c r="I14" s="56">
        <f t="shared" si="2"/>
        <v>94.644996703643187</v>
      </c>
      <c r="J14" s="57">
        <f t="shared" si="0"/>
        <v>2.2525940767475188</v>
      </c>
      <c r="K14" s="58">
        <f t="shared" si="1"/>
        <v>480.94310624464384</v>
      </c>
      <c r="L14" s="39"/>
    </row>
    <row r="15" spans="1:26" s="40" customFormat="1" ht="22.5" customHeight="1" x14ac:dyDescent="0.15">
      <c r="A15" s="159" t="s">
        <v>55</v>
      </c>
      <c r="B15" s="160"/>
      <c r="C15" s="54"/>
      <c r="D15" s="55">
        <v>1558.06</v>
      </c>
      <c r="E15" s="100">
        <v>329620</v>
      </c>
      <c r="F15" s="100">
        <v>780601</v>
      </c>
      <c r="G15" s="96">
        <v>387949</v>
      </c>
      <c r="H15" s="96">
        <v>392652</v>
      </c>
      <c r="I15" s="56">
        <f t="shared" si="2"/>
        <v>98.802247282581007</v>
      </c>
      <c r="J15" s="57">
        <f t="shared" si="0"/>
        <v>2.36818457617863</v>
      </c>
      <c r="K15" s="58">
        <f t="shared" si="1"/>
        <v>501.0083052000565</v>
      </c>
      <c r="L15" s="39"/>
    </row>
    <row r="16" spans="1:26" s="40" customFormat="1" ht="28.5" customHeight="1" x14ac:dyDescent="0.15">
      <c r="A16" s="159" t="s">
        <v>56</v>
      </c>
      <c r="B16" s="160"/>
      <c r="C16" s="54"/>
      <c r="D16" s="55">
        <v>326.5</v>
      </c>
      <c r="E16" s="96">
        <v>1152811</v>
      </c>
      <c r="F16" s="96">
        <v>2325294</v>
      </c>
      <c r="G16" s="96">
        <v>1141193</v>
      </c>
      <c r="H16" s="96">
        <v>1184101</v>
      </c>
      <c r="I16" s="56">
        <f t="shared" si="2"/>
        <v>96.376322627883937</v>
      </c>
      <c r="J16" s="57">
        <f t="shared" si="0"/>
        <v>2.0170643756869078</v>
      </c>
      <c r="K16" s="58">
        <f t="shared" si="1"/>
        <v>7121.8805513016841</v>
      </c>
      <c r="L16" s="39"/>
    </row>
    <row r="17" spans="1:15" s="40" customFormat="1" ht="22.5" customHeight="1" x14ac:dyDescent="0.15">
      <c r="A17" s="159" t="s">
        <v>57</v>
      </c>
      <c r="B17" s="160"/>
      <c r="C17" s="54">
        <v>0</v>
      </c>
      <c r="D17" s="55">
        <v>827.83</v>
      </c>
      <c r="E17" s="96">
        <v>744310</v>
      </c>
      <c r="F17" s="96">
        <v>1445648</v>
      </c>
      <c r="G17" s="96">
        <v>682620</v>
      </c>
      <c r="H17" s="96">
        <v>763028</v>
      </c>
      <c r="I17" s="56">
        <f t="shared" si="2"/>
        <v>89.461985667629492</v>
      </c>
      <c r="J17" s="57">
        <f t="shared" si="0"/>
        <v>1.9422659913208207</v>
      </c>
      <c r="K17" s="58">
        <f t="shared" si="1"/>
        <v>1746.310232777261</v>
      </c>
      <c r="L17" s="39"/>
    </row>
    <row r="18" spans="1:15" s="40" customFormat="1" ht="22.5" customHeight="1" x14ac:dyDescent="0.15">
      <c r="A18" s="159" t="s">
        <v>58</v>
      </c>
      <c r="B18" s="160"/>
      <c r="C18" s="54"/>
      <c r="D18" s="55">
        <v>225.33</v>
      </c>
      <c r="E18" s="96">
        <v>1522208</v>
      </c>
      <c r="F18" s="96">
        <v>2764876</v>
      </c>
      <c r="G18" s="96">
        <v>1329811</v>
      </c>
      <c r="H18" s="96">
        <v>1435065</v>
      </c>
      <c r="I18" s="56">
        <f t="shared" si="2"/>
        <v>92.665558702915902</v>
      </c>
      <c r="J18" s="57">
        <f t="shared" si="0"/>
        <v>1.8163588681704472</v>
      </c>
      <c r="K18" s="58">
        <f t="shared" si="1"/>
        <v>12270.341277237829</v>
      </c>
      <c r="L18" s="39"/>
    </row>
    <row r="19" spans="1:15" s="40" customFormat="1" ht="22.5" customHeight="1" x14ac:dyDescent="0.15">
      <c r="A19" s="159" t="s">
        <v>59</v>
      </c>
      <c r="B19" s="160"/>
      <c r="C19" s="54">
        <v>0</v>
      </c>
      <c r="D19" s="55">
        <v>149.83000000000001</v>
      </c>
      <c r="E19" s="96">
        <v>370977</v>
      </c>
      <c r="F19" s="96">
        <v>813087</v>
      </c>
      <c r="G19" s="96">
        <v>386589</v>
      </c>
      <c r="H19" s="96">
        <v>426498</v>
      </c>
      <c r="I19" s="56">
        <f t="shared" si="2"/>
        <v>90.642629039292103</v>
      </c>
      <c r="J19" s="57">
        <f t="shared" si="0"/>
        <v>2.1917450407976773</v>
      </c>
      <c r="K19" s="58">
        <f t="shared" si="1"/>
        <v>5426.7302943335771</v>
      </c>
      <c r="L19" s="39"/>
    </row>
    <row r="20" spans="1:15" s="40" customFormat="1" ht="22.5" customHeight="1" x14ac:dyDescent="0.15">
      <c r="A20" s="159" t="s">
        <v>60</v>
      </c>
      <c r="B20" s="160"/>
      <c r="C20" s="54">
        <v>0</v>
      </c>
      <c r="D20" s="55">
        <v>557.04999999999995</v>
      </c>
      <c r="E20" s="96">
        <v>745771</v>
      </c>
      <c r="F20" s="96">
        <v>1503763</v>
      </c>
      <c r="G20" s="96">
        <v>705232</v>
      </c>
      <c r="H20" s="96">
        <v>798531</v>
      </c>
      <c r="I20" s="56">
        <f t="shared" si="2"/>
        <v>88.316170568205862</v>
      </c>
      <c r="J20" s="57">
        <f t="shared" si="0"/>
        <v>2.0163870678800864</v>
      </c>
      <c r="K20" s="58">
        <f t="shared" si="1"/>
        <v>2699.51171349071</v>
      </c>
      <c r="L20" s="39"/>
    </row>
    <row r="21" spans="1:15" s="40" customFormat="1" ht="28.5" customHeight="1" x14ac:dyDescent="0.15">
      <c r="A21" s="159" t="s">
        <v>61</v>
      </c>
      <c r="B21" s="160"/>
      <c r="C21" s="54"/>
      <c r="D21" s="55">
        <v>789.95</v>
      </c>
      <c r="E21" s="99">
        <v>339099</v>
      </c>
      <c r="F21" s="96">
        <v>716436</v>
      </c>
      <c r="G21" s="96">
        <v>344364</v>
      </c>
      <c r="H21" s="96">
        <v>372072</v>
      </c>
      <c r="I21" s="56">
        <f t="shared" si="2"/>
        <v>92.553054247564987</v>
      </c>
      <c r="J21" s="57" t="s">
        <v>105</v>
      </c>
      <c r="K21" s="58">
        <f t="shared" si="1"/>
        <v>906.93841382365963</v>
      </c>
      <c r="L21" s="39"/>
    </row>
    <row r="22" spans="1:15" s="40" customFormat="1" ht="22.5" customHeight="1" x14ac:dyDescent="0.15">
      <c r="A22" s="159" t="s">
        <v>62</v>
      </c>
      <c r="B22" s="160"/>
      <c r="C22" s="54"/>
      <c r="D22" s="55">
        <v>906.69</v>
      </c>
      <c r="E22" s="97">
        <v>562635</v>
      </c>
      <c r="F22" s="97">
        <v>1187480</v>
      </c>
      <c r="G22" s="97">
        <v>572369</v>
      </c>
      <c r="H22" s="97">
        <v>615111</v>
      </c>
      <c r="I22" s="56">
        <f t="shared" si="2"/>
        <v>93.051335450024467</v>
      </c>
      <c r="J22" s="57">
        <f t="shared" si="0"/>
        <v>2.1105690189909976</v>
      </c>
      <c r="K22" s="58">
        <f t="shared" si="1"/>
        <v>1309.6868830581566</v>
      </c>
      <c r="L22" s="39"/>
    </row>
    <row r="23" spans="1:15" s="40" customFormat="1" ht="22.5" customHeight="1" x14ac:dyDescent="0.15">
      <c r="A23" s="159" t="s">
        <v>63</v>
      </c>
      <c r="B23" s="160"/>
      <c r="C23" s="54">
        <v>0</v>
      </c>
      <c r="D23" s="55">
        <v>492.5</v>
      </c>
      <c r="E23" s="96">
        <v>438470</v>
      </c>
      <c r="F23" s="96">
        <v>918479</v>
      </c>
      <c r="G23" s="96">
        <v>433472</v>
      </c>
      <c r="H23" s="96">
        <v>485007</v>
      </c>
      <c r="I23" s="56">
        <f t="shared" si="2"/>
        <v>89.374380163585272</v>
      </c>
      <c r="J23" s="57">
        <f t="shared" si="0"/>
        <v>2.0947362419321731</v>
      </c>
      <c r="K23" s="58">
        <f t="shared" si="1"/>
        <v>1864.9319796954314</v>
      </c>
      <c r="L23" s="39"/>
    </row>
    <row r="24" spans="1:15" s="40" customFormat="1" ht="22.5" customHeight="1" x14ac:dyDescent="0.15">
      <c r="A24" s="159" t="s">
        <v>64</v>
      </c>
      <c r="B24" s="160"/>
      <c r="C24" s="54">
        <v>0</v>
      </c>
      <c r="D24" s="55">
        <v>343.47</v>
      </c>
      <c r="E24" s="96">
        <v>866670</v>
      </c>
      <c r="F24" s="96">
        <v>1637172</v>
      </c>
      <c r="G24" s="96">
        <v>771812</v>
      </c>
      <c r="H24" s="96">
        <v>865360</v>
      </c>
      <c r="I24" s="56">
        <f t="shared" si="2"/>
        <v>89.18970139595082</v>
      </c>
      <c r="J24" s="57">
        <f t="shared" si="0"/>
        <v>1.8890373498563466</v>
      </c>
      <c r="K24" s="58">
        <f t="shared" si="1"/>
        <v>4766.5647654817012</v>
      </c>
      <c r="L24" s="39"/>
    </row>
    <row r="25" spans="1:15" s="40" customFormat="1" ht="22.5" customHeight="1" x14ac:dyDescent="0.15">
      <c r="A25" s="159" t="s">
        <v>65</v>
      </c>
      <c r="B25" s="160"/>
      <c r="C25" s="101"/>
      <c r="D25" s="55">
        <v>390.32</v>
      </c>
      <c r="E25" s="96">
        <v>336922</v>
      </c>
      <c r="F25" s="96">
        <v>737039</v>
      </c>
      <c r="G25" s="96">
        <v>348355</v>
      </c>
      <c r="H25" s="96">
        <v>388684</v>
      </c>
      <c r="I25" s="56">
        <f t="shared" si="2"/>
        <v>89.624219160037455</v>
      </c>
      <c r="J25" s="57">
        <f t="shared" si="0"/>
        <v>2.187565668018117</v>
      </c>
      <c r="K25" s="58">
        <f t="shared" si="1"/>
        <v>1888.2942201270753</v>
      </c>
      <c r="L25" s="39"/>
    </row>
    <row r="26" spans="1:15" ht="8.25" customHeight="1" thickBot="1" x14ac:dyDescent="0.2">
      <c r="A26" s="161"/>
      <c r="B26" s="162"/>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2023-07-11T06:14:10Z</cp:lastPrinted>
  <dcterms:created xsi:type="dcterms:W3CDTF">2002-04-06T04:40:15Z</dcterms:created>
  <dcterms:modified xsi:type="dcterms:W3CDTF">2023-07-11T06:14:17Z</dcterms:modified>
</cp:coreProperties>
</file>