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8" i="25" l="1"/>
  <c r="I15" i="25" l="1"/>
  <c r="J15" i="25"/>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<sst xmlns="http://schemas.openxmlformats.org/spreadsheetml/2006/main" count="156" uniqueCount="120">
  <si>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</si>
  <si>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</si>
  <si>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</si>
  <si>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</si>
  <si>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</si>
  <si>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</si>
  <si>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</si>
  <si>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</si>
  <si>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</si>
  <si>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</si>
  <si>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</si>
  <si>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</si>
  <si>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</si>
  <si>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</si>
  <si>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</si>
  <si>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</si>
  <si>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</si>
  <si>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</si>
  <si>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</si>
  <si>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</si>
  <si>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</si>
  <si>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</si>
  <si>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</si>
  <si>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</si>
  <si>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</si>
  <si>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</si>
  <si>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</si>
  <si>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</si>
  <si>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</si>
  <si>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</si>
  <si>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</si>
  <si>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</si>
  <si>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</si>
  <si>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</si>
  <si>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</si>
  <si>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</si>
  <si>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</si>
  <si>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</si>
  <si>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</si>
  <si>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</si>
  <si>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</si>
  <si>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</si>
  <si>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</si>
  <si>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</si>
  <si>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</si>
  <si>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</si>
  <si>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</si>
  <si>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</si>
  <si>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</si>
  <si>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</si>
  <si>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</si>
  <si>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</si>
  <si>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</si>
  <si>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</si>
  <si>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</si>
  <si>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</si>
  <si>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</si>
  <si>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</si>
  <si>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</si>
  <si>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</si>
  <si>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</si>
  <si>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</si>
  <si>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</si>
  <si>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</si>
  <si>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</si>
  <si>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</si>
  <si>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</si>
  <si>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</si>
  <si>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</si>
  <si>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</si>
  <si>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</si>
  <si>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</si>
  <si>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</si>
  <si>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</si>
  <si>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</si>
  <si>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</si>
  <si>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</si>
  <si>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</si>
  <si>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</si>
  <si>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</si>
  <si>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</si>
  <si>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</si>
  <si>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</si>
  <si>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</si>
  <si>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</si>
  <si>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</si>
  <si>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</si>
  <si>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</si>
  <si>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</si>
  <si>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</si>
  <si>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</si>
  <si>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</si>
  <si>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</si>
  <si>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</si>
  <si>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</si>
  <si>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</si>
  <si>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</si>
  <si>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</si>
  <si>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</si>
  <si>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</si>
  <si>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</si>
  <si>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</si>
  <si>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</si>
  <si>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</si>
  <si>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</si>
  <si>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</si>
  <si>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</si>
  <si>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</si>
  <si>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</si>
  <si>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</si>
  <si>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</si>
  <si>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</si>
  <si>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</si>
  <si>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</si>
  <si>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</si>
  <si>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r>
      <t>面積は国土地理院｢全国都道府県市区町村別面積調｣(令和５年１月１日現在)による。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</si>
  <si>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令和５年３月１日現在</t>
    <phoneticPr fontId="3"/>
  </si>
  <si>
    <t>令和５年４月末現在</t>
    <phoneticPr fontId="3"/>
  </si>
  <si>
    <t>カナダ</t>
    <phoneticPr fontId="3"/>
  </si>
  <si>
    <t>令和５年４月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</si>
</sst>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8" t="s">
        <v>117</v>
      </c>
      <c r="R1" s="44"/>
    </row>
    <row r="2" spans="1:28" x14ac:dyDescent="0.15">
      <c r="A2" s="120" t="s">
        <v>110</v>
      </c>
      <c r="B2" s="120"/>
      <c r="C2" s="121"/>
      <c r="D2" s="115" t="s">
        <v>44</v>
      </c>
      <c r="E2" s="112"/>
      <c r="F2" s="112"/>
      <c r="G2" s="112"/>
      <c r="H2" s="112"/>
      <c r="I2" s="112"/>
      <c r="J2" s="112"/>
      <c r="K2" s="112"/>
      <c r="L2" s="112"/>
      <c r="M2" s="112"/>
      <c r="N2" s="111"/>
    </row>
    <row r="3" spans="1:28" x14ac:dyDescent="0.15">
      <c r="A3" s="122"/>
      <c r="B3" s="122"/>
      <c r="C3" s="123"/>
      <c r="D3" s="116"/>
      <c r="E3" s="127" t="s">
        <v>29</v>
      </c>
      <c r="F3" s="129" t="s">
        <v>30</v>
      </c>
      <c r="G3" s="129" t="s">
        <v>31</v>
      </c>
      <c r="H3" s="129" t="s">
        <v>32</v>
      </c>
      <c r="I3" s="129" t="s">
        <v>33</v>
      </c>
      <c r="J3" s="126" t="s">
        <v>34</v>
      </c>
      <c r="K3" s="47"/>
      <c r="L3" s="126" t="s">
        <v>35</v>
      </c>
      <c r="M3" s="79"/>
      <c r="N3" s="76"/>
    </row>
    <row r="4" spans="1:28" ht="28.5" customHeight="1" x14ac:dyDescent="0.15">
      <c r="A4" s="124"/>
      <c r="B4" s="124"/>
      <c r="C4" s="125"/>
      <c r="D4" s="117"/>
      <c r="E4" s="128"/>
      <c r="F4" s="130"/>
      <c r="G4" s="130"/>
      <c r="H4" s="130"/>
      <c r="I4" s="130"/>
      <c r="J4" s="117"/>
      <c r="K4" s="69" t="s">
        <v>38</v>
      </c>
      <c r="L4" s="117"/>
      <c r="M4" s="69" t="s">
        <v>39</v>
      </c>
      <c r="N4" s="76"/>
      <c r="O4" s="111"/>
    </row>
    <row r="5" spans="1:28" s="29" customFormat="1" ht="30" customHeight="1" x14ac:dyDescent="0.15">
      <c r="A5" s="118" t="s">
        <v>69</v>
      </c>
      <c r="B5" s="118"/>
      <c r="C5" s="119"/>
      <c r="D5" s="95">
        <v>41153</v>
      </c>
      <c r="E5" s="95">
        <v>11671</v>
      </c>
      <c r="F5" s="95">
        <v>9963</v>
      </c>
      <c r="G5" s="95">
        <v>5370</v>
      </c>
      <c r="H5" s="95">
        <v>5890</v>
      </c>
      <c r="I5" s="95">
        <v>1384</v>
      </c>
      <c r="J5" s="95">
        <v>2960</v>
      </c>
      <c r="K5" s="95">
        <v>191</v>
      </c>
      <c r="L5" s="95">
        <v>3915</v>
      </c>
      <c r="M5" s="95">
        <v>2163</v>
      </c>
    </row>
    <row r="6" spans="1:28" s="29" customFormat="1" ht="22.5" customHeight="1" x14ac:dyDescent="0.15">
      <c r="A6" s="113" t="s">
        <v>83</v>
      </c>
      <c r="B6" s="113"/>
      <c r="C6" s="114"/>
      <c r="D6" s="95">
        <v>11780</v>
      </c>
      <c r="E6" s="95">
        <v>3908</v>
      </c>
      <c r="F6" s="95">
        <v>2259</v>
      </c>
      <c r="G6" s="95">
        <v>1556</v>
      </c>
      <c r="H6" s="95">
        <v>1108</v>
      </c>
      <c r="I6" s="95">
        <v>387</v>
      </c>
      <c r="J6" s="95">
        <v>890</v>
      </c>
      <c r="K6" s="95">
        <v>33</v>
      </c>
      <c r="L6" s="95">
        <v>1672</v>
      </c>
      <c r="M6" s="95">
        <v>993</v>
      </c>
      <c r="P6" s="84"/>
      <c r="Q6" s="85"/>
      <c r="R6" s="85"/>
      <c r="S6" s="85"/>
      <c r="T6" s="85"/>
      <c r="U6" s="85"/>
      <c r="V6" s="85"/>
      <c r="W6" s="85"/>
      <c r="X6" s="85"/>
      <c r="Y6" s="85"/>
      <c r="Z6" s="85"/>
      <c r="AA6" s="85"/>
      <c r="AB6" s="85"/>
    </row>
    <row r="7" spans="1:28" s="29" customFormat="1" ht="22.5" customHeight="1" x14ac:dyDescent="0.15">
      <c r="A7" s="113" t="s">
        <v>70</v>
      </c>
      <c r="B7" s="113"/>
      <c r="C7" s="114"/>
      <c r="D7" s="95">
        <v>7396</v>
      </c>
      <c r="E7" s="95">
        <v>2261</v>
      </c>
      <c r="F7" s="95">
        <v>2108</v>
      </c>
      <c r="G7" s="95">
        <v>860</v>
      </c>
      <c r="H7" s="95">
        <v>1788</v>
      </c>
      <c r="I7" s="95">
        <v>110</v>
      </c>
      <c r="J7" s="95">
        <v>192</v>
      </c>
      <c r="K7" s="95">
        <v>6</v>
      </c>
      <c r="L7" s="95">
        <v>77</v>
      </c>
      <c r="M7" s="95">
        <v>30</v>
      </c>
      <c r="P7" s="84"/>
      <c r="Q7" s="85"/>
      <c r="R7" s="85"/>
      <c r="S7" s="85"/>
      <c r="T7" s="85"/>
      <c r="U7" s="85"/>
      <c r="V7" s="85"/>
      <c r="W7" s="85"/>
      <c r="X7" s="85"/>
      <c r="Y7" s="85"/>
      <c r="Z7" s="85"/>
      <c r="AA7" s="85"/>
      <c r="AB7" s="85"/>
    </row>
    <row r="8" spans="1:28" s="29" customFormat="1" ht="22.5" customHeight="1" x14ac:dyDescent="0.15">
      <c r="A8" s="113" t="s">
        <v>84</v>
      </c>
      <c r="B8" s="113"/>
      <c r="C8" s="114"/>
      <c r="D8" s="95">
        <v>6281</v>
      </c>
      <c r="E8" s="95">
        <v>1735</v>
      </c>
      <c r="F8" s="95">
        <v>2108</v>
      </c>
      <c r="G8" s="95">
        <v>592</v>
      </c>
      <c r="H8" s="95">
        <v>1300</v>
      </c>
      <c r="I8" s="95">
        <v>172</v>
      </c>
      <c r="J8" s="95">
        <v>218</v>
      </c>
      <c r="K8" s="95">
        <v>45</v>
      </c>
      <c r="L8" s="95">
        <v>156</v>
      </c>
      <c r="M8" s="95">
        <v>70</v>
      </c>
      <c r="P8" s="84"/>
      <c r="Q8" s="85"/>
      <c r="R8" s="85"/>
      <c r="S8" s="85"/>
      <c r="T8" s="85"/>
      <c r="U8" s="85"/>
      <c r="V8" s="85"/>
      <c r="W8" s="85"/>
      <c r="X8" s="85"/>
      <c r="Y8" s="85"/>
      <c r="Z8" s="85"/>
      <c r="AA8" s="85"/>
      <c r="AB8" s="85"/>
    </row>
    <row r="9" spans="1:28" s="29" customFormat="1" ht="22.5" customHeight="1" x14ac:dyDescent="0.15">
      <c r="A9" s="113" t="s">
        <v>85</v>
      </c>
      <c r="B9" s="113"/>
      <c r="C9" s="114"/>
      <c r="D9" s="95">
        <v>6241</v>
      </c>
      <c r="E9" s="95">
        <v>1847</v>
      </c>
      <c r="F9" s="95">
        <v>1462</v>
      </c>
      <c r="G9" s="95">
        <v>968</v>
      </c>
      <c r="H9" s="95">
        <v>577</v>
      </c>
      <c r="I9" s="95">
        <v>311</v>
      </c>
      <c r="J9" s="95">
        <v>591</v>
      </c>
      <c r="K9" s="95">
        <v>26</v>
      </c>
      <c r="L9" s="95">
        <v>485</v>
      </c>
      <c r="M9" s="95">
        <v>208</v>
      </c>
      <c r="P9" s="84"/>
      <c r="Q9" s="85"/>
      <c r="R9" s="85"/>
      <c r="S9" s="85"/>
      <c r="T9" s="85"/>
      <c r="U9" s="85"/>
      <c r="V9" s="85"/>
      <c r="W9" s="85"/>
      <c r="X9" s="85"/>
      <c r="Y9" s="85"/>
      <c r="Z9" s="85"/>
      <c r="AA9" s="85"/>
      <c r="AB9" s="85"/>
    </row>
    <row r="10" spans="1:28" s="29" customFormat="1" ht="22.5" customHeight="1" x14ac:dyDescent="0.15">
      <c r="A10" s="113" t="s">
        <v>71</v>
      </c>
      <c r="B10" s="113"/>
      <c r="C10" s="114"/>
      <c r="D10" s="95">
        <v>1460</v>
      </c>
      <c r="E10" s="95">
        <v>275</v>
      </c>
      <c r="F10" s="95">
        <v>498</v>
      </c>
      <c r="G10" s="95">
        <v>213</v>
      </c>
      <c r="H10" s="95">
        <v>166</v>
      </c>
      <c r="I10" s="95">
        <v>74</v>
      </c>
      <c r="J10" s="95">
        <v>114</v>
      </c>
      <c r="K10" s="95">
        <v>14</v>
      </c>
      <c r="L10" s="95">
        <v>120</v>
      </c>
      <c r="M10" s="95">
        <v>45</v>
      </c>
      <c r="P10" s="84"/>
      <c r="Q10" s="85"/>
      <c r="R10" s="85"/>
      <c r="S10" s="85"/>
      <c r="T10" s="85"/>
      <c r="U10" s="85"/>
      <c r="V10" s="85"/>
      <c r="W10" s="85"/>
      <c r="X10" s="85"/>
      <c r="Y10" s="85"/>
      <c r="Z10" s="85"/>
      <c r="AA10" s="85"/>
      <c r="AB10" s="85"/>
    </row>
    <row r="11" spans="1:28" s="29" customFormat="1" ht="22.5" customHeight="1" x14ac:dyDescent="0.15">
      <c r="A11" s="113" t="s">
        <v>72</v>
      </c>
      <c r="B11" s="113"/>
      <c r="C11" s="114"/>
      <c r="D11" s="95">
        <v>954</v>
      </c>
      <c r="E11" s="95">
        <v>114</v>
      </c>
      <c r="F11" s="95">
        <v>124</v>
      </c>
      <c r="G11" s="95">
        <v>242</v>
      </c>
      <c r="H11" s="95">
        <v>105</v>
      </c>
      <c r="I11" s="95">
        <v>37</v>
      </c>
      <c r="J11" s="95">
        <v>167</v>
      </c>
      <c r="K11" s="95">
        <v>2</v>
      </c>
      <c r="L11" s="95">
        <v>165</v>
      </c>
      <c r="M11" s="95">
        <v>63</v>
      </c>
      <c r="P11" s="84"/>
      <c r="Q11" s="85"/>
      <c r="R11" s="85"/>
      <c r="S11" s="85"/>
      <c r="T11" s="85"/>
      <c r="U11" s="85"/>
      <c r="V11" s="85"/>
      <c r="W11" s="85"/>
      <c r="X11" s="85"/>
      <c r="Y11" s="85"/>
      <c r="Z11" s="85"/>
      <c r="AA11" s="85"/>
      <c r="AB11" s="85"/>
    </row>
    <row r="12" spans="1:28" s="29" customFormat="1" ht="22.5" customHeight="1" x14ac:dyDescent="0.15">
      <c r="A12" s="113" t="s">
        <v>92</v>
      </c>
      <c r="B12" s="113"/>
      <c r="C12" s="114"/>
      <c r="D12" s="95">
        <v>795</v>
      </c>
      <c r="E12" s="95">
        <v>233</v>
      </c>
      <c r="F12" s="95">
        <v>127</v>
      </c>
      <c r="G12" s="95">
        <v>37</v>
      </c>
      <c r="H12" s="95">
        <v>70</v>
      </c>
      <c r="I12" s="95">
        <v>41</v>
      </c>
      <c r="J12" s="95">
        <v>123</v>
      </c>
      <c r="K12" s="95">
        <v>17</v>
      </c>
      <c r="L12" s="95">
        <v>164</v>
      </c>
      <c r="M12" s="95">
        <v>101</v>
      </c>
      <c r="P12" s="84"/>
      <c r="Q12" s="85"/>
      <c r="R12" s="85"/>
      <c r="S12" s="85"/>
      <c r="T12" s="85"/>
      <c r="U12" s="85"/>
      <c r="V12" s="85"/>
      <c r="W12" s="85"/>
      <c r="X12" s="85"/>
      <c r="Y12" s="85"/>
      <c r="Z12" s="85"/>
      <c r="AA12" s="85"/>
      <c r="AB12" s="85"/>
    </row>
    <row r="13" spans="1:28" s="29" customFormat="1" ht="22.5" customHeight="1" x14ac:dyDescent="0.15">
      <c r="A13" s="113" t="s">
        <v>93</v>
      </c>
      <c r="B13" s="113"/>
      <c r="C13" s="114"/>
      <c r="D13" s="95">
        <v>732</v>
      </c>
      <c r="E13" s="95">
        <v>206</v>
      </c>
      <c r="F13" s="95">
        <v>179</v>
      </c>
      <c r="G13" s="95">
        <v>47</v>
      </c>
      <c r="H13" s="95">
        <v>131</v>
      </c>
      <c r="I13" s="95">
        <v>24</v>
      </c>
      <c r="J13" s="95">
        <v>85</v>
      </c>
      <c r="K13" s="95">
        <v>7</v>
      </c>
      <c r="L13" s="95">
        <v>60</v>
      </c>
      <c r="M13" s="95">
        <v>29</v>
      </c>
      <c r="P13" s="84"/>
      <c r="Q13" s="85"/>
      <c r="R13" s="85"/>
      <c r="S13" s="85"/>
      <c r="T13" s="85"/>
      <c r="U13" s="85"/>
      <c r="V13" s="85"/>
      <c r="W13" s="85"/>
      <c r="X13" s="85"/>
      <c r="Y13" s="85"/>
      <c r="Z13" s="85"/>
      <c r="AA13" s="85"/>
      <c r="AB13" s="85"/>
    </row>
    <row r="14" spans="1:28" s="29" customFormat="1" ht="22.5" customHeight="1" x14ac:dyDescent="0.15">
      <c r="A14" s="113" t="s">
        <v>73</v>
      </c>
      <c r="B14" s="113"/>
      <c r="C14" s="114"/>
      <c r="D14" s="95">
        <v>726</v>
      </c>
      <c r="E14" s="95">
        <v>83</v>
      </c>
      <c r="F14" s="95">
        <v>219</v>
      </c>
      <c r="G14" s="95">
        <v>138</v>
      </c>
      <c r="H14" s="95">
        <v>93</v>
      </c>
      <c r="I14" s="95">
        <v>37</v>
      </c>
      <c r="J14" s="95">
        <v>84</v>
      </c>
      <c r="K14" s="95" t="s">
        <v>102</v>
      </c>
      <c r="L14" s="95">
        <v>72</v>
      </c>
      <c r="M14" s="95">
        <v>37</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14"/>
      <c r="D15" s="95">
        <v>527</v>
      </c>
      <c r="E15" s="95">
        <v>111</v>
      </c>
      <c r="F15" s="95">
        <v>121</v>
      </c>
      <c r="G15" s="95">
        <v>84</v>
      </c>
      <c r="H15" s="95">
        <v>144</v>
      </c>
      <c r="I15" s="95">
        <v>12</v>
      </c>
      <c r="J15" s="95">
        <v>12</v>
      </c>
      <c r="K15" s="95" t="s">
        <v>102</v>
      </c>
      <c r="L15" s="95">
        <v>43</v>
      </c>
      <c r="M15" s="95">
        <v>29</v>
      </c>
      <c r="P15" s="84"/>
      <c r="Q15" s="85"/>
      <c r="R15" s="85"/>
      <c r="S15" s="85"/>
      <c r="T15" s="85"/>
      <c r="U15" s="85"/>
      <c r="V15" s="85"/>
      <c r="W15" s="85"/>
      <c r="X15" s="85"/>
      <c r="Y15" s="85"/>
      <c r="Z15" s="85"/>
      <c r="AA15" s="85"/>
      <c r="AB15" s="85"/>
    </row>
    <row r="16" spans="1:28" s="29" customFormat="1" ht="22.5" customHeight="1" x14ac:dyDescent="0.15">
      <c r="A16" s="113" t="s">
        <v>76</v>
      </c>
      <c r="B16" s="113"/>
      <c r="C16" s="114"/>
      <c r="D16" s="95">
        <v>344</v>
      </c>
      <c r="E16" s="95">
        <v>44</v>
      </c>
      <c r="F16" s="95">
        <v>58</v>
      </c>
      <c r="G16" s="95">
        <v>92</v>
      </c>
      <c r="H16" s="95">
        <v>34</v>
      </c>
      <c r="I16" s="95">
        <v>12</v>
      </c>
      <c r="J16" s="95">
        <v>51</v>
      </c>
      <c r="K16" s="95">
        <v>2</v>
      </c>
      <c r="L16" s="95">
        <v>53</v>
      </c>
      <c r="M16" s="95">
        <v>25</v>
      </c>
      <c r="P16" s="84"/>
      <c r="Q16" s="85"/>
      <c r="R16" s="85"/>
      <c r="S16" s="85"/>
      <c r="T16" s="85"/>
      <c r="U16" s="85"/>
      <c r="V16" s="85"/>
      <c r="W16" s="85"/>
      <c r="X16" s="85"/>
      <c r="Y16" s="85"/>
      <c r="Z16" s="85"/>
      <c r="AA16" s="85"/>
      <c r="AB16" s="85"/>
    </row>
    <row r="17" spans="1:28" s="29" customFormat="1" ht="22.5" customHeight="1" x14ac:dyDescent="0.15">
      <c r="A17" s="113" t="s">
        <v>75</v>
      </c>
      <c r="B17" s="113"/>
      <c r="C17" s="114"/>
      <c r="D17" s="95">
        <v>338</v>
      </c>
      <c r="E17" s="95">
        <v>71</v>
      </c>
      <c r="F17" s="95">
        <v>65</v>
      </c>
      <c r="G17" s="95">
        <v>42</v>
      </c>
      <c r="H17" s="95">
        <v>35</v>
      </c>
      <c r="I17" s="95">
        <v>6</v>
      </c>
      <c r="J17" s="95">
        <v>50</v>
      </c>
      <c r="K17" s="95">
        <v>2</v>
      </c>
      <c r="L17" s="95">
        <v>69</v>
      </c>
      <c r="M17" s="95">
        <v>57</v>
      </c>
      <c r="P17" s="84"/>
      <c r="Q17" s="85"/>
      <c r="R17" s="85"/>
      <c r="S17" s="85"/>
      <c r="T17" s="85"/>
      <c r="U17" s="85"/>
      <c r="V17" s="85"/>
      <c r="W17" s="85"/>
      <c r="X17" s="85"/>
      <c r="Y17" s="85"/>
      <c r="Z17" s="85"/>
      <c r="AA17" s="85"/>
      <c r="AB17" s="85"/>
    </row>
    <row r="18" spans="1:28" s="29" customFormat="1" ht="22.5" customHeight="1" x14ac:dyDescent="0.15">
      <c r="A18" s="113" t="s">
        <v>91</v>
      </c>
      <c r="B18" s="113"/>
      <c r="C18" s="114"/>
      <c r="D18" s="95">
        <v>292</v>
      </c>
      <c r="E18" s="95">
        <v>37</v>
      </c>
      <c r="F18" s="95">
        <v>94</v>
      </c>
      <c r="G18" s="95">
        <v>43</v>
      </c>
      <c r="H18" s="95">
        <v>26</v>
      </c>
      <c r="I18" s="95">
        <v>6</v>
      </c>
      <c r="J18" s="95">
        <v>31</v>
      </c>
      <c r="K18" s="95">
        <v>5</v>
      </c>
      <c r="L18" s="95">
        <v>55</v>
      </c>
      <c r="M18" s="95">
        <v>34</v>
      </c>
      <c r="P18" s="84"/>
      <c r="Q18" s="85"/>
      <c r="R18" s="85"/>
      <c r="S18" s="85"/>
      <c r="T18" s="85"/>
      <c r="U18" s="85"/>
      <c r="V18" s="85"/>
      <c r="W18" s="85"/>
      <c r="X18" s="85"/>
      <c r="Y18" s="85"/>
      <c r="Z18" s="85"/>
      <c r="AA18" s="85"/>
      <c r="AB18" s="85"/>
    </row>
    <row r="19" spans="1:28" s="29" customFormat="1" ht="22.5" customHeight="1" x14ac:dyDescent="0.15">
      <c r="A19" s="113" t="s">
        <v>86</v>
      </c>
      <c r="B19" s="113"/>
      <c r="C19" s="114"/>
      <c r="D19" s="95">
        <v>262</v>
      </c>
      <c r="E19" s="95">
        <v>25</v>
      </c>
      <c r="F19" s="95">
        <v>53</v>
      </c>
      <c r="G19" s="95">
        <v>56</v>
      </c>
      <c r="H19" s="95">
        <v>30</v>
      </c>
      <c r="I19" s="95">
        <v>20</v>
      </c>
      <c r="J19" s="95">
        <v>34</v>
      </c>
      <c r="K19" s="95">
        <v>1</v>
      </c>
      <c r="L19" s="95">
        <v>44</v>
      </c>
      <c r="M19" s="95">
        <v>31</v>
      </c>
      <c r="P19" s="84"/>
      <c r="Q19" s="85"/>
      <c r="R19" s="85"/>
      <c r="S19" s="85"/>
      <c r="T19" s="85"/>
      <c r="U19" s="85"/>
      <c r="V19" s="85"/>
      <c r="W19" s="85"/>
      <c r="X19" s="85"/>
      <c r="Y19" s="85"/>
      <c r="Z19" s="85"/>
      <c r="AA19" s="85"/>
      <c r="AB19" s="85"/>
    </row>
    <row r="20" spans="1:28" s="29" customFormat="1" ht="22.5" customHeight="1" x14ac:dyDescent="0.15">
      <c r="A20" s="113" t="s">
        <v>118</v>
      </c>
      <c r="B20" s="113"/>
      <c r="C20" s="114"/>
      <c r="D20" s="95">
        <v>190</v>
      </c>
      <c r="E20" s="95">
        <v>15</v>
      </c>
      <c r="F20" s="95">
        <v>30</v>
      </c>
      <c r="G20" s="95">
        <v>31</v>
      </c>
      <c r="H20" s="95">
        <v>20</v>
      </c>
      <c r="I20" s="95">
        <v>13</v>
      </c>
      <c r="J20" s="95">
        <v>48</v>
      </c>
      <c r="K20" s="95">
        <v>1</v>
      </c>
      <c r="L20" s="95">
        <v>33</v>
      </c>
      <c r="M20" s="95">
        <v>7</v>
      </c>
      <c r="P20" s="84"/>
      <c r="Q20" s="85"/>
      <c r="R20" s="85"/>
      <c r="S20" s="85"/>
      <c r="T20" s="85"/>
      <c r="U20" s="85"/>
      <c r="V20" s="85"/>
      <c r="W20" s="85"/>
      <c r="X20" s="85"/>
      <c r="Y20" s="85"/>
      <c r="Z20" s="85"/>
      <c r="AA20" s="85"/>
      <c r="AB20" s="85"/>
    </row>
    <row r="21" spans="1:28" s="29" customFormat="1" ht="22.5" customHeight="1" x14ac:dyDescent="0.15">
      <c r="A21" s="113" t="s">
        <v>77</v>
      </c>
      <c r="B21" s="113"/>
      <c r="C21" s="114"/>
      <c r="D21" s="48">
        <v>2835</v>
      </c>
      <c r="E21" s="48">
        <v>706</v>
      </c>
      <c r="F21" s="48">
        <v>458</v>
      </c>
      <c r="G21" s="48">
        <v>369</v>
      </c>
      <c r="H21" s="48">
        <v>263</v>
      </c>
      <c r="I21" s="48">
        <v>122</v>
      </c>
      <c r="J21" s="48">
        <v>270</v>
      </c>
      <c r="K21" s="48">
        <v>30</v>
      </c>
      <c r="L21" s="48">
        <v>647</v>
      </c>
      <c r="M21" s="29">
        <v>404</v>
      </c>
    </row>
    <row r="22" spans="1:28" s="29" customFormat="1" ht="22.5" customHeight="1" x14ac:dyDescent="0.15">
      <c r="A22" s="113" t="s">
        <v>78</v>
      </c>
      <c r="B22" s="113"/>
      <c r="C22" s="11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19:C19"/>
    <mergeCell ref="A21:C21"/>
    <mergeCell ref="A22:C22"/>
    <mergeCell ref="A7:C7"/>
    <mergeCell ref="A10:C10"/>
    <mergeCell ref="A11:C11"/>
    <mergeCell ref="A14:C14"/>
    <mergeCell ref="A15:C15"/>
    <mergeCell ref="A12:C12"/>
    <mergeCell ref="A17:C17"/>
    <mergeCell ref="A16:C16"/>
    <mergeCell ref="A18:C18"/>
    <mergeCell ref="A20:C20"/>
    <mergeCell ref="A13:C13"/>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6" t="s">
        <v>119</v>
      </c>
      <c r="D2" s="80"/>
      <c r="E2" s="76"/>
    </row>
    <row r="3" spans="1:19" ht="22.5" customHeight="1" x14ac:dyDescent="0.15">
      <c r="A3" s="71"/>
      <c r="B3" s="72"/>
      <c r="C3" s="73" t="s">
        <v>79</v>
      </c>
      <c r="D3" s="81"/>
    </row>
    <row r="4" spans="1:19" s="3" customFormat="1" ht="21.2" customHeight="1" x14ac:dyDescent="0.15">
      <c r="A4" s="132" t="s">
        <v>3</v>
      </c>
      <c r="B4" s="132"/>
      <c r="C4" s="52">
        <v>12297</v>
      </c>
      <c r="D4" s="4"/>
      <c r="E4" s="102"/>
      <c r="F4" s="7"/>
      <c r="H4" s="103"/>
    </row>
    <row r="5" spans="1:19" s="3" customFormat="1" ht="21.2" customHeight="1" x14ac:dyDescent="0.15">
      <c r="A5" s="132" t="s">
        <v>8</v>
      </c>
      <c r="B5" s="132"/>
      <c r="C5" s="52">
        <v>125</v>
      </c>
      <c r="D5" s="4"/>
      <c r="E5" s="7"/>
      <c r="F5" s="7"/>
    </row>
    <row r="6" spans="1:19" s="3" customFormat="1" ht="21.2" customHeight="1" x14ac:dyDescent="0.15">
      <c r="A6" s="132" t="s">
        <v>9</v>
      </c>
      <c r="B6" s="132"/>
      <c r="C6" s="52">
        <v>168</v>
      </c>
      <c r="D6" s="4"/>
      <c r="E6" s="7"/>
      <c r="F6" s="7"/>
    </row>
    <row r="7" spans="1:19" s="3" customFormat="1" ht="21.2" customHeight="1" x14ac:dyDescent="0.15">
      <c r="A7" s="132" t="s">
        <v>10</v>
      </c>
      <c r="B7" s="132"/>
      <c r="C7" s="52">
        <v>2304</v>
      </c>
      <c r="D7" s="4"/>
      <c r="E7" s="7"/>
      <c r="F7" s="7"/>
    </row>
    <row r="8" spans="1:19" s="3" customFormat="1" ht="21.2" customHeight="1" x14ac:dyDescent="0.15">
      <c r="A8" s="132" t="s">
        <v>11</v>
      </c>
      <c r="B8" s="132"/>
      <c r="C8" s="52">
        <v>83</v>
      </c>
      <c r="D8" s="4"/>
      <c r="E8" s="7"/>
      <c r="F8" s="7"/>
    </row>
    <row r="9" spans="1:19" s="3" customFormat="1" ht="21.2" customHeight="1" x14ac:dyDescent="0.15">
      <c r="A9" s="132" t="s">
        <v>12</v>
      </c>
      <c r="B9" s="132"/>
      <c r="C9" s="52">
        <v>459</v>
      </c>
      <c r="D9" s="4"/>
      <c r="E9" s="7"/>
      <c r="F9" s="7"/>
    </row>
    <row r="10" spans="1:19" s="3" customFormat="1" ht="21.2" customHeight="1" x14ac:dyDescent="0.15">
      <c r="A10" s="132" t="s">
        <v>13</v>
      </c>
      <c r="B10" s="132"/>
      <c r="C10" s="52">
        <v>970</v>
      </c>
      <c r="D10" s="4"/>
      <c r="E10" s="7"/>
      <c r="F10" s="7"/>
    </row>
    <row r="11" spans="1:19" s="3" customFormat="1" ht="21.2" customHeight="1" x14ac:dyDescent="0.15">
      <c r="A11" s="132" t="s">
        <v>4</v>
      </c>
      <c r="B11" s="132"/>
      <c r="C11" s="52">
        <v>817</v>
      </c>
      <c r="D11" s="4"/>
      <c r="E11" s="7"/>
      <c r="F11" s="7"/>
    </row>
    <row r="12" spans="1:19" s="3" customFormat="1" ht="21.2" customHeight="1" x14ac:dyDescent="0.15">
      <c r="A12" s="132" t="s">
        <v>14</v>
      </c>
      <c r="B12" s="132"/>
      <c r="C12" s="52">
        <v>172</v>
      </c>
      <c r="D12" s="4"/>
      <c r="E12" s="7"/>
      <c r="F12" s="7"/>
    </row>
    <row r="13" spans="1:19" s="3" customFormat="1" ht="21.2" customHeight="1" x14ac:dyDescent="0.15">
      <c r="A13" s="132" t="s">
        <v>15</v>
      </c>
      <c r="B13" s="132"/>
      <c r="C13" s="52">
        <v>7088</v>
      </c>
      <c r="D13" s="4"/>
      <c r="E13" s="7"/>
      <c r="F13" s="7"/>
    </row>
    <row r="14" spans="1:19" s="3" customFormat="1" ht="21.2" customHeight="1" x14ac:dyDescent="0.15">
      <c r="A14" s="132" t="s">
        <v>16</v>
      </c>
      <c r="B14" s="132"/>
      <c r="C14" s="52">
        <v>2796</v>
      </c>
      <c r="D14" s="4"/>
      <c r="E14" s="7"/>
      <c r="F14" s="7"/>
    </row>
    <row r="15" spans="1:19" s="3" customFormat="1" ht="21.2" customHeight="1" x14ac:dyDescent="0.15">
      <c r="A15" s="135" t="s">
        <v>17</v>
      </c>
      <c r="B15" s="135"/>
      <c r="C15" s="52">
        <v>1221</v>
      </c>
      <c r="D15" s="4"/>
      <c r="E15" s="7"/>
      <c r="F15" s="7"/>
    </row>
    <row r="16" spans="1:19" s="3" customFormat="1" ht="21.2" customHeight="1" x14ac:dyDescent="0.15">
      <c r="A16" s="131" t="s">
        <v>25</v>
      </c>
      <c r="B16" s="131"/>
      <c r="C16" s="52">
        <v>471</v>
      </c>
      <c r="D16" s="4"/>
      <c r="E16" s="7"/>
      <c r="F16" s="7"/>
    </row>
    <row r="17" spans="1:6" s="3" customFormat="1" ht="21.2" customHeight="1" x14ac:dyDescent="0.15">
      <c r="A17" s="131" t="s">
        <v>26</v>
      </c>
      <c r="B17" s="131"/>
      <c r="C17" s="52">
        <v>412</v>
      </c>
      <c r="D17" s="4"/>
      <c r="E17" s="7"/>
      <c r="F17" s="7"/>
    </row>
    <row r="18" spans="1:6" s="3" customFormat="1" ht="21.2" customHeight="1" x14ac:dyDescent="0.15">
      <c r="A18" s="131" t="s">
        <v>27</v>
      </c>
      <c r="B18" s="131"/>
      <c r="C18" s="52">
        <v>177</v>
      </c>
      <c r="D18" s="4"/>
      <c r="E18" s="7"/>
      <c r="F18" s="7"/>
    </row>
    <row r="19" spans="1:6" s="3" customFormat="1" ht="21.2" customHeight="1" x14ac:dyDescent="0.15">
      <c r="A19" s="131" t="s">
        <v>28</v>
      </c>
      <c r="B19" s="131"/>
      <c r="C19" s="52">
        <v>161</v>
      </c>
      <c r="D19" s="4"/>
      <c r="E19" s="7"/>
      <c r="F19" s="7"/>
    </row>
    <row r="20" spans="1:6" s="3" customFormat="1" ht="21.2" customHeight="1" x14ac:dyDescent="0.15">
      <c r="A20" s="132" t="s">
        <v>18</v>
      </c>
      <c r="B20" s="132"/>
      <c r="C20" s="52">
        <v>111</v>
      </c>
      <c r="D20" s="4"/>
      <c r="E20" s="7"/>
      <c r="F20" s="7"/>
    </row>
    <row r="21" spans="1:6" s="3" customFormat="1" ht="21.2" customHeight="1" x14ac:dyDescent="0.15">
      <c r="A21" s="132" t="s">
        <v>19</v>
      </c>
      <c r="B21" s="132"/>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2" t="s">
        <v>3</v>
      </c>
      <c r="B24" s="132"/>
      <c r="C24" s="83">
        <v>9214</v>
      </c>
      <c r="E24" s="7"/>
      <c r="F24" s="7"/>
    </row>
    <row r="25" spans="1:6" s="3" customFormat="1" ht="21.2" customHeight="1" x14ac:dyDescent="0.15">
      <c r="A25" s="132" t="s">
        <v>8</v>
      </c>
      <c r="B25" s="132"/>
      <c r="C25" s="83">
        <v>93</v>
      </c>
      <c r="E25" s="7"/>
      <c r="F25" s="7"/>
    </row>
    <row r="26" spans="1:6" s="3" customFormat="1" ht="21.2" customHeight="1" x14ac:dyDescent="0.15">
      <c r="A26" s="132" t="s">
        <v>9</v>
      </c>
      <c r="B26" s="132"/>
      <c r="C26" s="83">
        <v>103</v>
      </c>
      <c r="E26" s="7"/>
      <c r="F26" s="7"/>
    </row>
    <row r="27" spans="1:6" s="3" customFormat="1" ht="21.2" customHeight="1" x14ac:dyDescent="0.15">
      <c r="A27" s="132" t="s">
        <v>10</v>
      </c>
      <c r="B27" s="132"/>
      <c r="C27" s="83">
        <v>2359</v>
      </c>
      <c r="E27" s="7"/>
      <c r="F27" s="7"/>
    </row>
    <row r="28" spans="1:6" s="3" customFormat="1" ht="21.2" customHeight="1" x14ac:dyDescent="0.15">
      <c r="A28" s="132" t="s">
        <v>11</v>
      </c>
      <c r="B28" s="132"/>
      <c r="C28" s="83">
        <v>48</v>
      </c>
      <c r="E28" s="7"/>
      <c r="F28" s="7"/>
    </row>
    <row r="29" spans="1:6" s="3" customFormat="1" ht="21.2" customHeight="1" x14ac:dyDescent="0.15">
      <c r="A29" s="132" t="s">
        <v>12</v>
      </c>
      <c r="B29" s="132"/>
      <c r="C29" s="83">
        <v>403</v>
      </c>
      <c r="E29" s="7"/>
      <c r="F29" s="7"/>
    </row>
    <row r="30" spans="1:6" s="3" customFormat="1" ht="21.2" customHeight="1" x14ac:dyDescent="0.15">
      <c r="A30" s="132" t="s">
        <v>13</v>
      </c>
      <c r="B30" s="132"/>
      <c r="C30" s="83">
        <v>986</v>
      </c>
      <c r="E30" s="7"/>
      <c r="F30" s="7"/>
    </row>
    <row r="31" spans="1:6" s="3" customFormat="1" ht="21.2" customHeight="1" x14ac:dyDescent="0.15">
      <c r="A31" s="132" t="s">
        <v>4</v>
      </c>
      <c r="B31" s="132"/>
      <c r="C31" s="83">
        <v>451</v>
      </c>
      <c r="E31" s="7"/>
      <c r="F31" s="7"/>
    </row>
    <row r="32" spans="1:6" s="3" customFormat="1" ht="21.2" customHeight="1" x14ac:dyDescent="0.15">
      <c r="A32" s="132" t="s">
        <v>14</v>
      </c>
      <c r="B32" s="132"/>
      <c r="C32" s="83">
        <v>79</v>
      </c>
      <c r="E32" s="7"/>
      <c r="F32" s="7"/>
    </row>
    <row r="33" spans="1:6" s="3" customFormat="1" ht="21.2" customHeight="1" x14ac:dyDescent="0.15">
      <c r="A33" s="132" t="s">
        <v>15</v>
      </c>
      <c r="B33" s="132"/>
      <c r="C33" s="83">
        <v>4527</v>
      </c>
      <c r="E33" s="7"/>
      <c r="F33" s="7"/>
    </row>
    <row r="34" spans="1:6" s="3" customFormat="1" ht="21.2" customHeight="1" x14ac:dyDescent="0.15">
      <c r="A34" s="132" t="s">
        <v>16</v>
      </c>
      <c r="B34" s="132"/>
      <c r="C34" s="83">
        <v>2227</v>
      </c>
      <c r="E34" s="7"/>
      <c r="F34" s="7"/>
    </row>
    <row r="35" spans="1:6" s="3" customFormat="1" ht="21.2" customHeight="1" x14ac:dyDescent="0.15">
      <c r="A35" s="135" t="s">
        <v>17</v>
      </c>
      <c r="B35" s="135"/>
      <c r="C35" s="83">
        <v>1198</v>
      </c>
      <c r="E35" s="7"/>
      <c r="F35" s="7"/>
    </row>
    <row r="36" spans="1:6" s="3" customFormat="1" ht="21.2" customHeight="1" x14ac:dyDescent="0.15">
      <c r="A36" s="131" t="s">
        <v>25</v>
      </c>
      <c r="B36" s="131"/>
      <c r="C36" s="83">
        <v>506</v>
      </c>
      <c r="E36" s="7"/>
      <c r="F36" s="7"/>
    </row>
    <row r="37" spans="1:6" s="3" customFormat="1" ht="21.2" customHeight="1" x14ac:dyDescent="0.15">
      <c r="A37" s="131" t="s">
        <v>26</v>
      </c>
      <c r="B37" s="131"/>
      <c r="C37" s="83">
        <v>374</v>
      </c>
      <c r="E37" s="7"/>
      <c r="F37" s="7"/>
    </row>
    <row r="38" spans="1:6" s="3" customFormat="1" ht="21.2" customHeight="1" x14ac:dyDescent="0.15">
      <c r="A38" s="131" t="s">
        <v>27</v>
      </c>
      <c r="B38" s="131"/>
      <c r="C38" s="83">
        <v>148</v>
      </c>
      <c r="E38" s="7"/>
      <c r="F38" s="7"/>
    </row>
    <row r="39" spans="1:6" s="3" customFormat="1" ht="21.2" customHeight="1" x14ac:dyDescent="0.15">
      <c r="A39" s="131" t="s">
        <v>28</v>
      </c>
      <c r="B39" s="131"/>
      <c r="C39" s="83">
        <v>170</v>
      </c>
      <c r="E39" s="7"/>
      <c r="F39" s="7"/>
    </row>
    <row r="40" spans="1:6" s="3" customFormat="1" ht="21.2" customHeight="1" x14ac:dyDescent="0.15">
      <c r="A40" s="132" t="s">
        <v>18</v>
      </c>
      <c r="B40" s="132"/>
      <c r="C40" s="83">
        <v>165</v>
      </c>
      <c r="E40" s="7"/>
      <c r="F40" s="7"/>
    </row>
    <row r="41" spans="1:6" s="3" customFormat="1" ht="21.2" customHeight="1" x14ac:dyDescent="0.15">
      <c r="A41" s="132" t="s">
        <v>19</v>
      </c>
      <c r="B41" s="132"/>
      <c r="C41" s="52" t="s">
        <v>102</v>
      </c>
      <c r="E41" s="7"/>
      <c r="F41" s="7"/>
    </row>
    <row r="42" spans="1:6" ht="8.25" customHeight="1" thickBot="1" x14ac:dyDescent="0.2">
      <c r="A42" s="133"/>
      <c r="B42" s="13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110"/>
      <c r="F1" s="109"/>
      <c r="G1" s="38"/>
      <c r="H1" s="38"/>
      <c r="I1" s="38"/>
      <c r="J1" s="38"/>
      <c r="K1" s="107" t="s">
        <v>116</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row>
    <row r="5" spans="1:26" s="40" customFormat="1" ht="28.5" customHeight="1" x14ac:dyDescent="0.15">
      <c r="A5" s="138" t="s">
        <v>45</v>
      </c>
      <c r="B5" s="139"/>
      <c r="C5" s="54">
        <v>0</v>
      </c>
      <c r="D5" s="55">
        <v>1121.26</v>
      </c>
      <c r="E5" s="96">
        <v>987028</v>
      </c>
      <c r="F5" s="96">
        <v>1969058</v>
      </c>
      <c r="G5" s="96">
        <v>916868</v>
      </c>
      <c r="H5" s="96">
        <v>1052190</v>
      </c>
      <c r="I5" s="56">
        <f>G5/H5*100</f>
        <v>87.139014816715616</v>
      </c>
      <c r="J5" s="57">
        <f>F5/E5</f>
        <v>1.9949363138634364</v>
      </c>
      <c r="K5" s="58">
        <f>F5/D5</f>
        <v>1756.1118741415908</v>
      </c>
      <c r="L5" s="39"/>
    </row>
    <row r="6" spans="1:26" s="40" customFormat="1" ht="22.5" customHeight="1" x14ac:dyDescent="0.15">
      <c r="A6" s="138" t="s">
        <v>46</v>
      </c>
      <c r="B6" s="139"/>
      <c r="C6" s="54">
        <v>0</v>
      </c>
      <c r="D6" s="55">
        <v>786.35</v>
      </c>
      <c r="E6" s="96">
        <v>539698</v>
      </c>
      <c r="F6" s="96">
        <v>1097563</v>
      </c>
      <c r="G6" s="96">
        <v>531588</v>
      </c>
      <c r="H6" s="96">
        <v>565975</v>
      </c>
      <c r="I6" s="56">
        <f>G6/H6*100</f>
        <v>93.924289942135246</v>
      </c>
      <c r="J6" s="57">
        <f>F6/E6</f>
        <v>2.033661418052318</v>
      </c>
      <c r="K6" s="58">
        <f>F6/D6</f>
        <v>1395.7690595790677</v>
      </c>
      <c r="L6" s="39"/>
    </row>
    <row r="7" spans="1:26" s="40" customFormat="1" ht="22.5" customHeight="1" x14ac:dyDescent="0.15">
      <c r="A7" s="138" t="s">
        <v>47</v>
      </c>
      <c r="B7" s="139"/>
      <c r="C7" s="54"/>
      <c r="D7" s="55">
        <v>217.43</v>
      </c>
      <c r="E7" s="96">
        <v>602247</v>
      </c>
      <c r="F7" s="96">
        <v>1339620</v>
      </c>
      <c r="G7" s="96">
        <v>658846</v>
      </c>
      <c r="H7" s="96">
        <v>680774</v>
      </c>
      <c r="I7" s="56">
        <f>G7/H7*100</f>
        <v>96.778960418582386</v>
      </c>
      <c r="J7" s="57">
        <f t="shared" ref="J7:J25" si="0">F7/E7</f>
        <v>2.2243697353411473</v>
      </c>
      <c r="K7" s="58">
        <f t="shared" ref="K7:K25" si="1">F7/D7</f>
        <v>6161.155314354045</v>
      </c>
      <c r="L7" s="39"/>
    </row>
    <row r="8" spans="1:26" s="40" customFormat="1" ht="22.5" customHeight="1" x14ac:dyDescent="0.15">
      <c r="A8" s="138" t="s">
        <v>48</v>
      </c>
      <c r="B8" s="139"/>
      <c r="C8" s="54">
        <v>0</v>
      </c>
      <c r="D8" s="55">
        <v>271.76</v>
      </c>
      <c r="E8" s="96">
        <v>460208</v>
      </c>
      <c r="F8" s="96">
        <v>977063</v>
      </c>
      <c r="G8" s="96">
        <v>481150</v>
      </c>
      <c r="H8" s="96">
        <v>495913</v>
      </c>
      <c r="I8" s="56">
        <f t="shared" ref="I8:I25" si="2">G8/H8*100</f>
        <v>97.023066545946563</v>
      </c>
      <c r="J8" s="57">
        <f t="shared" si="0"/>
        <v>2.1230899940896291</v>
      </c>
      <c r="K8" s="58">
        <f t="shared" si="1"/>
        <v>3595.315719752723</v>
      </c>
      <c r="L8" s="39"/>
    </row>
    <row r="9" spans="1:26" s="40" customFormat="1" ht="22.5" customHeight="1" x14ac:dyDescent="0.15">
      <c r="A9" s="138" t="s">
        <v>49</v>
      </c>
      <c r="B9" s="139"/>
      <c r="C9" s="54"/>
      <c r="D9" s="55">
        <v>627.53</v>
      </c>
      <c r="E9" s="98">
        <v>5288248</v>
      </c>
      <c r="F9" s="98">
        <v>9716527</v>
      </c>
      <c r="G9" s="98">
        <v>4762025</v>
      </c>
      <c r="H9" s="98">
        <v>4954502</v>
      </c>
      <c r="I9" s="56">
        <f t="shared" si="2"/>
        <v>96.115109046277496</v>
      </c>
      <c r="J9" s="57">
        <f t="shared" si="0"/>
        <v>1.8373811137450438</v>
      </c>
      <c r="K9" s="58">
        <f t="shared" si="1"/>
        <v>15483.764919605437</v>
      </c>
      <c r="L9" s="39"/>
    </row>
    <row r="10" spans="1:26" s="40" customFormat="1" ht="28.5" customHeight="1" x14ac:dyDescent="0.15">
      <c r="A10" s="138" t="s">
        <v>50</v>
      </c>
      <c r="B10" s="139"/>
      <c r="C10" s="54"/>
      <c r="D10" s="92">
        <v>144.35</v>
      </c>
      <c r="E10" s="96">
        <v>762191</v>
      </c>
      <c r="F10" s="96">
        <v>1538998</v>
      </c>
      <c r="G10" s="96">
        <v>774249</v>
      </c>
      <c r="H10" s="96">
        <v>764749</v>
      </c>
      <c r="I10" s="56">
        <f t="shared" si="2"/>
        <v>101.24223764921562</v>
      </c>
      <c r="J10" s="57">
        <f t="shared" si="0"/>
        <v>2.0191762957054071</v>
      </c>
      <c r="K10" s="58">
        <f t="shared" si="1"/>
        <v>10661.572566678213</v>
      </c>
      <c r="L10" s="39"/>
    </row>
    <row r="11" spans="1:26" s="40" customFormat="1" ht="22.5" customHeight="1" x14ac:dyDescent="0.15">
      <c r="A11" s="138" t="s">
        <v>51</v>
      </c>
      <c r="B11" s="139"/>
      <c r="C11" s="54"/>
      <c r="D11" s="55">
        <v>438.01</v>
      </c>
      <c r="E11" s="96">
        <v>1781461</v>
      </c>
      <c r="F11" s="96">
        <v>3765271</v>
      </c>
      <c r="G11" s="96">
        <v>1857098</v>
      </c>
      <c r="H11" s="96">
        <v>1908173</v>
      </c>
      <c r="I11" s="56">
        <f t="shared" si="2"/>
        <v>97.323355901168298</v>
      </c>
      <c r="J11" s="57">
        <f t="shared" si="0"/>
        <v>2.1135859836392714</v>
      </c>
      <c r="K11" s="58">
        <f t="shared" si="1"/>
        <v>8596.3128695691885</v>
      </c>
      <c r="L11" s="39"/>
    </row>
    <row r="12" spans="1:26" s="40" customFormat="1" ht="22.5" customHeight="1" x14ac:dyDescent="0.15">
      <c r="A12" s="138" t="s">
        <v>52</v>
      </c>
      <c r="B12" s="139"/>
      <c r="C12" s="54"/>
      <c r="D12" s="55">
        <v>328.91</v>
      </c>
      <c r="E12" s="96">
        <v>341746</v>
      </c>
      <c r="F12" s="96">
        <v>724850</v>
      </c>
      <c r="G12" s="96">
        <v>360967</v>
      </c>
      <c r="H12" s="96">
        <v>363883</v>
      </c>
      <c r="I12" s="56">
        <f t="shared" si="2"/>
        <v>99.198643520032533</v>
      </c>
      <c r="J12" s="57">
        <f t="shared" si="0"/>
        <v>2.1210197046929591</v>
      </c>
      <c r="K12" s="58">
        <f t="shared" si="1"/>
        <v>2203.7943510382779</v>
      </c>
      <c r="L12" s="39"/>
    </row>
    <row r="13" spans="1:26" s="40" customFormat="1" ht="22.5" customHeight="1" x14ac:dyDescent="0.15">
      <c r="A13" s="138" t="s">
        <v>53</v>
      </c>
      <c r="B13" s="139"/>
      <c r="C13" s="54">
        <v>0</v>
      </c>
      <c r="D13" s="55">
        <v>726.28</v>
      </c>
      <c r="E13" s="99">
        <v>347239</v>
      </c>
      <c r="F13" s="96">
        <v>775892</v>
      </c>
      <c r="G13" s="96">
        <v>373190</v>
      </c>
      <c r="H13" s="96">
        <v>402702</v>
      </c>
      <c r="I13" s="56">
        <f t="shared" si="2"/>
        <v>92.671503990543883</v>
      </c>
      <c r="J13" s="57" t="s">
        <v>105</v>
      </c>
      <c r="K13" s="58">
        <f t="shared" si="1"/>
        <v>1068.3097427989205</v>
      </c>
      <c r="L13" s="39"/>
    </row>
    <row r="14" spans="1:26" s="40" customFormat="1" ht="22.5" customHeight="1" x14ac:dyDescent="0.15">
      <c r="A14" s="138" t="s">
        <v>54</v>
      </c>
      <c r="B14" s="139"/>
      <c r="C14" s="54"/>
      <c r="D14" s="55">
        <v>1411.93</v>
      </c>
      <c r="E14" s="100">
        <v>300026</v>
      </c>
      <c r="F14" s="100">
        <v>680284</v>
      </c>
      <c r="G14" s="96">
        <v>330816</v>
      </c>
      <c r="H14" s="96">
        <v>349468</v>
      </c>
      <c r="I14" s="56">
        <f t="shared" si="2"/>
        <v>94.662744514519218</v>
      </c>
      <c r="J14" s="57">
        <f t="shared" si="0"/>
        <v>2.2674168238752643</v>
      </c>
      <c r="K14" s="58">
        <f t="shared" si="1"/>
        <v>481.81142124609573</v>
      </c>
      <c r="L14" s="39"/>
    </row>
    <row r="15" spans="1:26" s="40" customFormat="1" ht="22.5" customHeight="1" x14ac:dyDescent="0.15">
      <c r="A15" s="138" t="s">
        <v>55</v>
      </c>
      <c r="B15" s="139"/>
      <c r="C15" s="54"/>
      <c r="D15" s="55">
        <v>1558.06</v>
      </c>
      <c r="E15" s="100">
        <v>327641</v>
      </c>
      <c r="F15" s="100">
        <v>781596</v>
      </c>
      <c r="G15" s="96">
        <v>388411</v>
      </c>
      <c r="H15" s="96">
        <v>393185</v>
      </c>
      <c r="I15" s="56">
        <f t="shared" si="2"/>
        <v>98.785813293996455</v>
      </c>
      <c r="J15" s="57">
        <f t="shared" si="0"/>
        <v>2.3855256210303351</v>
      </c>
      <c r="K15" s="58">
        <f t="shared" si="1"/>
        <v>501.64691988755249</v>
      </c>
      <c r="L15" s="39"/>
    </row>
    <row r="16" spans="1:26" s="40" customFormat="1" ht="28.5" customHeight="1" x14ac:dyDescent="0.15">
      <c r="A16" s="138" t="s">
        <v>56</v>
      </c>
      <c r="B16" s="139"/>
      <c r="C16" s="54"/>
      <c r="D16" s="55">
        <v>326.5</v>
      </c>
      <c r="E16" s="96">
        <v>1143971</v>
      </c>
      <c r="F16" s="96">
        <v>2322598</v>
      </c>
      <c r="G16" s="96">
        <v>1139909</v>
      </c>
      <c r="H16" s="96">
        <v>1182689</v>
      </c>
      <c r="I16" s="56">
        <f t="shared" si="2"/>
        <v>96.382819151949491</v>
      </c>
      <c r="J16" s="57">
        <f t="shared" si="0"/>
        <v>2.030294474248036</v>
      </c>
      <c r="K16" s="58">
        <f t="shared" si="1"/>
        <v>7113.6232771822361</v>
      </c>
      <c r="L16" s="39"/>
    </row>
    <row r="17" spans="1:15" s="40" customFormat="1" ht="22.5" customHeight="1" x14ac:dyDescent="0.15">
      <c r="A17" s="138" t="s">
        <v>57</v>
      </c>
      <c r="B17" s="139"/>
      <c r="C17" s="54">
        <v>0</v>
      </c>
      <c r="D17" s="55">
        <v>827.83</v>
      </c>
      <c r="E17" s="96">
        <v>737867</v>
      </c>
      <c r="F17" s="96">
        <v>1443607</v>
      </c>
      <c r="G17" s="96">
        <v>681961</v>
      </c>
      <c r="H17" s="96">
        <v>761646</v>
      </c>
      <c r="I17" s="56">
        <f t="shared" si="2"/>
        <v>89.537790522106079</v>
      </c>
      <c r="J17" s="57">
        <f t="shared" si="0"/>
        <v>1.9564596329690853</v>
      </c>
      <c r="K17" s="58">
        <f t="shared" si="1"/>
        <v>1743.8447507338462</v>
      </c>
      <c r="L17" s="39"/>
    </row>
    <row r="18" spans="1:15" s="40" customFormat="1" ht="22.5" customHeight="1" x14ac:dyDescent="0.15">
      <c r="A18" s="138" t="s">
        <v>58</v>
      </c>
      <c r="B18" s="139"/>
      <c r="C18" s="54"/>
      <c r="D18" s="55">
        <v>225.33</v>
      </c>
      <c r="E18" s="96">
        <v>1508434</v>
      </c>
      <c r="F18" s="96">
        <v>2755626</v>
      </c>
      <c r="G18" s="96">
        <v>1325983</v>
      </c>
      <c r="H18" s="96">
        <v>1429643</v>
      </c>
      <c r="I18" s="56">
        <f t="shared" si="2"/>
        <v>92.749238795979139</v>
      </c>
      <c r="J18" s="57">
        <f t="shared" si="0"/>
        <v>1.8268124425728935</v>
      </c>
      <c r="K18" s="58">
        <f t="shared" si="1"/>
        <v>12229.29037411796</v>
      </c>
      <c r="L18" s="39"/>
    </row>
    <row r="19" spans="1:15" s="40" customFormat="1" ht="22.5" customHeight="1" x14ac:dyDescent="0.15">
      <c r="A19" s="138" t="s">
        <v>59</v>
      </c>
      <c r="B19" s="139"/>
      <c r="C19" s="54">
        <v>0</v>
      </c>
      <c r="D19" s="55">
        <v>149.83000000000001</v>
      </c>
      <c r="E19" s="96">
        <v>369612</v>
      </c>
      <c r="F19" s="96">
        <v>814016</v>
      </c>
      <c r="G19" s="96">
        <v>387130</v>
      </c>
      <c r="H19" s="96">
        <v>426886</v>
      </c>
      <c r="I19" s="56">
        <f t="shared" si="2"/>
        <v>90.686974976925924</v>
      </c>
      <c r="J19" s="57">
        <f t="shared" si="0"/>
        <v>2.2023527374652336</v>
      </c>
      <c r="K19" s="58">
        <f t="shared" si="1"/>
        <v>5432.9306547420401</v>
      </c>
      <c r="L19" s="39"/>
    </row>
    <row r="20" spans="1:15" s="40" customFormat="1" ht="22.5" customHeight="1" x14ac:dyDescent="0.15">
      <c r="A20" s="138" t="s">
        <v>60</v>
      </c>
      <c r="B20" s="139"/>
      <c r="C20" s="54">
        <v>0</v>
      </c>
      <c r="D20" s="55">
        <v>557.04999999999995</v>
      </c>
      <c r="E20" s="96">
        <v>741636</v>
      </c>
      <c r="F20" s="96">
        <v>1504597</v>
      </c>
      <c r="G20" s="96">
        <v>705963</v>
      </c>
      <c r="H20" s="96">
        <v>798634</v>
      </c>
      <c r="I20" s="56">
        <f t="shared" si="2"/>
        <v>88.396311702231557</v>
      </c>
      <c r="J20" s="57">
        <f t="shared" si="0"/>
        <v>2.0287539979181162</v>
      </c>
      <c r="K20" s="58">
        <f t="shared" si="1"/>
        <v>2701.0088860964011</v>
      </c>
      <c r="L20" s="39"/>
    </row>
    <row r="21" spans="1:15" s="40" customFormat="1" ht="28.5" customHeight="1" x14ac:dyDescent="0.15">
      <c r="A21" s="138" t="s">
        <v>61</v>
      </c>
      <c r="B21" s="139"/>
      <c r="C21" s="54"/>
      <c r="D21" s="55">
        <v>789.95</v>
      </c>
      <c r="E21" s="99">
        <v>337532</v>
      </c>
      <c r="F21" s="96">
        <v>717577</v>
      </c>
      <c r="G21" s="96">
        <v>345121</v>
      </c>
      <c r="H21" s="96">
        <v>372456</v>
      </c>
      <c r="I21" s="56">
        <f t="shared" si="2"/>
        <v>92.660878063449104</v>
      </c>
      <c r="J21" s="57" t="s">
        <v>105</v>
      </c>
      <c r="K21" s="58">
        <f t="shared" si="1"/>
        <v>908.38280903854672</v>
      </c>
      <c r="L21" s="39"/>
    </row>
    <row r="22" spans="1:15" s="40" customFormat="1" ht="22.5" customHeight="1" x14ac:dyDescent="0.15">
      <c r="A22" s="138" t="s">
        <v>62</v>
      </c>
      <c r="B22" s="139"/>
      <c r="C22" s="54"/>
      <c r="D22" s="55">
        <v>906.69</v>
      </c>
      <c r="E22" s="97">
        <v>559685</v>
      </c>
      <c r="F22" s="97">
        <v>1188645</v>
      </c>
      <c r="G22" s="97">
        <v>573029</v>
      </c>
      <c r="H22" s="97">
        <v>615616</v>
      </c>
      <c r="I22" s="56">
        <f t="shared" si="2"/>
        <v>93.082213587691029</v>
      </c>
      <c r="J22" s="57">
        <f t="shared" si="0"/>
        <v>2.1237749805694275</v>
      </c>
      <c r="K22" s="58">
        <f t="shared" si="1"/>
        <v>1310.971776461635</v>
      </c>
      <c r="L22" s="39"/>
    </row>
    <row r="23" spans="1:15" s="40" customFormat="1" ht="22.5" customHeight="1" x14ac:dyDescent="0.15">
      <c r="A23" s="138" t="s">
        <v>63</v>
      </c>
      <c r="B23" s="139"/>
      <c r="C23" s="54">
        <v>0</v>
      </c>
      <c r="D23" s="55">
        <v>492.5</v>
      </c>
      <c r="E23" s="96">
        <v>436584</v>
      </c>
      <c r="F23" s="96">
        <v>920070</v>
      </c>
      <c r="G23" s="96">
        <v>434237</v>
      </c>
      <c r="H23" s="96">
        <v>485833</v>
      </c>
      <c r="I23" s="56">
        <f t="shared" si="2"/>
        <v>89.37988979752302</v>
      </c>
      <c r="J23" s="57">
        <f t="shared" si="0"/>
        <v>2.1074294981034578</v>
      </c>
      <c r="K23" s="58">
        <f t="shared" si="1"/>
        <v>1868.1624365482232</v>
      </c>
      <c r="L23" s="39"/>
    </row>
    <row r="24" spans="1:15" s="40" customFormat="1" ht="22.5" customHeight="1" x14ac:dyDescent="0.15">
      <c r="A24" s="138" t="s">
        <v>64</v>
      </c>
      <c r="B24" s="139"/>
      <c r="C24" s="54">
        <v>0</v>
      </c>
      <c r="D24" s="55">
        <v>343.47</v>
      </c>
      <c r="E24" s="96">
        <v>858918</v>
      </c>
      <c r="F24" s="96">
        <v>1632713</v>
      </c>
      <c r="G24" s="96">
        <v>770276</v>
      </c>
      <c r="H24" s="96">
        <v>862437</v>
      </c>
      <c r="I24" s="56">
        <f t="shared" si="2"/>
        <v>89.313886115739479</v>
      </c>
      <c r="J24" s="57">
        <f t="shared" si="0"/>
        <v>1.9008950796234332</v>
      </c>
      <c r="K24" s="58">
        <f t="shared" si="1"/>
        <v>4753.5825545171338</v>
      </c>
      <c r="L24" s="39"/>
    </row>
    <row r="25" spans="1:15" s="40" customFormat="1" ht="22.5" customHeight="1" x14ac:dyDescent="0.15">
      <c r="A25" s="138" t="s">
        <v>65</v>
      </c>
      <c r="B25" s="139"/>
      <c r="C25" s="101"/>
      <c r="D25" s="55">
        <v>390.32</v>
      </c>
      <c r="E25" s="96">
        <v>334500</v>
      </c>
      <c r="F25" s="96">
        <v>737002</v>
      </c>
      <c r="G25" s="96">
        <v>348379</v>
      </c>
      <c r="H25" s="96">
        <v>388623</v>
      </c>
      <c r="I25" s="56">
        <f t="shared" si="2"/>
        <v>89.644462628305575</v>
      </c>
      <c r="J25" s="57">
        <f t="shared" si="0"/>
        <v>2.2032944693572496</v>
      </c>
      <c r="K25" s="58">
        <f t="shared" si="1"/>
        <v>1888.1994261119082</v>
      </c>
      <c r="L25" s="39"/>
    </row>
    <row r="26" spans="1:15" ht="8.25" customHeight="1" thickBot="1" x14ac:dyDescent="0.2">
      <c r="A26" s="140"/>
      <c r="B26" s="141"/>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115</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2023-05-15T06:43:05Z</cp:lastPrinted>
  <dcterms:created xsi:type="dcterms:W3CDTF">2002-04-06T04:40:15Z</dcterms:created>
  <dcterms:modified xsi:type="dcterms:W3CDTF">2023-05-15T06:56:44Z</dcterms:modified>
</cp:coreProperties>
</file>