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502号\【HP01】20230227修正(資料元)※2023xxxx掲載\"/>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5" i="25" l="1"/>
  <c r="J15" i="25"/>
  <c r="K15" i="25"/>
  <c r="I12" i="25" l="1"/>
  <c r="I8"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<sst xmlns="http://schemas.openxmlformats.org/spreadsheetml/2006/main" count="157" uniqueCount="120">
  <si>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</si>
  <si>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</si>
  <si>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</si>
  <si>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</si>
  <si>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</si>
  <si>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</si>
  <si>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</si>
  <si>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</si>
  <si>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</si>
  <si>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</si>
  <si>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</si>
  <si>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</si>
  <si>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</si>
  <si>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</si>
  <si>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</si>
  <si>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</si>
  <si>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</si>
  <si>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</si>
  <si>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</si>
  <si>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</si>
  <si>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</si>
  <si>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</si>
  <si>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</si>
  <si>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</si>
  <si>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</si>
  <si>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</si>
  <si>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</si>
  <si>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</si>
  <si>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</si>
  <si>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</si>
  <si>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</si>
  <si>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</si>
  <si>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</si>
  <si>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</si>
  <si>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</si>
  <si>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</si>
  <si>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</si>
  <si>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</si>
  <si>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</si>
  <si>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</si>
  <si>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</si>
  <si>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</si>
  <si>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</si>
  <si>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</si>
  <si>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</si>
  <si>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</si>
  <si>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</si>
  <si>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</si>
  <si>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</si>
  <si>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</si>
  <si>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</si>
  <si>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</si>
  <si>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</si>
  <si>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</si>
  <si>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</si>
  <si>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</si>
  <si>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</si>
  <si>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</si>
  <si>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</si>
  <si>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</si>
  <si>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</si>
  <si>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</si>
  <si>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</si>
  <si>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</si>
  <si>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</si>
  <si>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</si>
  <si>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</si>
  <si>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</si>
  <si>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</si>
  <si>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</si>
  <si>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</si>
  <si>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</si>
  <si>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</si>
  <si>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</si>
  <si>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</si>
  <si>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</si>
  <si>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</si>
  <si>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</si>
  <si>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</si>
  <si>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</si>
  <si>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</si>
  <si>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</si>
  <si>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</si>
  <si>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</si>
  <si>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</si>
  <si>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</si>
  <si>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</si>
  <si>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</si>
  <si>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</si>
  <si>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</si>
  <si>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</si>
  <si>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</si>
  <si>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</si>
  <si>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</si>
  <si>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</si>
  <si>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</si>
  <si>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</si>
  <si>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</si>
  <si>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</si>
  <si>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</si>
  <si>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</si>
  <si>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</si>
  <si>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</si>
  <si>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</si>
  <si>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</si>
  <si>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</si>
  <si>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</si>
  <si>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</si>
  <si>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</si>
  <si>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</si>
  <si>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</si>
  <si>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</si>
  <si>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</si>
  <si>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</si>
  <si>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</si>
  <si>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r>
      <t>面積は国土地理院｢全国都道府県市区町村別面積調｣(令和４年10月１日現在)による。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</si>
  <si>
    <t>令和４年12月１日現在</t>
    <phoneticPr fontId="3"/>
  </si>
  <si>
    <t>令和５年１月</t>
    <rPh sb="0" eb="2">
      <t>レイワ</t>
    </rPh>
    <rPh sb="3" eb="4">
      <t>ネン</t>
    </rPh>
    <phoneticPr fontId="3"/>
  </si>
  <si>
    <t>市民局総務部戸籍住民課</t>
    <phoneticPr fontId="3"/>
  </si>
  <si>
    <t>令和５年１月末現在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</si>
</sst>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88</v>
      </c>
    </row>
    <row r="2" spans="1:2" s="89" customFormat="1" ht="8.25" customHeight="1" x14ac:dyDescent="0.15">
      <c r="B2" s="90"/>
    </row>
    <row r="3" spans="1:2" ht="33.200000000000003" customHeight="1" x14ac:dyDescent="0.15">
      <c r="A3" s="88" t="s">
        <v>89</v>
      </c>
    </row>
    <row r="4" spans="1:2" ht="33.200000000000003" customHeight="1" x14ac:dyDescent="0.15">
      <c r="B4" s="87" t="s">
        <v>112</v>
      </c>
    </row>
    <row r="5" spans="1:2" ht="33.200000000000003" customHeight="1" x14ac:dyDescent="0.15">
      <c r="B5" s="87" t="s">
        <v>90</v>
      </c>
    </row>
    <row r="6" spans="1:2" ht="33.200000000000003" customHeight="1" x14ac:dyDescent="0.15">
      <c r="B6" s="87" t="s">
        <v>91</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109</v>
      </c>
      <c r="B1" s="31"/>
      <c r="C1" s="25"/>
      <c r="D1" s="25"/>
      <c r="E1" s="25"/>
      <c r="F1" s="25"/>
      <c r="G1" s="25"/>
      <c r="H1" s="26"/>
      <c r="I1" s="26"/>
      <c r="J1" s="26"/>
      <c r="K1" s="26"/>
      <c r="L1" s="26"/>
      <c r="M1" s="108" t="s">
        <v>119</v>
      </c>
      <c r="R1" s="44"/>
    </row>
    <row r="2" spans="1:28" x14ac:dyDescent="0.15">
      <c r="A2" s="120" t="s">
        <v>111</v>
      </c>
      <c r="B2" s="120"/>
      <c r="C2" s="121"/>
      <c r="D2" s="115" t="s">
        <v>44</v>
      </c>
      <c r="E2" s="112"/>
      <c r="F2" s="112"/>
      <c r="G2" s="112"/>
      <c r="H2" s="112"/>
      <c r="I2" s="112"/>
      <c r="J2" s="112"/>
      <c r="K2" s="112"/>
      <c r="L2" s="112"/>
      <c r="M2" s="112"/>
      <c r="N2" s="111"/>
    </row>
    <row r="3" spans="1:28" x14ac:dyDescent="0.15">
      <c r="A3" s="122"/>
      <c r="B3" s="122"/>
      <c r="C3" s="123"/>
      <c r="D3" s="116"/>
      <c r="E3" s="127" t="s">
        <v>29</v>
      </c>
      <c r="F3" s="129" t="s">
        <v>30</v>
      </c>
      <c r="G3" s="129" t="s">
        <v>31</v>
      </c>
      <c r="H3" s="129" t="s">
        <v>32</v>
      </c>
      <c r="I3" s="129" t="s">
        <v>33</v>
      </c>
      <c r="J3" s="126" t="s">
        <v>34</v>
      </c>
      <c r="K3" s="47"/>
      <c r="L3" s="126" t="s">
        <v>35</v>
      </c>
      <c r="M3" s="79"/>
      <c r="N3" s="76"/>
    </row>
    <row r="4" spans="1:28" ht="28.5" customHeight="1" x14ac:dyDescent="0.15">
      <c r="A4" s="124"/>
      <c r="B4" s="124"/>
      <c r="C4" s="125"/>
      <c r="D4" s="117"/>
      <c r="E4" s="128"/>
      <c r="F4" s="130"/>
      <c r="G4" s="130"/>
      <c r="H4" s="130"/>
      <c r="I4" s="130"/>
      <c r="J4" s="117"/>
      <c r="K4" s="69" t="s">
        <v>38</v>
      </c>
      <c r="L4" s="117"/>
      <c r="M4" s="69" t="s">
        <v>39</v>
      </c>
      <c r="N4" s="76"/>
      <c r="O4" s="111"/>
    </row>
    <row r="5" spans="1:28" s="29" customFormat="1" ht="30" customHeight="1" x14ac:dyDescent="0.15">
      <c r="A5" s="118" t="s">
        <v>69</v>
      </c>
      <c r="B5" s="118"/>
      <c r="C5" s="119"/>
      <c r="D5" s="95">
        <v>40912</v>
      </c>
      <c r="E5" s="95">
        <v>11534</v>
      </c>
      <c r="F5" s="95">
        <v>9952</v>
      </c>
      <c r="G5" s="95">
        <v>5274</v>
      </c>
      <c r="H5" s="95">
        <v>6149</v>
      </c>
      <c r="I5" s="95">
        <v>1332</v>
      </c>
      <c r="J5" s="95">
        <v>2806</v>
      </c>
      <c r="K5" s="95">
        <v>174</v>
      </c>
      <c r="L5" s="95">
        <v>3865</v>
      </c>
      <c r="M5" s="95">
        <v>2145</v>
      </c>
    </row>
    <row r="6" spans="1:28" s="29" customFormat="1" ht="22.5" customHeight="1" x14ac:dyDescent="0.15">
      <c r="A6" s="113" t="s">
        <v>83</v>
      </c>
      <c r="B6" s="113"/>
      <c r="C6" s="114"/>
      <c r="D6" s="95">
        <v>11715</v>
      </c>
      <c r="E6" s="95">
        <v>3848</v>
      </c>
      <c r="F6" s="95">
        <v>2319</v>
      </c>
      <c r="G6" s="95">
        <v>1538</v>
      </c>
      <c r="H6" s="95">
        <v>1124</v>
      </c>
      <c r="I6" s="95">
        <v>377</v>
      </c>
      <c r="J6" s="95">
        <v>855</v>
      </c>
      <c r="K6" s="95">
        <v>35</v>
      </c>
      <c r="L6" s="95">
        <v>1654</v>
      </c>
      <c r="M6" s="95">
        <v>986</v>
      </c>
      <c r="P6" s="84"/>
      <c r="Q6" s="85"/>
      <c r="R6" s="85"/>
      <c r="S6" s="85"/>
      <c r="T6" s="85"/>
      <c r="U6" s="85"/>
      <c r="V6" s="85"/>
      <c r="W6" s="85"/>
      <c r="X6" s="85"/>
      <c r="Y6" s="85"/>
      <c r="Z6" s="85"/>
      <c r="AA6" s="85"/>
      <c r="AB6" s="85"/>
    </row>
    <row r="7" spans="1:28" s="29" customFormat="1" ht="22.5" customHeight="1" x14ac:dyDescent="0.15">
      <c r="A7" s="113" t="s">
        <v>70</v>
      </c>
      <c r="B7" s="113"/>
      <c r="C7" s="114"/>
      <c r="D7" s="95">
        <v>7740</v>
      </c>
      <c r="E7" s="95">
        <v>2326</v>
      </c>
      <c r="F7" s="95">
        <v>2189</v>
      </c>
      <c r="G7" s="95">
        <v>854</v>
      </c>
      <c r="H7" s="95">
        <v>2001</v>
      </c>
      <c r="I7" s="95">
        <v>113</v>
      </c>
      <c r="J7" s="95">
        <v>179</v>
      </c>
      <c r="K7" s="95">
        <v>5</v>
      </c>
      <c r="L7" s="95">
        <v>78</v>
      </c>
      <c r="M7" s="95">
        <v>33</v>
      </c>
      <c r="P7" s="84"/>
      <c r="Q7" s="85"/>
      <c r="R7" s="85"/>
      <c r="S7" s="85"/>
      <c r="T7" s="85"/>
      <c r="U7" s="85"/>
      <c r="V7" s="85"/>
      <c r="W7" s="85"/>
      <c r="X7" s="85"/>
      <c r="Y7" s="85"/>
      <c r="Z7" s="85"/>
      <c r="AA7" s="85"/>
      <c r="AB7" s="85"/>
    </row>
    <row r="8" spans="1:28" s="29" customFormat="1" ht="22.5" customHeight="1" x14ac:dyDescent="0.15">
      <c r="A8" s="113" t="s">
        <v>84</v>
      </c>
      <c r="B8" s="113"/>
      <c r="C8" s="114"/>
      <c r="D8" s="95">
        <v>6306</v>
      </c>
      <c r="E8" s="95">
        <v>1715</v>
      </c>
      <c r="F8" s="95">
        <v>2077</v>
      </c>
      <c r="G8" s="95">
        <v>626</v>
      </c>
      <c r="H8" s="95">
        <v>1350</v>
      </c>
      <c r="I8" s="95">
        <v>163</v>
      </c>
      <c r="J8" s="95">
        <v>219</v>
      </c>
      <c r="K8" s="95">
        <v>43</v>
      </c>
      <c r="L8" s="95">
        <v>156</v>
      </c>
      <c r="M8" s="95">
        <v>66</v>
      </c>
      <c r="P8" s="84"/>
      <c r="Q8" s="85"/>
      <c r="R8" s="85"/>
      <c r="S8" s="85"/>
      <c r="T8" s="85"/>
      <c r="U8" s="85"/>
      <c r="V8" s="85"/>
      <c r="W8" s="85"/>
      <c r="X8" s="85"/>
      <c r="Y8" s="85"/>
      <c r="Z8" s="85"/>
      <c r="AA8" s="85"/>
      <c r="AB8" s="85"/>
    </row>
    <row r="9" spans="1:28" s="29" customFormat="1" ht="22.5" customHeight="1" x14ac:dyDescent="0.15">
      <c r="A9" s="113" t="s">
        <v>85</v>
      </c>
      <c r="B9" s="113"/>
      <c r="C9" s="114"/>
      <c r="D9" s="95">
        <v>6102</v>
      </c>
      <c r="E9" s="95">
        <v>1836</v>
      </c>
      <c r="F9" s="95">
        <v>1416</v>
      </c>
      <c r="G9" s="95">
        <v>939</v>
      </c>
      <c r="H9" s="95">
        <v>560</v>
      </c>
      <c r="I9" s="95">
        <v>300</v>
      </c>
      <c r="J9" s="95">
        <v>573</v>
      </c>
      <c r="K9" s="95">
        <v>26</v>
      </c>
      <c r="L9" s="95">
        <v>478</v>
      </c>
      <c r="M9" s="95">
        <v>209</v>
      </c>
      <c r="P9" s="84"/>
      <c r="Q9" s="85"/>
      <c r="R9" s="85"/>
      <c r="S9" s="85"/>
      <c r="T9" s="85"/>
      <c r="U9" s="85"/>
      <c r="V9" s="85"/>
      <c r="W9" s="85"/>
      <c r="X9" s="85"/>
      <c r="Y9" s="85"/>
      <c r="Z9" s="85"/>
      <c r="AA9" s="85"/>
      <c r="AB9" s="85"/>
    </row>
    <row r="10" spans="1:28" s="29" customFormat="1" ht="22.5" customHeight="1" x14ac:dyDescent="0.15">
      <c r="A10" s="113" t="s">
        <v>71</v>
      </c>
      <c r="B10" s="113"/>
      <c r="C10" s="114"/>
      <c r="D10" s="95">
        <v>1429</v>
      </c>
      <c r="E10" s="95">
        <v>265</v>
      </c>
      <c r="F10" s="95">
        <v>498</v>
      </c>
      <c r="G10" s="95">
        <v>200</v>
      </c>
      <c r="H10" s="95">
        <v>169</v>
      </c>
      <c r="I10" s="95">
        <v>72</v>
      </c>
      <c r="J10" s="95">
        <v>108</v>
      </c>
      <c r="K10" s="95">
        <v>14</v>
      </c>
      <c r="L10" s="95">
        <v>117</v>
      </c>
      <c r="M10" s="95">
        <v>41</v>
      </c>
      <c r="P10" s="84"/>
      <c r="Q10" s="85"/>
      <c r="R10" s="85"/>
      <c r="S10" s="85"/>
      <c r="T10" s="85"/>
      <c r="U10" s="85"/>
      <c r="V10" s="85"/>
      <c r="W10" s="85"/>
      <c r="X10" s="85"/>
      <c r="Y10" s="85"/>
      <c r="Z10" s="85"/>
      <c r="AA10" s="85"/>
      <c r="AB10" s="85"/>
    </row>
    <row r="11" spans="1:28" s="29" customFormat="1" ht="22.5" customHeight="1" x14ac:dyDescent="0.15">
      <c r="A11" s="113" t="s">
        <v>72</v>
      </c>
      <c r="B11" s="113"/>
      <c r="C11" s="114"/>
      <c r="D11" s="95">
        <v>900</v>
      </c>
      <c r="E11" s="95">
        <v>105</v>
      </c>
      <c r="F11" s="95">
        <v>110</v>
      </c>
      <c r="G11" s="95">
        <v>239</v>
      </c>
      <c r="H11" s="95">
        <v>100</v>
      </c>
      <c r="I11" s="95">
        <v>34</v>
      </c>
      <c r="J11" s="95">
        <v>161</v>
      </c>
      <c r="K11" s="95">
        <v>2</v>
      </c>
      <c r="L11" s="95">
        <v>151</v>
      </c>
      <c r="M11" s="95">
        <v>55</v>
      </c>
      <c r="P11" s="84"/>
      <c r="Q11" s="85"/>
      <c r="R11" s="85"/>
      <c r="S11" s="85"/>
      <c r="T11" s="85"/>
      <c r="U11" s="85"/>
      <c r="V11" s="85"/>
      <c r="W11" s="85"/>
      <c r="X11" s="85"/>
      <c r="Y11" s="85"/>
      <c r="Z11" s="85"/>
      <c r="AA11" s="85"/>
      <c r="AB11" s="85"/>
    </row>
    <row r="12" spans="1:28" s="29" customFormat="1" ht="22.5" customHeight="1" x14ac:dyDescent="0.15">
      <c r="A12" s="113" t="s">
        <v>93</v>
      </c>
      <c r="B12" s="113"/>
      <c r="C12" s="114"/>
      <c r="D12" s="95">
        <v>699</v>
      </c>
      <c r="E12" s="95">
        <v>226</v>
      </c>
      <c r="F12" s="95">
        <v>108</v>
      </c>
      <c r="G12" s="95">
        <v>32</v>
      </c>
      <c r="H12" s="95">
        <v>49</v>
      </c>
      <c r="I12" s="95">
        <v>38</v>
      </c>
      <c r="J12" s="95">
        <v>81</v>
      </c>
      <c r="K12" s="95">
        <v>12</v>
      </c>
      <c r="L12" s="95">
        <v>165</v>
      </c>
      <c r="M12" s="95">
        <v>95</v>
      </c>
      <c r="P12" s="84"/>
      <c r="Q12" s="85"/>
      <c r="R12" s="85"/>
      <c r="S12" s="85"/>
      <c r="T12" s="85"/>
      <c r="U12" s="85"/>
      <c r="V12" s="85"/>
      <c r="W12" s="85"/>
      <c r="X12" s="85"/>
      <c r="Y12" s="85"/>
      <c r="Z12" s="85"/>
      <c r="AA12" s="85"/>
      <c r="AB12" s="85"/>
    </row>
    <row r="13" spans="1:28" s="29" customFormat="1" ht="22.5" customHeight="1" x14ac:dyDescent="0.15">
      <c r="A13" s="113" t="s">
        <v>73</v>
      </c>
      <c r="B13" s="113"/>
      <c r="C13" s="114"/>
      <c r="D13" s="95">
        <v>674</v>
      </c>
      <c r="E13" s="95">
        <v>74</v>
      </c>
      <c r="F13" s="95">
        <v>203</v>
      </c>
      <c r="G13" s="95">
        <v>133</v>
      </c>
      <c r="H13" s="95">
        <v>87</v>
      </c>
      <c r="I13" s="95">
        <v>37</v>
      </c>
      <c r="J13" s="95">
        <v>74</v>
      </c>
      <c r="K13" s="95" t="s">
        <v>103</v>
      </c>
      <c r="L13" s="95">
        <v>66</v>
      </c>
      <c r="M13" s="95">
        <v>33</v>
      </c>
      <c r="P13" s="84"/>
      <c r="Q13" s="85"/>
      <c r="R13" s="85"/>
      <c r="S13" s="85"/>
      <c r="T13" s="85"/>
      <c r="U13" s="85"/>
      <c r="V13" s="85"/>
      <c r="W13" s="85"/>
      <c r="X13" s="85"/>
      <c r="Y13" s="85"/>
      <c r="Z13" s="85"/>
      <c r="AA13" s="85"/>
      <c r="AB13" s="85"/>
    </row>
    <row r="14" spans="1:28" s="29" customFormat="1" ht="22.5" customHeight="1" x14ac:dyDescent="0.15">
      <c r="A14" s="113" t="s">
        <v>94</v>
      </c>
      <c r="B14" s="113"/>
      <c r="C14" s="114"/>
      <c r="D14" s="95">
        <v>634</v>
      </c>
      <c r="E14" s="95">
        <v>145</v>
      </c>
      <c r="F14" s="95">
        <v>180</v>
      </c>
      <c r="G14" s="95">
        <v>40</v>
      </c>
      <c r="H14" s="95">
        <v>125</v>
      </c>
      <c r="I14" s="95">
        <v>20</v>
      </c>
      <c r="J14" s="95">
        <v>72</v>
      </c>
      <c r="K14" s="95">
        <v>2</v>
      </c>
      <c r="L14" s="95">
        <v>52</v>
      </c>
      <c r="M14" s="95">
        <v>26</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14"/>
      <c r="D15" s="95">
        <v>513</v>
      </c>
      <c r="E15" s="95">
        <v>114</v>
      </c>
      <c r="F15" s="95">
        <v>120</v>
      </c>
      <c r="G15" s="95">
        <v>71</v>
      </c>
      <c r="H15" s="95">
        <v>147</v>
      </c>
      <c r="I15" s="95">
        <v>8</v>
      </c>
      <c r="J15" s="95">
        <v>17</v>
      </c>
      <c r="K15" s="95" t="s">
        <v>103</v>
      </c>
      <c r="L15" s="95">
        <v>36</v>
      </c>
      <c r="M15" s="95">
        <v>25</v>
      </c>
      <c r="P15" s="84"/>
      <c r="Q15" s="85"/>
      <c r="R15" s="85"/>
      <c r="S15" s="85"/>
      <c r="T15" s="85"/>
      <c r="U15" s="85"/>
      <c r="V15" s="85"/>
      <c r="W15" s="85"/>
      <c r="X15" s="85"/>
      <c r="Y15" s="85"/>
      <c r="Z15" s="85"/>
      <c r="AA15" s="85"/>
      <c r="AB15" s="85"/>
    </row>
    <row r="16" spans="1:28" s="29" customFormat="1" ht="22.5" customHeight="1" x14ac:dyDescent="0.15">
      <c r="A16" s="113" t="s">
        <v>76</v>
      </c>
      <c r="B16" s="113"/>
      <c r="C16" s="114"/>
      <c r="D16" s="95">
        <v>340</v>
      </c>
      <c r="E16" s="95">
        <v>43</v>
      </c>
      <c r="F16" s="95">
        <v>53</v>
      </c>
      <c r="G16" s="95">
        <v>94</v>
      </c>
      <c r="H16" s="95">
        <v>35</v>
      </c>
      <c r="I16" s="95">
        <v>11</v>
      </c>
      <c r="J16" s="95">
        <v>52</v>
      </c>
      <c r="K16" s="95">
        <v>2</v>
      </c>
      <c r="L16" s="95">
        <v>52</v>
      </c>
      <c r="M16" s="95">
        <v>26</v>
      </c>
      <c r="P16" s="84"/>
      <c r="Q16" s="85"/>
      <c r="R16" s="85"/>
      <c r="S16" s="85"/>
      <c r="T16" s="85"/>
      <c r="U16" s="85"/>
      <c r="V16" s="85"/>
      <c r="W16" s="85"/>
      <c r="X16" s="85"/>
      <c r="Y16" s="85"/>
      <c r="Z16" s="85"/>
      <c r="AA16" s="85"/>
      <c r="AB16" s="85"/>
    </row>
    <row r="17" spans="1:28" s="29" customFormat="1" ht="22.5" customHeight="1" x14ac:dyDescent="0.15">
      <c r="A17" s="113" t="s">
        <v>75</v>
      </c>
      <c r="B17" s="113"/>
      <c r="C17" s="114"/>
      <c r="D17" s="95">
        <v>334</v>
      </c>
      <c r="E17" s="95">
        <v>69</v>
      </c>
      <c r="F17" s="95">
        <v>65</v>
      </c>
      <c r="G17" s="95">
        <v>43</v>
      </c>
      <c r="H17" s="95">
        <v>40</v>
      </c>
      <c r="I17" s="95">
        <v>7</v>
      </c>
      <c r="J17" s="95">
        <v>47</v>
      </c>
      <c r="K17" s="95">
        <v>1</v>
      </c>
      <c r="L17" s="95">
        <v>63</v>
      </c>
      <c r="M17" s="95">
        <v>51</v>
      </c>
      <c r="P17" s="84"/>
      <c r="Q17" s="85"/>
      <c r="R17" s="85"/>
      <c r="S17" s="85"/>
      <c r="T17" s="85"/>
      <c r="U17" s="85"/>
      <c r="V17" s="85"/>
      <c r="W17" s="85"/>
      <c r="X17" s="85"/>
      <c r="Y17" s="85"/>
      <c r="Z17" s="85"/>
      <c r="AA17" s="85"/>
      <c r="AB17" s="85"/>
    </row>
    <row r="18" spans="1:28" s="29" customFormat="1" ht="22.5" customHeight="1" x14ac:dyDescent="0.15">
      <c r="A18" s="113" t="s">
        <v>92</v>
      </c>
      <c r="B18" s="113"/>
      <c r="C18" s="114"/>
      <c r="D18" s="95">
        <v>294</v>
      </c>
      <c r="E18" s="95">
        <v>41</v>
      </c>
      <c r="F18" s="95">
        <v>84</v>
      </c>
      <c r="G18" s="95">
        <v>43</v>
      </c>
      <c r="H18" s="95">
        <v>30</v>
      </c>
      <c r="I18" s="95">
        <v>5</v>
      </c>
      <c r="J18" s="95">
        <v>31</v>
      </c>
      <c r="K18" s="95">
        <v>5</v>
      </c>
      <c r="L18" s="95">
        <v>60</v>
      </c>
      <c r="M18" s="95">
        <v>39</v>
      </c>
      <c r="P18" s="84"/>
      <c r="Q18" s="85"/>
      <c r="R18" s="85"/>
      <c r="S18" s="85"/>
      <c r="T18" s="85"/>
      <c r="U18" s="85"/>
      <c r="V18" s="85"/>
      <c r="W18" s="85"/>
      <c r="X18" s="85"/>
      <c r="Y18" s="85"/>
      <c r="Z18" s="85"/>
      <c r="AA18" s="85"/>
      <c r="AB18" s="85"/>
    </row>
    <row r="19" spans="1:28" s="29" customFormat="1" ht="22.5" customHeight="1" x14ac:dyDescent="0.15">
      <c r="A19" s="113" t="s">
        <v>87</v>
      </c>
      <c r="B19" s="113"/>
      <c r="C19" s="114"/>
      <c r="D19" s="95">
        <v>258</v>
      </c>
      <c r="E19" s="95">
        <v>22</v>
      </c>
      <c r="F19" s="95">
        <v>52</v>
      </c>
      <c r="G19" s="95">
        <v>55</v>
      </c>
      <c r="H19" s="95">
        <v>30</v>
      </c>
      <c r="I19" s="95">
        <v>18</v>
      </c>
      <c r="J19" s="95">
        <v>35</v>
      </c>
      <c r="K19" s="95">
        <v>1</v>
      </c>
      <c r="L19" s="95">
        <v>46</v>
      </c>
      <c r="M19" s="95">
        <v>32</v>
      </c>
      <c r="P19" s="84"/>
      <c r="Q19" s="85"/>
      <c r="R19" s="85"/>
      <c r="S19" s="85"/>
      <c r="T19" s="85"/>
      <c r="U19" s="85"/>
      <c r="V19" s="85"/>
      <c r="W19" s="85"/>
      <c r="X19" s="85"/>
      <c r="Y19" s="85"/>
      <c r="Z19" s="85"/>
      <c r="AA19" s="85"/>
      <c r="AB19" s="85"/>
    </row>
    <row r="20" spans="1:28" s="29" customFormat="1" ht="22.5" customHeight="1" x14ac:dyDescent="0.15">
      <c r="A20" s="113" t="s">
        <v>86</v>
      </c>
      <c r="B20" s="113"/>
      <c r="C20" s="114"/>
      <c r="D20" s="95">
        <v>191</v>
      </c>
      <c r="E20" s="95">
        <v>80</v>
      </c>
      <c r="F20" s="95">
        <v>10</v>
      </c>
      <c r="G20" s="95">
        <v>9</v>
      </c>
      <c r="H20" s="95">
        <v>28</v>
      </c>
      <c r="I20" s="95">
        <v>7</v>
      </c>
      <c r="J20" s="95">
        <v>6</v>
      </c>
      <c r="K20" s="95" t="s">
        <v>103</v>
      </c>
      <c r="L20" s="95">
        <v>51</v>
      </c>
      <c r="M20" s="95">
        <v>38</v>
      </c>
      <c r="P20" s="84"/>
      <c r="Q20" s="85"/>
      <c r="R20" s="85"/>
      <c r="S20" s="85"/>
      <c r="T20" s="85"/>
      <c r="U20" s="85"/>
      <c r="V20" s="85"/>
      <c r="W20" s="85"/>
      <c r="X20" s="85"/>
      <c r="Y20" s="85"/>
      <c r="Z20" s="85"/>
      <c r="AA20" s="85"/>
      <c r="AB20" s="85"/>
    </row>
    <row r="21" spans="1:28" s="29" customFormat="1" ht="22.5" customHeight="1" x14ac:dyDescent="0.15">
      <c r="A21" s="113" t="s">
        <v>77</v>
      </c>
      <c r="B21" s="113"/>
      <c r="C21" s="114"/>
      <c r="D21" s="48">
        <v>2783</v>
      </c>
      <c r="E21" s="48">
        <v>625</v>
      </c>
      <c r="F21" s="48">
        <v>468</v>
      </c>
      <c r="G21" s="48">
        <v>358</v>
      </c>
      <c r="H21" s="48">
        <v>274</v>
      </c>
      <c r="I21" s="48">
        <v>122</v>
      </c>
      <c r="J21" s="48">
        <v>296</v>
      </c>
      <c r="K21" s="48">
        <v>26</v>
      </c>
      <c r="L21" s="48">
        <v>640</v>
      </c>
      <c r="M21" s="29">
        <v>390</v>
      </c>
    </row>
    <row r="22" spans="1:28" s="29" customFormat="1" ht="22.5" customHeight="1" x14ac:dyDescent="0.15">
      <c r="A22" s="113" t="s">
        <v>78</v>
      </c>
      <c r="B22" s="113"/>
      <c r="C22" s="11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110</v>
      </c>
      <c r="C25" s="35"/>
      <c r="D25" s="28"/>
      <c r="E25" s="28"/>
      <c r="F25" s="28"/>
      <c r="G25" s="28"/>
      <c r="H25" s="28"/>
      <c r="I25" s="28"/>
      <c r="J25" s="28"/>
      <c r="K25" s="36"/>
      <c r="L25" s="36"/>
    </row>
    <row r="26" spans="1:28" s="3" customFormat="1" ht="18" customHeight="1" x14ac:dyDescent="0.15">
      <c r="A26" s="50" t="s">
        <v>66</v>
      </c>
      <c r="B26" s="51" t="s">
        <v>118</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5"/>
      <c r="E28" s="105"/>
      <c r="F28" s="105"/>
      <c r="G28" s="105"/>
      <c r="H28" s="105"/>
      <c r="I28" s="105"/>
      <c r="J28" s="105"/>
      <c r="K28" s="105"/>
      <c r="L28" s="105"/>
      <c r="M28" s="105"/>
    </row>
    <row r="29" spans="1:28" x14ac:dyDescent="0.15">
      <c r="A29" s="5"/>
      <c r="B29" s="5"/>
      <c r="C29" s="5"/>
      <c r="D29" s="106"/>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8:C8"/>
    <mergeCell ref="A9:C9"/>
    <mergeCell ref="A2:C4"/>
    <mergeCell ref="A19:C19"/>
    <mergeCell ref="A21:C21"/>
    <mergeCell ref="A22:C22"/>
    <mergeCell ref="A7:C7"/>
    <mergeCell ref="A10:C10"/>
    <mergeCell ref="A11:C11"/>
    <mergeCell ref="A13:C13"/>
    <mergeCell ref="A15:C15"/>
    <mergeCell ref="A12:C12"/>
    <mergeCell ref="A17:C17"/>
    <mergeCell ref="A16:C16"/>
    <mergeCell ref="A18:C18"/>
    <mergeCell ref="A20:C20"/>
    <mergeCell ref="A14:C1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6" t="s">
        <v>40</v>
      </c>
      <c r="B2" s="137"/>
      <c r="C2" s="86" t="s">
        <v>117</v>
      </c>
      <c r="D2" s="80"/>
      <c r="E2" s="76"/>
    </row>
    <row r="3" spans="1:19" ht="22.5" customHeight="1" x14ac:dyDescent="0.15">
      <c r="A3" s="71"/>
      <c r="B3" s="72"/>
      <c r="C3" s="73" t="s">
        <v>79</v>
      </c>
      <c r="D3" s="81"/>
    </row>
    <row r="4" spans="1:19" s="3" customFormat="1" ht="21.2" customHeight="1" x14ac:dyDescent="0.15">
      <c r="A4" s="132" t="s">
        <v>3</v>
      </c>
      <c r="B4" s="132"/>
      <c r="C4" s="52">
        <v>4092</v>
      </c>
      <c r="D4" s="4"/>
      <c r="E4" s="102"/>
      <c r="F4" s="7"/>
      <c r="H4" s="103"/>
    </row>
    <row r="5" spans="1:19" s="3" customFormat="1" ht="21.2" customHeight="1" x14ac:dyDescent="0.15">
      <c r="A5" s="132" t="s">
        <v>8</v>
      </c>
      <c r="B5" s="132"/>
      <c r="C5" s="52">
        <v>43</v>
      </c>
      <c r="D5" s="4"/>
      <c r="E5" s="7"/>
      <c r="F5" s="7"/>
    </row>
    <row r="6" spans="1:19" s="3" customFormat="1" ht="21.2" customHeight="1" x14ac:dyDescent="0.15">
      <c r="A6" s="132" t="s">
        <v>9</v>
      </c>
      <c r="B6" s="132"/>
      <c r="C6" s="52">
        <v>40</v>
      </c>
      <c r="D6" s="4"/>
      <c r="E6" s="7"/>
      <c r="F6" s="7"/>
    </row>
    <row r="7" spans="1:19" s="3" customFormat="1" ht="21.2" customHeight="1" x14ac:dyDescent="0.15">
      <c r="A7" s="132" t="s">
        <v>10</v>
      </c>
      <c r="B7" s="132"/>
      <c r="C7" s="52">
        <v>752</v>
      </c>
      <c r="D7" s="4"/>
      <c r="E7" s="7"/>
      <c r="F7" s="7"/>
    </row>
    <row r="8" spans="1:19" s="3" customFormat="1" ht="21.2" customHeight="1" x14ac:dyDescent="0.15">
      <c r="A8" s="132" t="s">
        <v>11</v>
      </c>
      <c r="B8" s="132"/>
      <c r="C8" s="52">
        <v>29</v>
      </c>
      <c r="D8" s="4"/>
      <c r="E8" s="7"/>
      <c r="F8" s="7"/>
    </row>
    <row r="9" spans="1:19" s="3" customFormat="1" ht="21.2" customHeight="1" x14ac:dyDescent="0.15">
      <c r="A9" s="132" t="s">
        <v>12</v>
      </c>
      <c r="B9" s="132"/>
      <c r="C9" s="52">
        <v>168</v>
      </c>
      <c r="D9" s="4"/>
      <c r="E9" s="7"/>
      <c r="F9" s="7"/>
    </row>
    <row r="10" spans="1:19" s="3" customFormat="1" ht="21.2" customHeight="1" x14ac:dyDescent="0.15">
      <c r="A10" s="132" t="s">
        <v>13</v>
      </c>
      <c r="B10" s="132"/>
      <c r="C10" s="52">
        <v>276</v>
      </c>
      <c r="D10" s="4"/>
      <c r="E10" s="7"/>
      <c r="F10" s="7"/>
    </row>
    <row r="11" spans="1:19" s="3" customFormat="1" ht="21.2" customHeight="1" x14ac:dyDescent="0.15">
      <c r="A11" s="132" t="s">
        <v>4</v>
      </c>
      <c r="B11" s="132"/>
      <c r="C11" s="52">
        <v>221</v>
      </c>
      <c r="D11" s="4"/>
      <c r="E11" s="7"/>
      <c r="F11" s="7"/>
    </row>
    <row r="12" spans="1:19" s="3" customFormat="1" ht="21.2" customHeight="1" x14ac:dyDescent="0.15">
      <c r="A12" s="132" t="s">
        <v>14</v>
      </c>
      <c r="B12" s="132"/>
      <c r="C12" s="52">
        <v>48</v>
      </c>
      <c r="D12" s="4"/>
      <c r="E12" s="7"/>
      <c r="F12" s="7"/>
    </row>
    <row r="13" spans="1:19" s="3" customFormat="1" ht="21.2" customHeight="1" x14ac:dyDescent="0.15">
      <c r="A13" s="132" t="s">
        <v>15</v>
      </c>
      <c r="B13" s="132"/>
      <c r="C13" s="52">
        <v>2393</v>
      </c>
      <c r="D13" s="4"/>
      <c r="E13" s="7"/>
      <c r="F13" s="7"/>
    </row>
    <row r="14" spans="1:19" s="3" customFormat="1" ht="21.2" customHeight="1" x14ac:dyDescent="0.15">
      <c r="A14" s="132" t="s">
        <v>16</v>
      </c>
      <c r="B14" s="132"/>
      <c r="C14" s="52">
        <v>1352</v>
      </c>
      <c r="D14" s="4"/>
      <c r="E14" s="7"/>
      <c r="F14" s="7"/>
    </row>
    <row r="15" spans="1:19" s="3" customFormat="1" ht="21.2" customHeight="1" x14ac:dyDescent="0.15">
      <c r="A15" s="135" t="s">
        <v>17</v>
      </c>
      <c r="B15" s="135"/>
      <c r="C15" s="52">
        <v>714</v>
      </c>
      <c r="D15" s="4"/>
      <c r="E15" s="7"/>
      <c r="F15" s="7"/>
    </row>
    <row r="16" spans="1:19" s="3" customFormat="1" ht="21.2" customHeight="1" x14ac:dyDescent="0.15">
      <c r="A16" s="131" t="s">
        <v>25</v>
      </c>
      <c r="B16" s="131"/>
      <c r="C16" s="52">
        <v>334</v>
      </c>
      <c r="D16" s="4"/>
      <c r="E16" s="7"/>
      <c r="F16" s="7"/>
    </row>
    <row r="17" spans="1:6" s="3" customFormat="1" ht="21.2" customHeight="1" x14ac:dyDescent="0.15">
      <c r="A17" s="131" t="s">
        <v>26</v>
      </c>
      <c r="B17" s="131"/>
      <c r="C17" s="52">
        <v>204</v>
      </c>
      <c r="D17" s="4"/>
      <c r="E17" s="7"/>
      <c r="F17" s="7"/>
    </row>
    <row r="18" spans="1:6" s="3" customFormat="1" ht="21.2" customHeight="1" x14ac:dyDescent="0.15">
      <c r="A18" s="131" t="s">
        <v>27</v>
      </c>
      <c r="B18" s="131"/>
      <c r="C18" s="52">
        <v>76</v>
      </c>
      <c r="D18" s="4"/>
      <c r="E18" s="7"/>
      <c r="F18" s="7"/>
    </row>
    <row r="19" spans="1:6" s="3" customFormat="1" ht="21.2" customHeight="1" x14ac:dyDescent="0.15">
      <c r="A19" s="131" t="s">
        <v>28</v>
      </c>
      <c r="B19" s="131"/>
      <c r="C19" s="52">
        <v>100</v>
      </c>
      <c r="D19" s="4"/>
      <c r="E19" s="7"/>
      <c r="F19" s="7"/>
    </row>
    <row r="20" spans="1:6" s="3" customFormat="1" ht="21.2" customHeight="1" x14ac:dyDescent="0.15">
      <c r="A20" s="132" t="s">
        <v>18</v>
      </c>
      <c r="B20" s="132"/>
      <c r="C20" s="52">
        <v>122</v>
      </c>
      <c r="D20" s="4"/>
      <c r="E20" s="7"/>
      <c r="F20" s="7"/>
    </row>
    <row r="21" spans="1:6" s="3" customFormat="1" ht="21.2" customHeight="1" x14ac:dyDescent="0.15">
      <c r="A21" s="132" t="s">
        <v>19</v>
      </c>
      <c r="B21" s="132"/>
      <c r="C21" s="52" t="s">
        <v>103</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2" t="s">
        <v>3</v>
      </c>
      <c r="B24" s="132"/>
      <c r="C24" s="83">
        <v>3660</v>
      </c>
      <c r="E24" s="7"/>
      <c r="F24" s="7"/>
    </row>
    <row r="25" spans="1:6" s="3" customFormat="1" ht="21.2" customHeight="1" x14ac:dyDescent="0.15">
      <c r="A25" s="132" t="s">
        <v>8</v>
      </c>
      <c r="B25" s="132"/>
      <c r="C25" s="83">
        <v>29</v>
      </c>
      <c r="E25" s="7"/>
      <c r="F25" s="7"/>
    </row>
    <row r="26" spans="1:6" s="3" customFormat="1" ht="21.2" customHeight="1" x14ac:dyDescent="0.15">
      <c r="A26" s="132" t="s">
        <v>9</v>
      </c>
      <c r="B26" s="132"/>
      <c r="C26" s="83">
        <v>38</v>
      </c>
      <c r="E26" s="7"/>
      <c r="F26" s="7"/>
    </row>
    <row r="27" spans="1:6" s="3" customFormat="1" ht="21.2" customHeight="1" x14ac:dyDescent="0.15">
      <c r="A27" s="132" t="s">
        <v>10</v>
      </c>
      <c r="B27" s="132"/>
      <c r="C27" s="83">
        <v>781</v>
      </c>
      <c r="E27" s="7"/>
      <c r="F27" s="7"/>
    </row>
    <row r="28" spans="1:6" s="3" customFormat="1" ht="21.2" customHeight="1" x14ac:dyDescent="0.15">
      <c r="A28" s="132" t="s">
        <v>11</v>
      </c>
      <c r="B28" s="132"/>
      <c r="C28" s="83">
        <v>15</v>
      </c>
      <c r="E28" s="7"/>
      <c r="F28" s="7"/>
    </row>
    <row r="29" spans="1:6" s="3" customFormat="1" ht="21.2" customHeight="1" x14ac:dyDescent="0.15">
      <c r="A29" s="132" t="s">
        <v>12</v>
      </c>
      <c r="B29" s="132"/>
      <c r="C29" s="83">
        <v>114</v>
      </c>
      <c r="E29" s="7"/>
      <c r="F29" s="7"/>
    </row>
    <row r="30" spans="1:6" s="3" customFormat="1" ht="21.2" customHeight="1" x14ac:dyDescent="0.15">
      <c r="A30" s="132" t="s">
        <v>13</v>
      </c>
      <c r="B30" s="132"/>
      <c r="C30" s="83">
        <v>256</v>
      </c>
      <c r="E30" s="7"/>
      <c r="F30" s="7"/>
    </row>
    <row r="31" spans="1:6" s="3" customFormat="1" ht="21.2" customHeight="1" x14ac:dyDescent="0.15">
      <c r="A31" s="132" t="s">
        <v>4</v>
      </c>
      <c r="B31" s="132"/>
      <c r="C31" s="83">
        <v>134</v>
      </c>
      <c r="E31" s="7"/>
      <c r="F31" s="7"/>
    </row>
    <row r="32" spans="1:6" s="3" customFormat="1" ht="21.2" customHeight="1" x14ac:dyDescent="0.15">
      <c r="A32" s="132" t="s">
        <v>14</v>
      </c>
      <c r="B32" s="132"/>
      <c r="C32" s="83">
        <v>37</v>
      </c>
      <c r="E32" s="7"/>
      <c r="F32" s="7"/>
    </row>
    <row r="33" spans="1:6" s="3" customFormat="1" ht="21.2" customHeight="1" x14ac:dyDescent="0.15">
      <c r="A33" s="132" t="s">
        <v>15</v>
      </c>
      <c r="B33" s="132"/>
      <c r="C33" s="83">
        <v>2135</v>
      </c>
      <c r="E33" s="7"/>
      <c r="F33" s="7"/>
    </row>
    <row r="34" spans="1:6" s="3" customFormat="1" ht="21.2" customHeight="1" x14ac:dyDescent="0.15">
      <c r="A34" s="132" t="s">
        <v>16</v>
      </c>
      <c r="B34" s="132"/>
      <c r="C34" s="83">
        <v>1331</v>
      </c>
      <c r="E34" s="7"/>
      <c r="F34" s="7"/>
    </row>
    <row r="35" spans="1:6" s="3" customFormat="1" ht="21.2" customHeight="1" x14ac:dyDescent="0.15">
      <c r="A35" s="135" t="s">
        <v>17</v>
      </c>
      <c r="B35" s="135"/>
      <c r="C35" s="83">
        <v>792</v>
      </c>
      <c r="E35" s="7"/>
      <c r="F35" s="7"/>
    </row>
    <row r="36" spans="1:6" s="3" customFormat="1" ht="21.2" customHeight="1" x14ac:dyDescent="0.15">
      <c r="A36" s="131" t="s">
        <v>25</v>
      </c>
      <c r="B36" s="131"/>
      <c r="C36" s="83">
        <v>308</v>
      </c>
      <c r="E36" s="7"/>
      <c r="F36" s="7"/>
    </row>
    <row r="37" spans="1:6" s="3" customFormat="1" ht="21.2" customHeight="1" x14ac:dyDescent="0.15">
      <c r="A37" s="131" t="s">
        <v>26</v>
      </c>
      <c r="B37" s="131"/>
      <c r="C37" s="83">
        <v>289</v>
      </c>
      <c r="E37" s="7"/>
      <c r="F37" s="7"/>
    </row>
    <row r="38" spans="1:6" s="3" customFormat="1" ht="21.2" customHeight="1" x14ac:dyDescent="0.15">
      <c r="A38" s="131" t="s">
        <v>27</v>
      </c>
      <c r="B38" s="131"/>
      <c r="C38" s="83">
        <v>76</v>
      </c>
      <c r="E38" s="7"/>
      <c r="F38" s="7"/>
    </row>
    <row r="39" spans="1:6" s="3" customFormat="1" ht="21.2" customHeight="1" x14ac:dyDescent="0.15">
      <c r="A39" s="131" t="s">
        <v>28</v>
      </c>
      <c r="B39" s="131"/>
      <c r="C39" s="83">
        <v>119</v>
      </c>
      <c r="E39" s="7"/>
      <c r="F39" s="7"/>
    </row>
    <row r="40" spans="1:6" s="3" customFormat="1" ht="21.2" customHeight="1" x14ac:dyDescent="0.15">
      <c r="A40" s="132" t="s">
        <v>18</v>
      </c>
      <c r="B40" s="132"/>
      <c r="C40" s="83">
        <v>121</v>
      </c>
      <c r="E40" s="7"/>
      <c r="F40" s="7"/>
    </row>
    <row r="41" spans="1:6" s="3" customFormat="1" ht="21.2" customHeight="1" x14ac:dyDescent="0.15">
      <c r="A41" s="132" t="s">
        <v>19</v>
      </c>
      <c r="B41" s="132"/>
      <c r="C41" s="52" t="s">
        <v>103</v>
      </c>
      <c r="E41" s="7"/>
      <c r="F41" s="7"/>
    </row>
    <row r="42" spans="1:6" ht="8.25" customHeight="1" thickBot="1" x14ac:dyDescent="0.2">
      <c r="A42" s="133"/>
      <c r="B42" s="134"/>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95</v>
      </c>
      <c r="C45" s="5"/>
      <c r="D45" s="5"/>
      <c r="E45" s="5"/>
      <c r="F45" s="5"/>
    </row>
    <row r="46" spans="1:6" ht="15.2" customHeight="1" x14ac:dyDescent="0.15">
      <c r="A46" s="64"/>
      <c r="B46" s="1" t="s">
        <v>96</v>
      </c>
      <c r="C46" s="5"/>
      <c r="D46" s="5"/>
      <c r="E46" s="5"/>
      <c r="F46" s="5"/>
    </row>
    <row r="47" spans="1:6" ht="15.2" customHeight="1" x14ac:dyDescent="0.15">
      <c r="A47" s="1"/>
      <c r="B47" s="1" t="s">
        <v>97</v>
      </c>
      <c r="C47" s="5"/>
      <c r="D47" s="5"/>
      <c r="E47" s="5"/>
      <c r="F47" s="5"/>
    </row>
    <row r="48" spans="1:6" ht="15.2" customHeight="1" x14ac:dyDescent="0.15">
      <c r="A48" s="1"/>
      <c r="B48" s="1" t="s">
        <v>98</v>
      </c>
      <c r="C48" s="5"/>
      <c r="D48" s="5"/>
      <c r="E48" s="5"/>
      <c r="F48" s="5"/>
    </row>
    <row r="49" spans="1:6" ht="15.2" customHeight="1" x14ac:dyDescent="0.15">
      <c r="A49" s="1"/>
      <c r="B49" s="1" t="s">
        <v>99</v>
      </c>
      <c r="C49" s="5"/>
      <c r="D49" s="5"/>
      <c r="E49" s="5"/>
      <c r="F49" s="5"/>
    </row>
    <row r="50" spans="1:6" ht="15.2" customHeight="1" x14ac:dyDescent="0.15">
      <c r="A50" s="1"/>
      <c r="B50" s="1" t="s">
        <v>100</v>
      </c>
      <c r="C50" s="5"/>
      <c r="D50" s="5"/>
      <c r="E50" s="5"/>
      <c r="F50" s="5"/>
    </row>
    <row r="51" spans="1:6" ht="15.2" customHeight="1" x14ac:dyDescent="0.15">
      <c r="A51" s="1"/>
      <c r="B51" s="1" t="s">
        <v>101</v>
      </c>
      <c r="C51" s="5"/>
      <c r="D51" s="5"/>
      <c r="E51" s="5"/>
      <c r="F51" s="5"/>
    </row>
    <row r="52" spans="1:6" ht="15.2" customHeight="1" x14ac:dyDescent="0.15">
      <c r="A52" s="1"/>
      <c r="B52" s="1" t="s">
        <v>102</v>
      </c>
      <c r="C52" s="68"/>
      <c r="D52" s="5"/>
      <c r="E52" s="5"/>
      <c r="F52" s="5"/>
    </row>
    <row r="53" spans="1:6" ht="18" customHeight="1" x14ac:dyDescent="0.15">
      <c r="A53" s="41" t="s">
        <v>66</v>
      </c>
      <c r="B53" s="53" t="s">
        <v>118</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8" width="11.625" style="9" bestFit="1" customWidth="1"/>
    <col min="19" max="16384" width="9" style="9"/>
  </cols>
  <sheetData>
    <row r="1" spans="1:26" ht="30" customHeight="1" thickBot="1" x14ac:dyDescent="0.2">
      <c r="A1" s="37" t="s">
        <v>82</v>
      </c>
      <c r="B1" s="37"/>
      <c r="C1" s="38"/>
      <c r="D1" s="38"/>
      <c r="E1" s="110"/>
      <c r="F1" s="109"/>
      <c r="G1" s="38"/>
      <c r="H1" s="38"/>
      <c r="I1" s="38"/>
      <c r="J1" s="38"/>
      <c r="K1" s="107" t="s">
        <v>116</v>
      </c>
      <c r="Z1" s="45"/>
    </row>
    <row r="2" spans="1:26" ht="21.2" customHeight="1" x14ac:dyDescent="0.15">
      <c r="A2" s="142" t="s">
        <v>41</v>
      </c>
      <c r="B2" s="143"/>
      <c r="C2" s="148" t="s">
        <v>24</v>
      </c>
      <c r="D2" s="149"/>
      <c r="E2" s="152" t="s">
        <v>23</v>
      </c>
      <c r="F2" s="154" t="s">
        <v>22</v>
      </c>
      <c r="G2" s="155"/>
      <c r="H2" s="156"/>
      <c r="I2" s="10"/>
      <c r="J2" s="10" t="s">
        <v>6</v>
      </c>
      <c r="K2" s="157" t="s">
        <v>0</v>
      </c>
      <c r="L2" s="11"/>
    </row>
    <row r="3" spans="1:26" ht="13.5" customHeight="1" x14ac:dyDescent="0.15">
      <c r="A3" s="144"/>
      <c r="B3" s="145"/>
      <c r="C3" s="150"/>
      <c r="D3" s="151"/>
      <c r="E3" s="153"/>
      <c r="F3" s="159" t="s">
        <v>21</v>
      </c>
      <c r="G3" s="159" t="s">
        <v>1</v>
      </c>
      <c r="H3" s="160" t="s">
        <v>2</v>
      </c>
      <c r="I3" s="12" t="s">
        <v>20</v>
      </c>
      <c r="J3" s="12" t="s">
        <v>7</v>
      </c>
      <c r="K3" s="158"/>
      <c r="L3" s="11"/>
    </row>
    <row r="4" spans="1:26" ht="18" customHeight="1" x14ac:dyDescent="0.15">
      <c r="A4" s="146"/>
      <c r="B4" s="147"/>
      <c r="C4" s="161" t="s">
        <v>43</v>
      </c>
      <c r="D4" s="162"/>
      <c r="E4" s="153"/>
      <c r="F4" s="159"/>
      <c r="G4" s="159"/>
      <c r="H4" s="160"/>
      <c r="I4" s="13"/>
      <c r="J4" s="13" t="s">
        <v>5</v>
      </c>
      <c r="K4" s="70" t="s">
        <v>42</v>
      </c>
      <c r="L4" s="11"/>
    </row>
    <row r="5" spans="1:26" s="40" customFormat="1" ht="28.5" customHeight="1" x14ac:dyDescent="0.15">
      <c r="A5" s="138" t="s">
        <v>45</v>
      </c>
      <c r="B5" s="139"/>
      <c r="C5" s="54">
        <v>0</v>
      </c>
      <c r="D5" s="55">
        <v>1121.26</v>
      </c>
      <c r="E5" s="96">
        <v>988137</v>
      </c>
      <c r="F5" s="96">
        <v>1972202</v>
      </c>
      <c r="G5" s="96">
        <v>918424</v>
      </c>
      <c r="H5" s="96">
        <v>1053778</v>
      </c>
      <c r="I5" s="56">
        <f>G5/H5*100</f>
        <v>87.155359098405924</v>
      </c>
      <c r="J5" s="57">
        <f>F5/E5</f>
        <v>1.9958791139285341</v>
      </c>
      <c r="K5" s="58">
        <f>F5/D5</f>
        <v>1758.9158625118171</v>
      </c>
      <c r="L5" s="39"/>
    </row>
    <row r="6" spans="1:26" s="40" customFormat="1" ht="22.5" customHeight="1" x14ac:dyDescent="0.15">
      <c r="A6" s="138" t="s">
        <v>46</v>
      </c>
      <c r="B6" s="139"/>
      <c r="C6" s="54">
        <v>0</v>
      </c>
      <c r="D6" s="55">
        <v>786.35</v>
      </c>
      <c r="E6" s="96">
        <v>540288</v>
      </c>
      <c r="F6" s="96">
        <v>1099352</v>
      </c>
      <c r="G6" s="96">
        <v>532444</v>
      </c>
      <c r="H6" s="96">
        <v>566908</v>
      </c>
      <c r="I6" s="56">
        <f>G6/H6*100</f>
        <v>93.920706710789048</v>
      </c>
      <c r="J6" s="57">
        <f>F6/E6</f>
        <v>2.0347518360578061</v>
      </c>
      <c r="K6" s="58">
        <f>F6/D6</f>
        <v>1398.0441279328543</v>
      </c>
      <c r="L6" s="39"/>
    </row>
    <row r="7" spans="1:26" s="40" customFormat="1" ht="22.5" customHeight="1" x14ac:dyDescent="0.15">
      <c r="A7" s="138" t="s">
        <v>47</v>
      </c>
      <c r="B7" s="139"/>
      <c r="C7" s="54"/>
      <c r="D7" s="55">
        <v>217.43</v>
      </c>
      <c r="E7" s="96">
        <v>602079</v>
      </c>
      <c r="F7" s="96">
        <v>1340329</v>
      </c>
      <c r="G7" s="96">
        <v>659501</v>
      </c>
      <c r="H7" s="96">
        <v>680828</v>
      </c>
      <c r="I7" s="56">
        <f>G7/H7*100</f>
        <v>96.867490761249542</v>
      </c>
      <c r="J7" s="57">
        <f t="shared" ref="J7:J25" si="0">F7/E7</f>
        <v>2.2261679945654973</v>
      </c>
      <c r="K7" s="58">
        <f t="shared" ref="K7:K25" si="1">F7/D7</f>
        <v>6164.4161339281609</v>
      </c>
      <c r="L7" s="39"/>
    </row>
    <row r="8" spans="1:26" s="40" customFormat="1" ht="22.5" customHeight="1" x14ac:dyDescent="0.15">
      <c r="A8" s="138" t="s">
        <v>48</v>
      </c>
      <c r="B8" s="139"/>
      <c r="C8" s="54">
        <v>0</v>
      </c>
      <c r="D8" s="55">
        <v>271.76</v>
      </c>
      <c r="E8" s="96">
        <v>460431</v>
      </c>
      <c r="F8" s="96">
        <v>978562</v>
      </c>
      <c r="G8" s="96">
        <v>481967</v>
      </c>
      <c r="H8" s="96">
        <v>496595</v>
      </c>
      <c r="I8" s="56">
        <f t="shared" ref="I8:I25" si="2">G8/H8*100</f>
        <v>97.054340055779861</v>
      </c>
      <c r="J8" s="57">
        <f t="shared" si="0"/>
        <v>2.1253173656856292</v>
      </c>
      <c r="K8" s="58">
        <f t="shared" si="1"/>
        <v>3600.8316161318812</v>
      </c>
      <c r="L8" s="39"/>
    </row>
    <row r="9" spans="1:26" s="40" customFormat="1" ht="22.5" customHeight="1" x14ac:dyDescent="0.15">
      <c r="A9" s="138" t="s">
        <v>49</v>
      </c>
      <c r="B9" s="139"/>
      <c r="C9" s="54"/>
      <c r="D9" s="55">
        <v>627.53</v>
      </c>
      <c r="E9" s="98">
        <v>5287895</v>
      </c>
      <c r="F9" s="98">
        <v>9722792</v>
      </c>
      <c r="G9" s="98">
        <v>4765942</v>
      </c>
      <c r="H9" s="98">
        <v>4956850</v>
      </c>
      <c r="I9" s="56">
        <f t="shared" si="2"/>
        <v>96.148602439048986</v>
      </c>
      <c r="J9" s="57">
        <f t="shared" si="0"/>
        <v>1.838688551871775</v>
      </c>
      <c r="K9" s="58">
        <f t="shared" si="1"/>
        <v>15493.748506047521</v>
      </c>
      <c r="L9" s="39"/>
    </row>
    <row r="10" spans="1:26" s="40" customFormat="1" ht="28.5" customHeight="1" x14ac:dyDescent="0.15">
      <c r="A10" s="138" t="s">
        <v>50</v>
      </c>
      <c r="B10" s="139"/>
      <c r="C10" s="54"/>
      <c r="D10" s="92">
        <v>144.35</v>
      </c>
      <c r="E10" s="96">
        <v>763113</v>
      </c>
      <c r="F10" s="96">
        <v>1541041</v>
      </c>
      <c r="G10" s="96">
        <v>775422</v>
      </c>
      <c r="H10" s="96">
        <v>765619</v>
      </c>
      <c r="I10" s="56">
        <f t="shared" si="2"/>
        <v>101.28040187090446</v>
      </c>
      <c r="J10" s="57">
        <f t="shared" si="0"/>
        <v>2.0194139006936065</v>
      </c>
      <c r="K10" s="58">
        <f t="shared" si="1"/>
        <v>10675.725666782128</v>
      </c>
      <c r="L10" s="39"/>
    </row>
    <row r="11" spans="1:26" s="40" customFormat="1" ht="22.5" customHeight="1" x14ac:dyDescent="0.15">
      <c r="A11" s="138" t="s">
        <v>51</v>
      </c>
      <c r="B11" s="139"/>
      <c r="C11" s="54"/>
      <c r="D11" s="55">
        <v>438.01</v>
      </c>
      <c r="E11" s="96">
        <v>1783097</v>
      </c>
      <c r="F11" s="96">
        <v>3771640</v>
      </c>
      <c r="G11" s="96">
        <v>1860598</v>
      </c>
      <c r="H11" s="96">
        <v>1911042</v>
      </c>
      <c r="I11" s="56">
        <f t="shared" si="2"/>
        <v>97.360392916534551</v>
      </c>
      <c r="J11" s="57">
        <f t="shared" si="0"/>
        <v>2.1152186336469638</v>
      </c>
      <c r="K11" s="58">
        <f t="shared" si="1"/>
        <v>8610.8536334786877</v>
      </c>
      <c r="L11" s="39"/>
    </row>
    <row r="12" spans="1:26" s="40" customFormat="1" ht="22.5" customHeight="1" x14ac:dyDescent="0.15">
      <c r="A12" s="138" t="s">
        <v>52</v>
      </c>
      <c r="B12" s="139"/>
      <c r="C12" s="54"/>
      <c r="D12" s="55">
        <v>328.91</v>
      </c>
      <c r="E12" s="96">
        <v>342077</v>
      </c>
      <c r="F12" s="96">
        <v>726373</v>
      </c>
      <c r="G12" s="96">
        <v>361792</v>
      </c>
      <c r="H12" s="96">
        <v>364581</v>
      </c>
      <c r="I12" s="56">
        <f t="shared" si="2"/>
        <v>99.235012246935526</v>
      </c>
      <c r="J12" s="57">
        <f t="shared" si="0"/>
        <v>2.1234195809715355</v>
      </c>
      <c r="K12" s="58">
        <f t="shared" si="1"/>
        <v>2208.4247970569454</v>
      </c>
      <c r="L12" s="39"/>
    </row>
    <row r="13" spans="1:26" s="40" customFormat="1" ht="22.5" customHeight="1" x14ac:dyDescent="0.15">
      <c r="A13" s="138" t="s">
        <v>53</v>
      </c>
      <c r="B13" s="139"/>
      <c r="C13" s="54">
        <v>0</v>
      </c>
      <c r="D13" s="55">
        <v>726.28</v>
      </c>
      <c r="E13" s="99">
        <v>347694</v>
      </c>
      <c r="F13" s="96">
        <v>777900</v>
      </c>
      <c r="G13" s="96">
        <v>374114</v>
      </c>
      <c r="H13" s="96">
        <v>403786</v>
      </c>
      <c r="I13" s="56">
        <f t="shared" si="2"/>
        <v>92.651553050378169</v>
      </c>
      <c r="J13" s="57" t="s">
        <v>106</v>
      </c>
      <c r="K13" s="58">
        <f t="shared" si="1"/>
        <v>1071.0745167153163</v>
      </c>
      <c r="L13" s="39"/>
    </row>
    <row r="14" spans="1:26" s="40" customFormat="1" ht="22.5" customHeight="1" x14ac:dyDescent="0.15">
      <c r="A14" s="138" t="s">
        <v>54</v>
      </c>
      <c r="B14" s="139"/>
      <c r="C14" s="54"/>
      <c r="D14" s="55">
        <v>1411.93</v>
      </c>
      <c r="E14" s="100">
        <v>300742</v>
      </c>
      <c r="F14" s="100">
        <v>682619</v>
      </c>
      <c r="G14" s="96">
        <v>332011</v>
      </c>
      <c r="H14" s="96">
        <v>350608</v>
      </c>
      <c r="I14" s="56">
        <f t="shared" si="2"/>
        <v>94.695785606717479</v>
      </c>
      <c r="J14" s="57">
        <f t="shared" si="0"/>
        <v>2.2697827373629225</v>
      </c>
      <c r="K14" s="58">
        <f t="shared" si="1"/>
        <v>483.46518595114486</v>
      </c>
      <c r="L14" s="39"/>
    </row>
    <row r="15" spans="1:26" s="40" customFormat="1" ht="22.5" customHeight="1" x14ac:dyDescent="0.15">
      <c r="A15" s="138" t="s">
        <v>55</v>
      </c>
      <c r="B15" s="139"/>
      <c r="C15" s="54"/>
      <c r="D15" s="55">
        <v>1558.06</v>
      </c>
      <c r="E15" s="100">
        <v>327624</v>
      </c>
      <c r="F15" s="100">
        <v>783156</v>
      </c>
      <c r="G15" s="96">
        <v>389194</v>
      </c>
      <c r="H15" s="96">
        <v>393962</v>
      </c>
      <c r="I15" s="56">
        <f t="shared" si="2"/>
        <v>98.789730989283228</v>
      </c>
      <c r="J15" s="57">
        <f t="shared" si="0"/>
        <v>2.3904109589041096</v>
      </c>
      <c r="K15" s="58">
        <f t="shared" si="1"/>
        <v>502.64816502573717</v>
      </c>
      <c r="L15" s="39"/>
    </row>
    <row r="16" spans="1:26" s="40" customFormat="1" ht="28.5" customHeight="1" x14ac:dyDescent="0.15">
      <c r="A16" s="138" t="s">
        <v>56</v>
      </c>
      <c r="B16" s="139"/>
      <c r="C16" s="54"/>
      <c r="D16" s="55">
        <v>326.5</v>
      </c>
      <c r="E16" s="96">
        <v>1144252</v>
      </c>
      <c r="F16" s="96">
        <v>2325946</v>
      </c>
      <c r="G16" s="96">
        <v>1141901</v>
      </c>
      <c r="H16" s="96">
        <v>1184045</v>
      </c>
      <c r="I16" s="56">
        <f t="shared" si="2"/>
        <v>96.4406758189089</v>
      </c>
      <c r="J16" s="57">
        <f t="shared" si="0"/>
        <v>2.0327218130272002</v>
      </c>
      <c r="K16" s="58">
        <f t="shared" si="1"/>
        <v>7123.8774885145485</v>
      </c>
      <c r="L16" s="39"/>
    </row>
    <row r="17" spans="1:15" s="40" customFormat="1" ht="22.5" customHeight="1" x14ac:dyDescent="0.15">
      <c r="A17" s="138" t="s">
        <v>57</v>
      </c>
      <c r="B17" s="139"/>
      <c r="C17" s="54">
        <v>0</v>
      </c>
      <c r="D17" s="55">
        <v>827.83</v>
      </c>
      <c r="E17" s="96">
        <v>740002</v>
      </c>
      <c r="F17" s="96">
        <v>1448287</v>
      </c>
      <c r="G17" s="96">
        <v>684206</v>
      </c>
      <c r="H17" s="96">
        <v>764081</v>
      </c>
      <c r="I17" s="56">
        <f t="shared" si="2"/>
        <v>89.546265382858621</v>
      </c>
      <c r="J17" s="57">
        <f t="shared" si="0"/>
        <v>1.9571393050289054</v>
      </c>
      <c r="K17" s="58">
        <f t="shared" si="1"/>
        <v>1749.4980853556888</v>
      </c>
      <c r="L17" s="39"/>
    </row>
    <row r="18" spans="1:15" s="40" customFormat="1" ht="22.5" customHeight="1" x14ac:dyDescent="0.15">
      <c r="A18" s="138" t="s">
        <v>58</v>
      </c>
      <c r="B18" s="139"/>
      <c r="C18" s="54"/>
      <c r="D18" s="55">
        <v>225.33</v>
      </c>
      <c r="E18" s="96">
        <v>1508394</v>
      </c>
      <c r="F18" s="96">
        <v>2758013</v>
      </c>
      <c r="G18" s="96">
        <v>1327157</v>
      </c>
      <c r="H18" s="96">
        <v>1430856</v>
      </c>
      <c r="I18" s="56">
        <f t="shared" si="2"/>
        <v>92.75265994621401</v>
      </c>
      <c r="J18" s="57">
        <f t="shared" si="0"/>
        <v>1.8284433642668958</v>
      </c>
      <c r="K18" s="58">
        <f t="shared" si="1"/>
        <v>12239.883726090622</v>
      </c>
      <c r="L18" s="39"/>
    </row>
    <row r="19" spans="1:15" s="40" customFormat="1" ht="22.5" customHeight="1" x14ac:dyDescent="0.15">
      <c r="A19" s="138" t="s">
        <v>59</v>
      </c>
      <c r="B19" s="139"/>
      <c r="C19" s="54">
        <v>0</v>
      </c>
      <c r="D19" s="55">
        <v>149.83000000000001</v>
      </c>
      <c r="E19" s="96">
        <v>369921</v>
      </c>
      <c r="F19" s="96">
        <v>815727</v>
      </c>
      <c r="G19" s="96">
        <v>388054</v>
      </c>
      <c r="H19" s="96">
        <v>427673</v>
      </c>
      <c r="I19" s="56">
        <f t="shared" si="2"/>
        <v>90.736146541867271</v>
      </c>
      <c r="J19" s="57">
        <f t="shared" si="0"/>
        <v>2.2051383944139422</v>
      </c>
      <c r="K19" s="58">
        <f t="shared" si="1"/>
        <v>5444.3502636321164</v>
      </c>
      <c r="L19" s="39"/>
    </row>
    <row r="20" spans="1:15" s="40" customFormat="1" ht="22.5" customHeight="1" x14ac:dyDescent="0.15">
      <c r="A20" s="138" t="s">
        <v>60</v>
      </c>
      <c r="B20" s="139"/>
      <c r="C20" s="54">
        <v>0</v>
      </c>
      <c r="D20" s="55">
        <v>557.03</v>
      </c>
      <c r="E20" s="96">
        <v>743522</v>
      </c>
      <c r="F20" s="96">
        <v>1509397</v>
      </c>
      <c r="G20" s="96">
        <v>708483</v>
      </c>
      <c r="H20" s="96">
        <v>800914</v>
      </c>
      <c r="I20" s="56">
        <f t="shared" si="2"/>
        <v>88.459310238053021</v>
      </c>
      <c r="J20" s="57">
        <f t="shared" si="0"/>
        <v>2.0300636699384822</v>
      </c>
      <c r="K20" s="58">
        <f t="shared" si="1"/>
        <v>2709.7229951708168</v>
      </c>
      <c r="L20" s="39"/>
    </row>
    <row r="21" spans="1:15" s="40" customFormat="1" ht="28.5" customHeight="1" x14ac:dyDescent="0.15">
      <c r="A21" s="138" t="s">
        <v>61</v>
      </c>
      <c r="B21" s="139"/>
      <c r="C21" s="54"/>
      <c r="D21" s="55">
        <v>789.95</v>
      </c>
      <c r="E21" s="99">
        <v>338008</v>
      </c>
      <c r="F21" s="96">
        <v>718911</v>
      </c>
      <c r="G21" s="96">
        <v>345825</v>
      </c>
      <c r="H21" s="96">
        <v>373086</v>
      </c>
      <c r="I21" s="56">
        <f t="shared" si="2"/>
        <v>92.693105611038746</v>
      </c>
      <c r="J21" s="57" t="s">
        <v>106</v>
      </c>
      <c r="K21" s="58">
        <f t="shared" si="1"/>
        <v>910.07152351414641</v>
      </c>
      <c r="L21" s="39"/>
    </row>
    <row r="22" spans="1:15" s="40" customFormat="1" ht="22.5" customHeight="1" x14ac:dyDescent="0.15">
      <c r="A22" s="138" t="s">
        <v>62</v>
      </c>
      <c r="B22" s="139"/>
      <c r="C22" s="54"/>
      <c r="D22" s="55">
        <v>906.69</v>
      </c>
      <c r="E22" s="97">
        <v>560503</v>
      </c>
      <c r="F22" s="97">
        <v>1190835</v>
      </c>
      <c r="G22" s="97">
        <v>574185</v>
      </c>
      <c r="H22" s="97">
        <v>616650</v>
      </c>
      <c r="I22" s="56">
        <f t="shared" si="2"/>
        <v>93.113597664801745</v>
      </c>
      <c r="J22" s="57">
        <f t="shared" si="0"/>
        <v>2.1245827408595495</v>
      </c>
      <c r="K22" s="58">
        <f t="shared" si="1"/>
        <v>1313.3871554776163</v>
      </c>
      <c r="L22" s="39"/>
    </row>
    <row r="23" spans="1:15" s="40" customFormat="1" ht="22.5" customHeight="1" x14ac:dyDescent="0.15">
      <c r="A23" s="138" t="s">
        <v>63</v>
      </c>
      <c r="B23" s="139"/>
      <c r="C23" s="54">
        <v>0</v>
      </c>
      <c r="D23" s="55">
        <v>492.5</v>
      </c>
      <c r="E23" s="96">
        <v>438063</v>
      </c>
      <c r="F23" s="96">
        <v>923342</v>
      </c>
      <c r="G23" s="96">
        <v>435708</v>
      </c>
      <c r="H23" s="96">
        <v>487634</v>
      </c>
      <c r="I23" s="56">
        <f t="shared" si="2"/>
        <v>89.351439809365218</v>
      </c>
      <c r="J23" s="57">
        <f t="shared" si="0"/>
        <v>2.107783583639796</v>
      </c>
      <c r="K23" s="58">
        <f t="shared" si="1"/>
        <v>1874.8060913705583</v>
      </c>
      <c r="L23" s="39"/>
    </row>
    <row r="24" spans="1:15" s="40" customFormat="1" ht="22.5" customHeight="1" x14ac:dyDescent="0.15">
      <c r="A24" s="138" t="s">
        <v>64</v>
      </c>
      <c r="B24" s="139"/>
      <c r="C24" s="54">
        <v>0</v>
      </c>
      <c r="D24" s="55">
        <v>343.47</v>
      </c>
      <c r="E24" s="96">
        <v>858788</v>
      </c>
      <c r="F24" s="96">
        <v>1632773</v>
      </c>
      <c r="G24" s="96">
        <v>770285</v>
      </c>
      <c r="H24" s="96">
        <v>862488</v>
      </c>
      <c r="I24" s="56">
        <f t="shared" si="2"/>
        <v>89.30964836612219</v>
      </c>
      <c r="J24" s="57">
        <f t="shared" si="0"/>
        <v>1.9012526956594642</v>
      </c>
      <c r="K24" s="58">
        <f t="shared" si="1"/>
        <v>4753.7572422627882</v>
      </c>
      <c r="L24" s="39"/>
    </row>
    <row r="25" spans="1:15" s="40" customFormat="1" ht="22.5" customHeight="1" x14ac:dyDescent="0.15">
      <c r="A25" s="138" t="s">
        <v>65</v>
      </c>
      <c r="B25" s="139"/>
      <c r="C25" s="101"/>
      <c r="D25" s="55">
        <v>390.32</v>
      </c>
      <c r="E25" s="96">
        <v>334504</v>
      </c>
      <c r="F25" s="96">
        <v>737889</v>
      </c>
      <c r="G25" s="96">
        <v>348747</v>
      </c>
      <c r="H25" s="96">
        <v>389142</v>
      </c>
      <c r="I25" s="56">
        <f t="shared" si="2"/>
        <v>89.619470527468124</v>
      </c>
      <c r="J25" s="57">
        <f t="shared" si="0"/>
        <v>2.2059198096285844</v>
      </c>
      <c r="K25" s="58">
        <f t="shared" si="1"/>
        <v>1890.4719204755072</v>
      </c>
      <c r="L25" s="39"/>
    </row>
    <row r="26" spans="1:15" ht="8.25" customHeight="1" thickBot="1" x14ac:dyDescent="0.2">
      <c r="A26" s="140"/>
      <c r="B26" s="141"/>
      <c r="C26" s="17"/>
      <c r="D26" s="43"/>
      <c r="E26" s="19"/>
      <c r="F26" s="19"/>
      <c r="G26" s="19"/>
      <c r="H26" s="18"/>
      <c r="I26" s="19"/>
      <c r="J26" s="19"/>
      <c r="K26" s="20"/>
      <c r="L26" s="11"/>
      <c r="O26" s="104"/>
    </row>
    <row r="27" spans="1:15" ht="8.25" customHeight="1" x14ac:dyDescent="0.15">
      <c r="A27" s="14"/>
      <c r="B27" s="14"/>
      <c r="C27" s="14"/>
      <c r="D27" s="21"/>
      <c r="E27" s="15"/>
      <c r="F27" s="16"/>
      <c r="G27" s="16"/>
      <c r="H27" s="15"/>
      <c r="I27" s="16"/>
      <c r="J27" s="16"/>
      <c r="K27" s="22"/>
      <c r="L27" s="11"/>
      <c r="O27" s="104"/>
    </row>
    <row r="28" spans="1:15" ht="15.2" customHeight="1" x14ac:dyDescent="0.15">
      <c r="A28" s="49" t="s">
        <v>113</v>
      </c>
      <c r="B28" s="66" t="s">
        <v>114</v>
      </c>
      <c r="C28" s="59"/>
      <c r="D28" s="23"/>
      <c r="E28" s="23"/>
      <c r="F28" s="23"/>
      <c r="G28" s="23"/>
      <c r="H28" s="23"/>
      <c r="I28" s="23"/>
      <c r="J28" s="23"/>
      <c r="K28" s="23"/>
      <c r="L28" s="11"/>
    </row>
    <row r="29" spans="1:15" ht="15.2" customHeight="1" x14ac:dyDescent="0.15">
      <c r="A29" s="93" t="s">
        <v>37</v>
      </c>
      <c r="B29" s="94" t="s">
        <v>108</v>
      </c>
      <c r="C29" s="59"/>
      <c r="D29" s="23"/>
      <c r="E29" s="23"/>
      <c r="F29" s="23"/>
      <c r="G29" s="23"/>
      <c r="H29" s="23"/>
      <c r="I29" s="23"/>
      <c r="J29" s="23"/>
      <c r="K29" s="23"/>
      <c r="L29" s="11"/>
    </row>
    <row r="30" spans="1:15" ht="15.2" customHeight="1" x14ac:dyDescent="0.15">
      <c r="A30" s="49"/>
      <c r="B30" s="94" t="s">
        <v>107</v>
      </c>
      <c r="C30" s="59"/>
      <c r="D30" s="23"/>
      <c r="E30" s="23"/>
      <c r="F30" s="23"/>
      <c r="G30" s="23"/>
      <c r="H30" s="23"/>
      <c r="I30" s="23"/>
      <c r="J30" s="23"/>
      <c r="K30" s="23"/>
      <c r="L30" s="11"/>
    </row>
    <row r="31" spans="1:15" ht="15.2" customHeight="1" x14ac:dyDescent="0.15">
      <c r="A31" s="49" t="s">
        <v>105</v>
      </c>
      <c r="B31" s="66" t="s">
        <v>115</v>
      </c>
      <c r="C31" s="59"/>
      <c r="D31" s="23"/>
      <c r="E31" s="23"/>
      <c r="F31" s="23"/>
      <c r="G31" s="23"/>
      <c r="H31" s="23"/>
      <c r="I31" s="23"/>
      <c r="J31" s="23"/>
      <c r="K31" s="23"/>
      <c r="L31" s="11"/>
    </row>
    <row r="32" spans="1:15" ht="18" customHeight="1" x14ac:dyDescent="0.15">
      <c r="A32" s="61" t="s">
        <v>66</v>
      </c>
      <c r="B32" s="67" t="s">
        <v>104</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2023-02-09T05:59:25Z</cp:lastPrinted>
  <dcterms:created xsi:type="dcterms:W3CDTF">2002-04-06T04:40:15Z</dcterms:created>
  <dcterms:modified xsi:type="dcterms:W3CDTF">2023-02-27T06:30:28Z</dcterms:modified>
</cp:coreProperties>
</file>