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R0501号\【HP01】20230227修正(資料元)※2023xxxx掲載\"/>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l="1"/>
  <c r="I8"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<sst xmlns="http://schemas.openxmlformats.org/spreadsheetml/2006/main" count="157" uniqueCount="120">
  <si>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</si>
  <si>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</si>
  <si>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</si>
  <si>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</si>
  <si>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</si>
  <si>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</si>
  <si>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</si>
  <si>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</si>
  <si>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</si>
  <si>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</si>
  <si>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</si>
  <si>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</si>
  <si>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</si>
  <si>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</si>
  <si>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</si>
  <si>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</si>
  <si>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</si>
  <si>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</si>
  <si>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</si>
  <si>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</si>
  <si>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</si>
  <si>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</si>
  <si>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</si>
  <si>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</si>
  <si>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</si>
  <si>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</si>
  <si>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</si>
  <si>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</si>
  <si>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</si>
  <si>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</si>
  <si>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</si>
  <si>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</si>
  <si>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</si>
  <si>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</si>
  <si>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</si>
  <si>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</si>
  <si>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</si>
  <si>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</si>
  <si>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</si>
  <si>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</si>
  <si>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</si>
  <si>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</si>
  <si>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</si>
  <si>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</si>
  <si>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</si>
  <si>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</si>
  <si>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</si>
  <si>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</si>
  <si>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</si>
  <si>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</si>
  <si>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</si>
  <si>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</si>
  <si>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</si>
  <si>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</si>
  <si>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</si>
  <si>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</si>
  <si>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</si>
  <si>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</si>
  <si>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</si>
  <si>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</si>
  <si>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</si>
  <si>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</si>
  <si>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</si>
  <si>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</si>
  <si>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</si>
  <si>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</si>
  <si>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</si>
  <si>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</si>
  <si>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</si>
  <si>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</si>
  <si>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</si>
  <si>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</si>
  <si>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</si>
  <si>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</si>
  <si>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</si>
  <si>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</si>
  <si>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</si>
  <si>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</si>
  <si>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</si>
  <si>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</si>
  <si>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</si>
  <si>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</si>
  <si>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</si>
  <si>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</si>
  <si>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</si>
  <si>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</si>
  <si>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</si>
  <si>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</si>
  <si>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</si>
  <si>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</si>
  <si>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</si>
  <si>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</si>
  <si>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</si>
  <si>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</si>
  <si>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</si>
  <si>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</si>
  <si>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</si>
  <si>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</si>
  <si>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</si>
  <si>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</si>
  <si>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</si>
  <si>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</si>
  <si>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</si>
  <si>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</si>
  <si>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</si>
  <si>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</si>
  <si>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</si>
  <si>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</si>
  <si>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</si>
  <si>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</si>
  <si>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</si>
  <si>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</si>
  <si>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</si>
  <si>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</si>
  <si>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</si>
  <si>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r>
      <t>面積は国土地理院｢全国都道府県市区町村別面積調｣(令和４年10月１日現在)による。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</si>
  <si>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令和４年11月１日現在</t>
    <phoneticPr fontId="3"/>
  </si>
  <si>
    <t>令和４年12月末現在</t>
    <phoneticPr fontId="3"/>
  </si>
  <si>
    <t>令和４年12月</t>
    <rPh sb="0" eb="2">
      <t>レイワ</t>
    </rPh>
    <rPh sb="3" eb="4">
      <t>ネン</t>
    </rPh>
    <phoneticPr fontId="3"/>
  </si>
  <si>
    <t>市民局総務部戸籍住民課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</si>
</sst>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88</v>
      </c>
    </row>
    <row r="2" spans="1:2" s="89" customFormat="1" ht="8.25" customHeight="1" x14ac:dyDescent="0.15">
      <c r="B2" s="90"/>
    </row>
    <row r="3" spans="1:2" ht="33.200000000000003" customHeight="1" x14ac:dyDescent="0.15">
      <c r="A3" s="88" t="s">
        <v>89</v>
      </c>
    </row>
    <row r="4" spans="1:2" ht="33.200000000000003" customHeight="1" x14ac:dyDescent="0.15">
      <c r="B4" s="87" t="s">
        <v>112</v>
      </c>
    </row>
    <row r="5" spans="1:2" ht="33.200000000000003" customHeight="1" x14ac:dyDescent="0.15">
      <c r="B5" s="87" t="s">
        <v>90</v>
      </c>
    </row>
    <row r="6" spans="1:2" ht="33.200000000000003" customHeight="1" x14ac:dyDescent="0.15">
      <c r="B6" s="87" t="s">
        <v>91</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109</v>
      </c>
      <c r="B1" s="31"/>
      <c r="C1" s="25"/>
      <c r="D1" s="25"/>
      <c r="E1" s="25"/>
      <c r="F1" s="25"/>
      <c r="G1" s="25"/>
      <c r="H1" s="26"/>
      <c r="I1" s="26"/>
      <c r="J1" s="26"/>
      <c r="K1" s="26"/>
      <c r="L1" s="26"/>
      <c r="M1" s="108" t="s">
        <v>117</v>
      </c>
      <c r="R1" s="44"/>
    </row>
    <row r="2" spans="1:28" x14ac:dyDescent="0.15">
      <c r="A2" s="125" t="s">
        <v>111</v>
      </c>
      <c r="B2" s="125"/>
      <c r="C2" s="126"/>
      <c r="D2" s="120" t="s">
        <v>44</v>
      </c>
      <c r="E2" s="112"/>
      <c r="F2" s="112"/>
      <c r="G2" s="112"/>
      <c r="H2" s="112"/>
      <c r="I2" s="112"/>
      <c r="J2" s="112"/>
      <c r="K2" s="112"/>
      <c r="L2" s="112"/>
      <c r="M2" s="112"/>
      <c r="N2" s="111"/>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1"/>
    </row>
    <row r="5" spans="1:28" s="29" customFormat="1" ht="30" customHeight="1" x14ac:dyDescent="0.15">
      <c r="A5" s="122" t="s">
        <v>69</v>
      </c>
      <c r="B5" s="122"/>
      <c r="C5" s="123"/>
      <c r="D5" s="95">
        <v>40959</v>
      </c>
      <c r="E5" s="95">
        <v>11507</v>
      </c>
      <c r="F5" s="95">
        <v>9978</v>
      </c>
      <c r="G5" s="95">
        <v>5275</v>
      </c>
      <c r="H5" s="95">
        <v>6201</v>
      </c>
      <c r="I5" s="95">
        <v>1385</v>
      </c>
      <c r="J5" s="95">
        <v>2765</v>
      </c>
      <c r="K5" s="95">
        <v>179</v>
      </c>
      <c r="L5" s="95">
        <v>3848</v>
      </c>
      <c r="M5" s="95">
        <v>2138</v>
      </c>
    </row>
    <row r="6" spans="1:28" s="29" customFormat="1" ht="22.5" customHeight="1" x14ac:dyDescent="0.15">
      <c r="A6" s="113" t="s">
        <v>83</v>
      </c>
      <c r="B6" s="113"/>
      <c r="C6" s="124"/>
      <c r="D6" s="95">
        <v>11689</v>
      </c>
      <c r="E6" s="95">
        <v>3821</v>
      </c>
      <c r="F6" s="95">
        <v>2327</v>
      </c>
      <c r="G6" s="95">
        <v>1545</v>
      </c>
      <c r="H6" s="95">
        <v>1121</v>
      </c>
      <c r="I6" s="95">
        <v>375</v>
      </c>
      <c r="J6" s="95">
        <v>840</v>
      </c>
      <c r="K6" s="95">
        <v>31</v>
      </c>
      <c r="L6" s="95">
        <v>1660</v>
      </c>
      <c r="M6" s="95">
        <v>986</v>
      </c>
      <c r="P6" s="84"/>
      <c r="Q6" s="85"/>
      <c r="R6" s="85"/>
      <c r="S6" s="85"/>
      <c r="T6" s="85"/>
      <c r="U6" s="85"/>
      <c r="V6" s="85"/>
      <c r="W6" s="85"/>
      <c r="X6" s="85"/>
      <c r="Y6" s="85"/>
      <c r="Z6" s="85"/>
      <c r="AA6" s="85"/>
      <c r="AB6" s="85"/>
    </row>
    <row r="7" spans="1:28" s="29" customFormat="1" ht="22.5" customHeight="1" x14ac:dyDescent="0.15">
      <c r="A7" s="113" t="s">
        <v>70</v>
      </c>
      <c r="B7" s="113"/>
      <c r="C7" s="124"/>
      <c r="D7" s="95">
        <v>7746</v>
      </c>
      <c r="E7" s="95">
        <v>2304</v>
      </c>
      <c r="F7" s="95">
        <v>2193</v>
      </c>
      <c r="G7" s="95">
        <v>846</v>
      </c>
      <c r="H7" s="95">
        <v>2028</v>
      </c>
      <c r="I7" s="95">
        <v>115</v>
      </c>
      <c r="J7" s="95">
        <v>182</v>
      </c>
      <c r="K7" s="95">
        <v>5</v>
      </c>
      <c r="L7" s="95">
        <v>78</v>
      </c>
      <c r="M7" s="95">
        <v>32</v>
      </c>
      <c r="P7" s="84"/>
      <c r="Q7" s="85"/>
      <c r="R7" s="85"/>
      <c r="S7" s="85"/>
      <c r="T7" s="85"/>
      <c r="U7" s="85"/>
      <c r="V7" s="85"/>
      <c r="W7" s="85"/>
      <c r="X7" s="85"/>
      <c r="Y7" s="85"/>
      <c r="Z7" s="85"/>
      <c r="AA7" s="85"/>
      <c r="AB7" s="85"/>
    </row>
    <row r="8" spans="1:28" s="29" customFormat="1" ht="22.5" customHeight="1" x14ac:dyDescent="0.15">
      <c r="A8" s="113" t="s">
        <v>84</v>
      </c>
      <c r="B8" s="113"/>
      <c r="C8" s="124"/>
      <c r="D8" s="95">
        <v>6489</v>
      </c>
      <c r="E8" s="95">
        <v>1756</v>
      </c>
      <c r="F8" s="95">
        <v>2105</v>
      </c>
      <c r="G8" s="95">
        <v>642</v>
      </c>
      <c r="H8" s="95">
        <v>1385</v>
      </c>
      <c r="I8" s="95">
        <v>222</v>
      </c>
      <c r="J8" s="95">
        <v>228</v>
      </c>
      <c r="K8" s="95">
        <v>43</v>
      </c>
      <c r="L8" s="95">
        <v>151</v>
      </c>
      <c r="M8" s="95">
        <v>72</v>
      </c>
      <c r="P8" s="84"/>
      <c r="Q8" s="85"/>
      <c r="R8" s="85"/>
      <c r="S8" s="85"/>
      <c r="T8" s="85"/>
      <c r="U8" s="85"/>
      <c r="V8" s="85"/>
      <c r="W8" s="85"/>
      <c r="X8" s="85"/>
      <c r="Y8" s="85"/>
      <c r="Z8" s="85"/>
      <c r="AA8" s="85"/>
      <c r="AB8" s="85"/>
    </row>
    <row r="9" spans="1:28" s="29" customFormat="1" ht="22.5" customHeight="1" x14ac:dyDescent="0.15">
      <c r="A9" s="113" t="s">
        <v>85</v>
      </c>
      <c r="B9" s="113"/>
      <c r="C9" s="124"/>
      <c r="D9" s="95">
        <v>6083</v>
      </c>
      <c r="E9" s="95">
        <v>1836</v>
      </c>
      <c r="F9" s="95">
        <v>1407</v>
      </c>
      <c r="G9" s="95">
        <v>939</v>
      </c>
      <c r="H9" s="95">
        <v>556</v>
      </c>
      <c r="I9" s="95">
        <v>302</v>
      </c>
      <c r="J9" s="95">
        <v>572</v>
      </c>
      <c r="K9" s="95">
        <v>26</v>
      </c>
      <c r="L9" s="95">
        <v>471</v>
      </c>
      <c r="M9" s="95">
        <v>204</v>
      </c>
      <c r="P9" s="84"/>
      <c r="Q9" s="85"/>
      <c r="R9" s="85"/>
      <c r="S9" s="85"/>
      <c r="T9" s="85"/>
      <c r="U9" s="85"/>
      <c r="V9" s="85"/>
      <c r="W9" s="85"/>
      <c r="X9" s="85"/>
      <c r="Y9" s="85"/>
      <c r="Z9" s="85"/>
      <c r="AA9" s="85"/>
      <c r="AB9" s="85"/>
    </row>
    <row r="10" spans="1:28" s="29" customFormat="1" ht="22.5" customHeight="1" x14ac:dyDescent="0.15">
      <c r="A10" s="113" t="s">
        <v>71</v>
      </c>
      <c r="B10" s="113"/>
      <c r="C10" s="124"/>
      <c r="D10" s="95">
        <v>1421</v>
      </c>
      <c r="E10" s="95">
        <v>265</v>
      </c>
      <c r="F10" s="95">
        <v>499</v>
      </c>
      <c r="G10" s="95">
        <v>200</v>
      </c>
      <c r="H10" s="95">
        <v>165</v>
      </c>
      <c r="I10" s="95">
        <v>70</v>
      </c>
      <c r="J10" s="95">
        <v>105</v>
      </c>
      <c r="K10" s="95">
        <v>15</v>
      </c>
      <c r="L10" s="95">
        <v>117</v>
      </c>
      <c r="M10" s="95">
        <v>41</v>
      </c>
      <c r="P10" s="84"/>
      <c r="Q10" s="85"/>
      <c r="R10" s="85"/>
      <c r="S10" s="85"/>
      <c r="T10" s="85"/>
      <c r="U10" s="85"/>
      <c r="V10" s="85"/>
      <c r="W10" s="85"/>
      <c r="X10" s="85"/>
      <c r="Y10" s="85"/>
      <c r="Z10" s="85"/>
      <c r="AA10" s="85"/>
      <c r="AB10" s="85"/>
    </row>
    <row r="11" spans="1:28" s="29" customFormat="1" ht="22.5" customHeight="1" x14ac:dyDescent="0.15">
      <c r="A11" s="113" t="s">
        <v>72</v>
      </c>
      <c r="B11" s="113"/>
      <c r="C11" s="124"/>
      <c r="D11" s="95">
        <v>876</v>
      </c>
      <c r="E11" s="95">
        <v>102</v>
      </c>
      <c r="F11" s="95">
        <v>110</v>
      </c>
      <c r="G11" s="95">
        <v>240</v>
      </c>
      <c r="H11" s="95">
        <v>101</v>
      </c>
      <c r="I11" s="95">
        <v>31</v>
      </c>
      <c r="J11" s="95">
        <v>142</v>
      </c>
      <c r="K11" s="95">
        <v>2</v>
      </c>
      <c r="L11" s="95">
        <v>150</v>
      </c>
      <c r="M11" s="95">
        <v>54</v>
      </c>
      <c r="P11" s="84"/>
      <c r="Q11" s="85"/>
      <c r="R11" s="85"/>
      <c r="S11" s="85"/>
      <c r="T11" s="85"/>
      <c r="U11" s="85"/>
      <c r="V11" s="85"/>
      <c r="W11" s="85"/>
      <c r="X11" s="85"/>
      <c r="Y11" s="85"/>
      <c r="Z11" s="85"/>
      <c r="AA11" s="85"/>
      <c r="AB11" s="85"/>
    </row>
    <row r="12" spans="1:28" s="29" customFormat="1" ht="22.5" customHeight="1" x14ac:dyDescent="0.15">
      <c r="A12" s="113" t="s">
        <v>73</v>
      </c>
      <c r="B12" s="113"/>
      <c r="C12" s="124"/>
      <c r="D12" s="95">
        <v>676</v>
      </c>
      <c r="E12" s="95">
        <v>75</v>
      </c>
      <c r="F12" s="95">
        <v>205</v>
      </c>
      <c r="G12" s="95">
        <v>128</v>
      </c>
      <c r="H12" s="95">
        <v>87</v>
      </c>
      <c r="I12" s="95">
        <v>40</v>
      </c>
      <c r="J12" s="95">
        <v>72</v>
      </c>
      <c r="K12" s="95" t="s">
        <v>103</v>
      </c>
      <c r="L12" s="95">
        <v>69</v>
      </c>
      <c r="M12" s="95">
        <v>34</v>
      </c>
      <c r="P12" s="84"/>
      <c r="Q12" s="85"/>
      <c r="R12" s="85"/>
      <c r="S12" s="85"/>
      <c r="T12" s="85"/>
      <c r="U12" s="85"/>
      <c r="V12" s="85"/>
      <c r="W12" s="85"/>
      <c r="X12" s="85"/>
      <c r="Y12" s="85"/>
      <c r="Z12" s="85"/>
      <c r="AA12" s="85"/>
      <c r="AB12" s="85"/>
    </row>
    <row r="13" spans="1:28" s="29" customFormat="1" ht="22.5" customHeight="1" x14ac:dyDescent="0.15">
      <c r="A13" s="113" t="s">
        <v>93</v>
      </c>
      <c r="B13" s="113"/>
      <c r="C13" s="124"/>
      <c r="D13" s="95">
        <v>654</v>
      </c>
      <c r="E13" s="95">
        <v>210</v>
      </c>
      <c r="F13" s="95">
        <v>108</v>
      </c>
      <c r="G13" s="95">
        <v>29</v>
      </c>
      <c r="H13" s="95">
        <v>46</v>
      </c>
      <c r="I13" s="95">
        <v>33</v>
      </c>
      <c r="J13" s="95">
        <v>77</v>
      </c>
      <c r="K13" s="95">
        <v>14</v>
      </c>
      <c r="L13" s="95">
        <v>151</v>
      </c>
      <c r="M13" s="95">
        <v>94</v>
      </c>
      <c r="P13" s="84"/>
      <c r="Q13" s="85"/>
      <c r="R13" s="85"/>
      <c r="S13" s="85"/>
      <c r="T13" s="85"/>
      <c r="U13" s="85"/>
      <c r="V13" s="85"/>
      <c r="W13" s="85"/>
      <c r="X13" s="85"/>
      <c r="Y13" s="85"/>
      <c r="Z13" s="85"/>
      <c r="AA13" s="85"/>
      <c r="AB13" s="85"/>
    </row>
    <row r="14" spans="1:28" s="29" customFormat="1" ht="22.5" customHeight="1" x14ac:dyDescent="0.15">
      <c r="A14" s="113" t="s">
        <v>94</v>
      </c>
      <c r="B14" s="113"/>
      <c r="C14" s="124"/>
      <c r="D14" s="95">
        <v>635</v>
      </c>
      <c r="E14" s="95">
        <v>152</v>
      </c>
      <c r="F14" s="95">
        <v>168</v>
      </c>
      <c r="G14" s="95">
        <v>44</v>
      </c>
      <c r="H14" s="95">
        <v>121</v>
      </c>
      <c r="I14" s="95">
        <v>22</v>
      </c>
      <c r="J14" s="95">
        <v>73</v>
      </c>
      <c r="K14" s="95">
        <v>2</v>
      </c>
      <c r="L14" s="95">
        <v>55</v>
      </c>
      <c r="M14" s="95">
        <v>26</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511</v>
      </c>
      <c r="E15" s="95">
        <v>112</v>
      </c>
      <c r="F15" s="95">
        <v>125</v>
      </c>
      <c r="G15" s="95">
        <v>62</v>
      </c>
      <c r="H15" s="95">
        <v>152</v>
      </c>
      <c r="I15" s="95">
        <v>8</v>
      </c>
      <c r="J15" s="95">
        <v>16</v>
      </c>
      <c r="K15" s="95" t="s">
        <v>103</v>
      </c>
      <c r="L15" s="95">
        <v>36</v>
      </c>
      <c r="M15" s="95">
        <v>25</v>
      </c>
      <c r="P15" s="84"/>
      <c r="Q15" s="85"/>
      <c r="R15" s="85"/>
      <c r="S15" s="85"/>
      <c r="T15" s="85"/>
      <c r="U15" s="85"/>
      <c r="V15" s="85"/>
      <c r="W15" s="85"/>
      <c r="X15" s="85"/>
      <c r="Y15" s="85"/>
      <c r="Z15" s="85"/>
      <c r="AA15" s="85"/>
      <c r="AB15" s="85"/>
    </row>
    <row r="16" spans="1:28" s="29" customFormat="1" ht="22.5" customHeight="1" x14ac:dyDescent="0.15">
      <c r="A16" s="113" t="s">
        <v>76</v>
      </c>
      <c r="B16" s="113"/>
      <c r="C16" s="124"/>
      <c r="D16" s="95">
        <v>337</v>
      </c>
      <c r="E16" s="95">
        <v>42</v>
      </c>
      <c r="F16" s="95">
        <v>52</v>
      </c>
      <c r="G16" s="95">
        <v>93</v>
      </c>
      <c r="H16" s="95">
        <v>34</v>
      </c>
      <c r="I16" s="95">
        <v>11</v>
      </c>
      <c r="J16" s="95">
        <v>52</v>
      </c>
      <c r="K16" s="95">
        <v>2</v>
      </c>
      <c r="L16" s="95">
        <v>53</v>
      </c>
      <c r="M16" s="95">
        <v>25</v>
      </c>
      <c r="P16" s="84"/>
      <c r="Q16" s="85"/>
      <c r="R16" s="85"/>
      <c r="S16" s="85"/>
      <c r="T16" s="85"/>
      <c r="U16" s="85"/>
      <c r="V16" s="85"/>
      <c r="W16" s="85"/>
      <c r="X16" s="85"/>
      <c r="Y16" s="85"/>
      <c r="Z16" s="85"/>
      <c r="AA16" s="85"/>
      <c r="AB16" s="85"/>
    </row>
    <row r="17" spans="1:28" s="29" customFormat="1" ht="22.5" customHeight="1" x14ac:dyDescent="0.15">
      <c r="A17" s="113" t="s">
        <v>75</v>
      </c>
      <c r="B17" s="113"/>
      <c r="C17" s="124"/>
      <c r="D17" s="95">
        <v>329</v>
      </c>
      <c r="E17" s="95">
        <v>68</v>
      </c>
      <c r="F17" s="95">
        <v>65</v>
      </c>
      <c r="G17" s="95">
        <v>44</v>
      </c>
      <c r="H17" s="95">
        <v>41</v>
      </c>
      <c r="I17" s="95">
        <v>7</v>
      </c>
      <c r="J17" s="95">
        <v>43</v>
      </c>
      <c r="K17" s="95">
        <v>1</v>
      </c>
      <c r="L17" s="95">
        <v>61</v>
      </c>
      <c r="M17" s="95">
        <v>49</v>
      </c>
      <c r="P17" s="84"/>
      <c r="Q17" s="85"/>
      <c r="R17" s="85"/>
      <c r="S17" s="85"/>
      <c r="T17" s="85"/>
      <c r="U17" s="85"/>
      <c r="V17" s="85"/>
      <c r="W17" s="85"/>
      <c r="X17" s="85"/>
      <c r="Y17" s="85"/>
      <c r="Z17" s="85"/>
      <c r="AA17" s="85"/>
      <c r="AB17" s="85"/>
    </row>
    <row r="18" spans="1:28" s="29" customFormat="1" ht="22.5" customHeight="1" x14ac:dyDescent="0.15">
      <c r="A18" s="113" t="s">
        <v>92</v>
      </c>
      <c r="B18" s="113"/>
      <c r="C18" s="124"/>
      <c r="D18" s="95">
        <v>296</v>
      </c>
      <c r="E18" s="95">
        <v>39</v>
      </c>
      <c r="F18" s="95">
        <v>88</v>
      </c>
      <c r="G18" s="95">
        <v>44</v>
      </c>
      <c r="H18" s="95">
        <v>31</v>
      </c>
      <c r="I18" s="95">
        <v>5</v>
      </c>
      <c r="J18" s="95">
        <v>30</v>
      </c>
      <c r="K18" s="95">
        <v>5</v>
      </c>
      <c r="L18" s="95">
        <v>59</v>
      </c>
      <c r="M18" s="95">
        <v>38</v>
      </c>
      <c r="P18" s="84"/>
      <c r="Q18" s="85"/>
      <c r="R18" s="85"/>
      <c r="S18" s="85"/>
      <c r="T18" s="85"/>
      <c r="U18" s="85"/>
      <c r="V18" s="85"/>
      <c r="W18" s="85"/>
      <c r="X18" s="85"/>
      <c r="Y18" s="85"/>
      <c r="Z18" s="85"/>
      <c r="AA18" s="85"/>
      <c r="AB18" s="85"/>
    </row>
    <row r="19" spans="1:28" s="29" customFormat="1" ht="22.5" customHeight="1" x14ac:dyDescent="0.15">
      <c r="A19" s="113" t="s">
        <v>87</v>
      </c>
      <c r="B19" s="113"/>
      <c r="C19" s="124"/>
      <c r="D19" s="95">
        <v>254</v>
      </c>
      <c r="E19" s="95">
        <v>20</v>
      </c>
      <c r="F19" s="95">
        <v>52</v>
      </c>
      <c r="G19" s="95">
        <v>56</v>
      </c>
      <c r="H19" s="95">
        <v>31</v>
      </c>
      <c r="I19" s="95">
        <v>17</v>
      </c>
      <c r="J19" s="95">
        <v>33</v>
      </c>
      <c r="K19" s="95">
        <v>1</v>
      </c>
      <c r="L19" s="95">
        <v>45</v>
      </c>
      <c r="M19" s="95">
        <v>32</v>
      </c>
      <c r="P19" s="84"/>
      <c r="Q19" s="85"/>
      <c r="R19" s="85"/>
      <c r="S19" s="85"/>
      <c r="T19" s="85"/>
      <c r="U19" s="85"/>
      <c r="V19" s="85"/>
      <c r="W19" s="85"/>
      <c r="X19" s="85"/>
      <c r="Y19" s="85"/>
      <c r="Z19" s="85"/>
      <c r="AA19" s="85"/>
      <c r="AB19" s="85"/>
    </row>
    <row r="20" spans="1:28" s="29" customFormat="1" ht="22.5" customHeight="1" x14ac:dyDescent="0.15">
      <c r="A20" s="113" t="s">
        <v>86</v>
      </c>
      <c r="B20" s="113"/>
      <c r="C20" s="124"/>
      <c r="D20" s="95">
        <v>199</v>
      </c>
      <c r="E20" s="95">
        <v>85</v>
      </c>
      <c r="F20" s="95">
        <v>10</v>
      </c>
      <c r="G20" s="95">
        <v>9</v>
      </c>
      <c r="H20" s="95">
        <v>28</v>
      </c>
      <c r="I20" s="95">
        <v>9</v>
      </c>
      <c r="J20" s="95">
        <v>4</v>
      </c>
      <c r="K20" s="95" t="s">
        <v>103</v>
      </c>
      <c r="L20" s="95">
        <v>54</v>
      </c>
      <c r="M20" s="95">
        <v>37</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2764</v>
      </c>
      <c r="E21" s="48">
        <v>620</v>
      </c>
      <c r="F21" s="48">
        <v>464</v>
      </c>
      <c r="G21" s="48">
        <v>354</v>
      </c>
      <c r="H21" s="48">
        <v>274</v>
      </c>
      <c r="I21" s="48">
        <v>118</v>
      </c>
      <c r="J21" s="48">
        <v>296</v>
      </c>
      <c r="K21" s="48">
        <v>32</v>
      </c>
      <c r="L21" s="48">
        <v>638</v>
      </c>
      <c r="M21" s="29">
        <v>389</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110</v>
      </c>
      <c r="C25" s="35"/>
      <c r="D25" s="28"/>
      <c r="E25" s="28"/>
      <c r="F25" s="28"/>
      <c r="G25" s="28"/>
      <c r="H25" s="28"/>
      <c r="I25" s="28"/>
      <c r="J25" s="28"/>
      <c r="K25" s="36"/>
      <c r="L25" s="36"/>
    </row>
    <row r="26" spans="1:28" s="3" customFormat="1" ht="18" customHeight="1" x14ac:dyDescent="0.15">
      <c r="A26" s="50" t="s">
        <v>66</v>
      </c>
      <c r="B26" s="51" t="s">
        <v>119</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1:C11"/>
    <mergeCell ref="A12:C12"/>
    <mergeCell ref="A15:C15"/>
    <mergeCell ref="A13:C13"/>
    <mergeCell ref="A17:C17"/>
    <mergeCell ref="A16:C16"/>
    <mergeCell ref="A18:C18"/>
    <mergeCell ref="A20:C20"/>
    <mergeCell ref="A14:C14"/>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118</v>
      </c>
      <c r="D2" s="80"/>
      <c r="E2" s="76"/>
    </row>
    <row r="3" spans="1:19" ht="22.5" customHeight="1" x14ac:dyDescent="0.15">
      <c r="A3" s="71"/>
      <c r="B3" s="72"/>
      <c r="C3" s="73" t="s">
        <v>79</v>
      </c>
      <c r="D3" s="81"/>
    </row>
    <row r="4" spans="1:19" s="3" customFormat="1" ht="21.2" customHeight="1" x14ac:dyDescent="0.15">
      <c r="A4" s="131" t="s">
        <v>3</v>
      </c>
      <c r="B4" s="131"/>
      <c r="C4" s="52">
        <v>3816</v>
      </c>
      <c r="D4" s="4"/>
      <c r="E4" s="102"/>
      <c r="F4" s="7"/>
      <c r="H4" s="103"/>
    </row>
    <row r="5" spans="1:19" s="3" customFormat="1" ht="21.2" customHeight="1" x14ac:dyDescent="0.15">
      <c r="A5" s="131" t="s">
        <v>8</v>
      </c>
      <c r="B5" s="131"/>
      <c r="C5" s="52">
        <v>43</v>
      </c>
      <c r="D5" s="4"/>
      <c r="E5" s="7"/>
      <c r="F5" s="7"/>
    </row>
    <row r="6" spans="1:19" s="3" customFormat="1" ht="21.2" customHeight="1" x14ac:dyDescent="0.15">
      <c r="A6" s="131" t="s">
        <v>9</v>
      </c>
      <c r="B6" s="131"/>
      <c r="C6" s="52">
        <v>34</v>
      </c>
      <c r="D6" s="4"/>
      <c r="E6" s="7"/>
      <c r="F6" s="7"/>
    </row>
    <row r="7" spans="1:19" s="3" customFormat="1" ht="21.2" customHeight="1" x14ac:dyDescent="0.15">
      <c r="A7" s="131" t="s">
        <v>10</v>
      </c>
      <c r="B7" s="131"/>
      <c r="C7" s="52">
        <v>649</v>
      </c>
      <c r="D7" s="4"/>
      <c r="E7" s="7"/>
      <c r="F7" s="7"/>
    </row>
    <row r="8" spans="1:19" s="3" customFormat="1" ht="21.2" customHeight="1" x14ac:dyDescent="0.15">
      <c r="A8" s="131" t="s">
        <v>11</v>
      </c>
      <c r="B8" s="131"/>
      <c r="C8" s="52">
        <v>26</v>
      </c>
      <c r="D8" s="4"/>
      <c r="E8" s="7"/>
      <c r="F8" s="7"/>
    </row>
    <row r="9" spans="1:19" s="3" customFormat="1" ht="21.2" customHeight="1" x14ac:dyDescent="0.15">
      <c r="A9" s="131" t="s">
        <v>12</v>
      </c>
      <c r="B9" s="131"/>
      <c r="C9" s="52">
        <v>142</v>
      </c>
      <c r="D9" s="4"/>
      <c r="E9" s="7"/>
      <c r="F9" s="7"/>
    </row>
    <row r="10" spans="1:19" s="3" customFormat="1" ht="21.2" customHeight="1" x14ac:dyDescent="0.15">
      <c r="A10" s="131" t="s">
        <v>13</v>
      </c>
      <c r="B10" s="131"/>
      <c r="C10" s="52">
        <v>262</v>
      </c>
      <c r="D10" s="4"/>
      <c r="E10" s="7"/>
      <c r="F10" s="7"/>
    </row>
    <row r="11" spans="1:19" s="3" customFormat="1" ht="21.2" customHeight="1" x14ac:dyDescent="0.15">
      <c r="A11" s="131" t="s">
        <v>4</v>
      </c>
      <c r="B11" s="131"/>
      <c r="C11" s="52">
        <v>212</v>
      </c>
      <c r="D11" s="4"/>
      <c r="E11" s="7"/>
      <c r="F11" s="7"/>
    </row>
    <row r="12" spans="1:19" s="3" customFormat="1" ht="21.2" customHeight="1" x14ac:dyDescent="0.15">
      <c r="A12" s="131" t="s">
        <v>14</v>
      </c>
      <c r="B12" s="131"/>
      <c r="C12" s="52">
        <v>26</v>
      </c>
      <c r="D12" s="4"/>
      <c r="E12" s="7"/>
      <c r="F12" s="7"/>
    </row>
    <row r="13" spans="1:19" s="3" customFormat="1" ht="21.2" customHeight="1" x14ac:dyDescent="0.15">
      <c r="A13" s="131" t="s">
        <v>15</v>
      </c>
      <c r="B13" s="131"/>
      <c r="C13" s="52">
        <v>2331</v>
      </c>
      <c r="D13" s="4"/>
      <c r="E13" s="7"/>
      <c r="F13" s="7"/>
    </row>
    <row r="14" spans="1:19" s="3" customFormat="1" ht="21.2" customHeight="1" x14ac:dyDescent="0.15">
      <c r="A14" s="131" t="s">
        <v>16</v>
      </c>
      <c r="B14" s="131"/>
      <c r="C14" s="52">
        <v>1537</v>
      </c>
      <c r="D14" s="4"/>
      <c r="E14" s="7"/>
      <c r="F14" s="7"/>
    </row>
    <row r="15" spans="1:19" s="3" customFormat="1" ht="21.2" customHeight="1" x14ac:dyDescent="0.15">
      <c r="A15" s="134" t="s">
        <v>17</v>
      </c>
      <c r="B15" s="134"/>
      <c r="C15" s="52">
        <v>917</v>
      </c>
      <c r="D15" s="4"/>
      <c r="E15" s="7"/>
      <c r="F15" s="7"/>
    </row>
    <row r="16" spans="1:19" s="3" customFormat="1" ht="21.2" customHeight="1" x14ac:dyDescent="0.15">
      <c r="A16" s="135" t="s">
        <v>25</v>
      </c>
      <c r="B16" s="135"/>
      <c r="C16" s="52">
        <v>424</v>
      </c>
      <c r="D16" s="4"/>
      <c r="E16" s="7"/>
      <c r="F16" s="7"/>
    </row>
    <row r="17" spans="1:6" s="3" customFormat="1" ht="21.2" customHeight="1" x14ac:dyDescent="0.15">
      <c r="A17" s="135" t="s">
        <v>26</v>
      </c>
      <c r="B17" s="135"/>
      <c r="C17" s="52">
        <v>316</v>
      </c>
      <c r="D17" s="4"/>
      <c r="E17" s="7"/>
      <c r="F17" s="7"/>
    </row>
    <row r="18" spans="1:6" s="3" customFormat="1" ht="21.2" customHeight="1" x14ac:dyDescent="0.15">
      <c r="A18" s="135" t="s">
        <v>27</v>
      </c>
      <c r="B18" s="135"/>
      <c r="C18" s="52">
        <v>76</v>
      </c>
      <c r="D18" s="4"/>
      <c r="E18" s="7"/>
      <c r="F18" s="7"/>
    </row>
    <row r="19" spans="1:6" s="3" customFormat="1" ht="21.2" customHeight="1" x14ac:dyDescent="0.15">
      <c r="A19" s="135" t="s">
        <v>28</v>
      </c>
      <c r="B19" s="135"/>
      <c r="C19" s="52">
        <v>101</v>
      </c>
      <c r="D19" s="4"/>
      <c r="E19" s="7"/>
      <c r="F19" s="7"/>
    </row>
    <row r="20" spans="1:6" s="3" customFormat="1" ht="21.2" customHeight="1" x14ac:dyDescent="0.15">
      <c r="A20" s="131" t="s">
        <v>18</v>
      </c>
      <c r="B20" s="131"/>
      <c r="C20" s="52">
        <v>91</v>
      </c>
      <c r="D20" s="4"/>
      <c r="E20" s="7"/>
      <c r="F20" s="7"/>
    </row>
    <row r="21" spans="1:6" s="3" customFormat="1" ht="21.2" customHeight="1" x14ac:dyDescent="0.15">
      <c r="A21" s="131" t="s">
        <v>19</v>
      </c>
      <c r="B21" s="131"/>
      <c r="C21" s="52" t="s">
        <v>103</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3800</v>
      </c>
      <c r="E24" s="7"/>
      <c r="F24" s="7"/>
    </row>
    <row r="25" spans="1:6" s="3" customFormat="1" ht="21.2" customHeight="1" x14ac:dyDescent="0.15">
      <c r="A25" s="131" t="s">
        <v>8</v>
      </c>
      <c r="B25" s="131"/>
      <c r="C25" s="83">
        <v>34</v>
      </c>
      <c r="E25" s="7"/>
      <c r="F25" s="7"/>
    </row>
    <row r="26" spans="1:6" s="3" customFormat="1" ht="21.2" customHeight="1" x14ac:dyDescent="0.15">
      <c r="A26" s="131" t="s">
        <v>9</v>
      </c>
      <c r="B26" s="131"/>
      <c r="C26" s="83">
        <v>26</v>
      </c>
      <c r="E26" s="7"/>
      <c r="F26" s="7"/>
    </row>
    <row r="27" spans="1:6" s="3" customFormat="1" ht="21.2" customHeight="1" x14ac:dyDescent="0.15">
      <c r="A27" s="131" t="s">
        <v>10</v>
      </c>
      <c r="B27" s="131"/>
      <c r="C27" s="83">
        <v>622</v>
      </c>
      <c r="E27" s="7"/>
      <c r="F27" s="7"/>
    </row>
    <row r="28" spans="1:6" s="3" customFormat="1" ht="21.2" customHeight="1" x14ac:dyDescent="0.15">
      <c r="A28" s="131" t="s">
        <v>11</v>
      </c>
      <c r="B28" s="131"/>
      <c r="C28" s="83">
        <v>12</v>
      </c>
      <c r="E28" s="7"/>
      <c r="F28" s="7"/>
    </row>
    <row r="29" spans="1:6" s="3" customFormat="1" ht="21.2" customHeight="1" x14ac:dyDescent="0.15">
      <c r="A29" s="131" t="s">
        <v>12</v>
      </c>
      <c r="B29" s="131"/>
      <c r="C29" s="83">
        <v>138</v>
      </c>
      <c r="E29" s="7"/>
      <c r="F29" s="7"/>
    </row>
    <row r="30" spans="1:6" s="3" customFormat="1" ht="21.2" customHeight="1" x14ac:dyDescent="0.15">
      <c r="A30" s="131" t="s">
        <v>13</v>
      </c>
      <c r="B30" s="131"/>
      <c r="C30" s="83">
        <v>246</v>
      </c>
      <c r="E30" s="7"/>
      <c r="F30" s="7"/>
    </row>
    <row r="31" spans="1:6" s="3" customFormat="1" ht="21.2" customHeight="1" x14ac:dyDescent="0.15">
      <c r="A31" s="131" t="s">
        <v>4</v>
      </c>
      <c r="B31" s="131"/>
      <c r="C31" s="83">
        <v>153</v>
      </c>
      <c r="E31" s="7"/>
      <c r="F31" s="7"/>
    </row>
    <row r="32" spans="1:6" s="3" customFormat="1" ht="21.2" customHeight="1" x14ac:dyDescent="0.15">
      <c r="A32" s="131" t="s">
        <v>14</v>
      </c>
      <c r="B32" s="131"/>
      <c r="C32" s="83">
        <v>37</v>
      </c>
      <c r="E32" s="7"/>
      <c r="F32" s="7"/>
    </row>
    <row r="33" spans="1:6" s="3" customFormat="1" ht="21.2" customHeight="1" x14ac:dyDescent="0.15">
      <c r="A33" s="131" t="s">
        <v>15</v>
      </c>
      <c r="B33" s="131"/>
      <c r="C33" s="83">
        <v>2374</v>
      </c>
      <c r="E33" s="7"/>
      <c r="F33" s="7"/>
    </row>
    <row r="34" spans="1:6" s="3" customFormat="1" ht="21.2" customHeight="1" x14ac:dyDescent="0.15">
      <c r="A34" s="131" t="s">
        <v>16</v>
      </c>
      <c r="B34" s="131"/>
      <c r="C34" s="83">
        <v>1528</v>
      </c>
      <c r="E34" s="7"/>
      <c r="F34" s="7"/>
    </row>
    <row r="35" spans="1:6" s="3" customFormat="1" ht="21.2" customHeight="1" x14ac:dyDescent="0.15">
      <c r="A35" s="134" t="s">
        <v>17</v>
      </c>
      <c r="B35" s="134"/>
      <c r="C35" s="83">
        <v>1003</v>
      </c>
      <c r="E35" s="7"/>
      <c r="F35" s="7"/>
    </row>
    <row r="36" spans="1:6" s="3" customFormat="1" ht="21.2" customHeight="1" x14ac:dyDescent="0.15">
      <c r="A36" s="135" t="s">
        <v>25</v>
      </c>
      <c r="B36" s="135"/>
      <c r="C36" s="83">
        <v>459</v>
      </c>
      <c r="E36" s="7"/>
      <c r="F36" s="7"/>
    </row>
    <row r="37" spans="1:6" s="3" customFormat="1" ht="21.2" customHeight="1" x14ac:dyDescent="0.15">
      <c r="A37" s="135" t="s">
        <v>26</v>
      </c>
      <c r="B37" s="135"/>
      <c r="C37" s="83">
        <v>303</v>
      </c>
      <c r="E37" s="7"/>
      <c r="F37" s="7"/>
    </row>
    <row r="38" spans="1:6" s="3" customFormat="1" ht="21.2" customHeight="1" x14ac:dyDescent="0.15">
      <c r="A38" s="135" t="s">
        <v>27</v>
      </c>
      <c r="B38" s="135"/>
      <c r="C38" s="83">
        <v>123</v>
      </c>
      <c r="E38" s="7"/>
      <c r="F38" s="7"/>
    </row>
    <row r="39" spans="1:6" s="3" customFormat="1" ht="21.2" customHeight="1" x14ac:dyDescent="0.15">
      <c r="A39" s="135" t="s">
        <v>28</v>
      </c>
      <c r="B39" s="135"/>
      <c r="C39" s="83">
        <v>118</v>
      </c>
      <c r="E39" s="7"/>
      <c r="F39" s="7"/>
    </row>
    <row r="40" spans="1:6" s="3" customFormat="1" ht="21.2" customHeight="1" x14ac:dyDescent="0.15">
      <c r="A40" s="131" t="s">
        <v>18</v>
      </c>
      <c r="B40" s="131"/>
      <c r="C40" s="83">
        <v>158</v>
      </c>
      <c r="E40" s="7"/>
      <c r="F40" s="7"/>
    </row>
    <row r="41" spans="1:6" s="3" customFormat="1" ht="21.2" customHeight="1" x14ac:dyDescent="0.15">
      <c r="A41" s="131" t="s">
        <v>19</v>
      </c>
      <c r="B41" s="131"/>
      <c r="C41" s="52" t="s">
        <v>103</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95</v>
      </c>
      <c r="C45" s="5"/>
      <c r="D45" s="5"/>
      <c r="E45" s="5"/>
      <c r="F45" s="5"/>
    </row>
    <row r="46" spans="1:6" ht="15.2" customHeight="1" x14ac:dyDescent="0.15">
      <c r="A46" s="64"/>
      <c r="B46" s="1" t="s">
        <v>96</v>
      </c>
      <c r="C46" s="5"/>
      <c r="D46" s="5"/>
      <c r="E46" s="5"/>
      <c r="F46" s="5"/>
    </row>
    <row r="47" spans="1:6" ht="15.2" customHeight="1" x14ac:dyDescent="0.15">
      <c r="A47" s="1"/>
      <c r="B47" s="1" t="s">
        <v>97</v>
      </c>
      <c r="C47" s="5"/>
      <c r="D47" s="5"/>
      <c r="E47" s="5"/>
      <c r="F47" s="5"/>
    </row>
    <row r="48" spans="1:6" ht="15.2" customHeight="1" x14ac:dyDescent="0.15">
      <c r="A48" s="1"/>
      <c r="B48" s="1" t="s">
        <v>98</v>
      </c>
      <c r="C48" s="5"/>
      <c r="D48" s="5"/>
      <c r="E48" s="5"/>
      <c r="F48" s="5"/>
    </row>
    <row r="49" spans="1:6" ht="15.2" customHeight="1" x14ac:dyDescent="0.15">
      <c r="A49" s="1"/>
      <c r="B49" s="1" t="s">
        <v>99</v>
      </c>
      <c r="C49" s="5"/>
      <c r="D49" s="5"/>
      <c r="E49" s="5"/>
      <c r="F49" s="5"/>
    </row>
    <row r="50" spans="1:6" ht="15.2" customHeight="1" x14ac:dyDescent="0.15">
      <c r="A50" s="1"/>
      <c r="B50" s="1" t="s">
        <v>100</v>
      </c>
      <c r="C50" s="5"/>
      <c r="D50" s="5"/>
      <c r="E50" s="5"/>
      <c r="F50" s="5"/>
    </row>
    <row r="51" spans="1:6" ht="15.2" customHeight="1" x14ac:dyDescent="0.15">
      <c r="A51" s="1"/>
      <c r="B51" s="1" t="s">
        <v>101</v>
      </c>
      <c r="C51" s="5"/>
      <c r="D51" s="5"/>
      <c r="E51" s="5"/>
      <c r="F51" s="5"/>
    </row>
    <row r="52" spans="1:6" ht="15.2" customHeight="1" x14ac:dyDescent="0.15">
      <c r="A52" s="1"/>
      <c r="B52" s="1" t="s">
        <v>102</v>
      </c>
      <c r="C52" s="68"/>
      <c r="D52" s="5"/>
      <c r="E52" s="5"/>
      <c r="F52" s="5"/>
    </row>
    <row r="53" spans="1:6" ht="18" customHeight="1" x14ac:dyDescent="0.15">
      <c r="A53" s="41" t="s">
        <v>66</v>
      </c>
      <c r="B53" s="53" t="s">
        <v>119</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988264</v>
      </c>
      <c r="F5" s="96">
        <v>1972967</v>
      </c>
      <c r="G5" s="96">
        <v>918735</v>
      </c>
      <c r="H5" s="96">
        <v>1054232</v>
      </c>
      <c r="I5" s="56">
        <f>G5/H5*100</f>
        <v>87.147326205237547</v>
      </c>
      <c r="J5" s="57">
        <f>F5/E5</f>
        <v>1.9963967118097998</v>
      </c>
      <c r="K5" s="58">
        <f>F5/D5</f>
        <v>1759.59813067442</v>
      </c>
      <c r="L5" s="39"/>
    </row>
    <row r="6" spans="1:26" s="40" customFormat="1" ht="22.5" customHeight="1" x14ac:dyDescent="0.15">
      <c r="A6" s="159" t="s">
        <v>46</v>
      </c>
      <c r="B6" s="160"/>
      <c r="C6" s="54">
        <v>0</v>
      </c>
      <c r="D6" s="55">
        <v>786.35</v>
      </c>
      <c r="E6" s="96">
        <v>540230</v>
      </c>
      <c r="F6" s="96">
        <v>1099547</v>
      </c>
      <c r="G6" s="96">
        <v>532493</v>
      </c>
      <c r="H6" s="96">
        <v>567054</v>
      </c>
      <c r="I6" s="56">
        <f>G6/H6*100</f>
        <v>93.905165998299992</v>
      </c>
      <c r="J6" s="57">
        <f>F6/E6</f>
        <v>2.0353312478018624</v>
      </c>
      <c r="K6" s="58">
        <f>F6/D6</f>
        <v>1398.2921091117187</v>
      </c>
      <c r="L6" s="39"/>
    </row>
    <row r="7" spans="1:26" s="40" customFormat="1" ht="22.5" customHeight="1" x14ac:dyDescent="0.15">
      <c r="A7" s="159" t="s">
        <v>47</v>
      </c>
      <c r="B7" s="160"/>
      <c r="C7" s="54"/>
      <c r="D7" s="55">
        <v>217.43</v>
      </c>
      <c r="E7" s="96">
        <v>601877</v>
      </c>
      <c r="F7" s="96">
        <v>1340374</v>
      </c>
      <c r="G7" s="96">
        <v>659539</v>
      </c>
      <c r="H7" s="96">
        <v>680835</v>
      </c>
      <c r="I7" s="56">
        <f>G7/H7*100</f>
        <v>96.872076200547852</v>
      </c>
      <c r="J7" s="57">
        <f t="shared" ref="J7:J25" si="0">F7/E7</f>
        <v>2.2269898999297197</v>
      </c>
      <c r="K7" s="58">
        <f t="shared" ref="K7:K25" si="1">F7/D7</f>
        <v>6164.6230970887182</v>
      </c>
      <c r="L7" s="39"/>
    </row>
    <row r="8" spans="1:26" s="40" customFormat="1" ht="22.5" customHeight="1" x14ac:dyDescent="0.15">
      <c r="A8" s="159" t="s">
        <v>48</v>
      </c>
      <c r="B8" s="160"/>
      <c r="C8" s="54">
        <v>0</v>
      </c>
      <c r="D8" s="55">
        <v>271.76</v>
      </c>
      <c r="E8" s="96">
        <v>460357</v>
      </c>
      <c r="F8" s="96">
        <v>978756</v>
      </c>
      <c r="G8" s="96">
        <v>482068</v>
      </c>
      <c r="H8" s="96">
        <v>496688</v>
      </c>
      <c r="I8" s="56">
        <f t="shared" ref="I8:I25" si="2">G8/H8*100</f>
        <v>97.056502271043385</v>
      </c>
      <c r="J8" s="57">
        <f t="shared" si="0"/>
        <v>2.126080411506722</v>
      </c>
      <c r="K8" s="58">
        <f t="shared" si="1"/>
        <v>3601.5454813070355</v>
      </c>
      <c r="L8" s="39"/>
    </row>
    <row r="9" spans="1:26" s="40" customFormat="1" ht="22.5" customHeight="1" x14ac:dyDescent="0.15">
      <c r="A9" s="159" t="s">
        <v>49</v>
      </c>
      <c r="B9" s="160"/>
      <c r="C9" s="54"/>
      <c r="D9" s="55">
        <v>627.53</v>
      </c>
      <c r="E9" s="98">
        <v>5288815</v>
      </c>
      <c r="F9" s="98">
        <v>9724291</v>
      </c>
      <c r="G9" s="98">
        <v>4766909</v>
      </c>
      <c r="H9" s="98">
        <v>4957382</v>
      </c>
      <c r="I9" s="56">
        <f t="shared" si="2"/>
        <v>96.157790543476381</v>
      </c>
      <c r="J9" s="57">
        <f t="shared" si="0"/>
        <v>1.8386521366317408</v>
      </c>
      <c r="K9" s="58">
        <f t="shared" si="1"/>
        <v>15496.137236466782</v>
      </c>
      <c r="L9" s="39"/>
    </row>
    <row r="10" spans="1:26" s="40" customFormat="1" ht="28.5" customHeight="1" x14ac:dyDescent="0.15">
      <c r="A10" s="159" t="s">
        <v>50</v>
      </c>
      <c r="B10" s="160"/>
      <c r="C10" s="54"/>
      <c r="D10" s="92">
        <v>144.35</v>
      </c>
      <c r="E10" s="96">
        <v>763076</v>
      </c>
      <c r="F10" s="96">
        <v>1541109</v>
      </c>
      <c r="G10" s="96">
        <v>775498</v>
      </c>
      <c r="H10" s="96">
        <v>765611</v>
      </c>
      <c r="I10" s="56">
        <f t="shared" si="2"/>
        <v>101.29138687923762</v>
      </c>
      <c r="J10" s="57">
        <f t="shared" si="0"/>
        <v>2.0196009309688683</v>
      </c>
      <c r="K10" s="58">
        <f t="shared" si="1"/>
        <v>10676.196744024939</v>
      </c>
      <c r="L10" s="39"/>
    </row>
    <row r="11" spans="1:26" s="40" customFormat="1" ht="22.5" customHeight="1" x14ac:dyDescent="0.15">
      <c r="A11" s="159" t="s">
        <v>51</v>
      </c>
      <c r="B11" s="160"/>
      <c r="C11" s="54"/>
      <c r="D11" s="55">
        <v>438.01</v>
      </c>
      <c r="E11" s="96">
        <v>1782805</v>
      </c>
      <c r="F11" s="96">
        <v>3772421</v>
      </c>
      <c r="G11" s="96">
        <v>1861071</v>
      </c>
      <c r="H11" s="96">
        <v>1911350</v>
      </c>
      <c r="I11" s="56">
        <f t="shared" si="2"/>
        <v>97.3694509116593</v>
      </c>
      <c r="J11" s="57">
        <f t="shared" si="0"/>
        <v>2.1160031523357854</v>
      </c>
      <c r="K11" s="58">
        <f t="shared" si="1"/>
        <v>8612.636697792288</v>
      </c>
      <c r="L11" s="39"/>
    </row>
    <row r="12" spans="1:26" s="40" customFormat="1" ht="22.5" customHeight="1" x14ac:dyDescent="0.15">
      <c r="A12" s="159" t="s">
        <v>52</v>
      </c>
      <c r="B12" s="160"/>
      <c r="C12" s="54"/>
      <c r="D12" s="55">
        <v>328.91</v>
      </c>
      <c r="E12" s="96">
        <v>341971</v>
      </c>
      <c r="F12" s="96">
        <v>726558</v>
      </c>
      <c r="G12" s="96">
        <v>361858</v>
      </c>
      <c r="H12" s="96">
        <v>364700</v>
      </c>
      <c r="I12" s="56">
        <f t="shared" si="2"/>
        <v>99.220729366602683</v>
      </c>
      <c r="J12" s="57">
        <f t="shared" si="0"/>
        <v>2.1246187542218493</v>
      </c>
      <c r="K12" s="58">
        <f t="shared" si="1"/>
        <v>2208.9872609528443</v>
      </c>
      <c r="L12" s="39"/>
    </row>
    <row r="13" spans="1:26" s="40" customFormat="1" ht="22.5" customHeight="1" x14ac:dyDescent="0.15">
      <c r="A13" s="159" t="s">
        <v>53</v>
      </c>
      <c r="B13" s="160"/>
      <c r="C13" s="54">
        <v>0</v>
      </c>
      <c r="D13" s="55">
        <v>726.28</v>
      </c>
      <c r="E13" s="99">
        <v>347737</v>
      </c>
      <c r="F13" s="96">
        <v>778380</v>
      </c>
      <c r="G13" s="96">
        <v>374354</v>
      </c>
      <c r="H13" s="96">
        <v>404026</v>
      </c>
      <c r="I13" s="56">
        <f t="shared" si="2"/>
        <v>92.655918183483237</v>
      </c>
      <c r="J13" s="57" t="s">
        <v>106</v>
      </c>
      <c r="K13" s="58">
        <f t="shared" si="1"/>
        <v>1071.7354188467259</v>
      </c>
      <c r="L13" s="39"/>
    </row>
    <row r="14" spans="1:26" s="40" customFormat="1" ht="22.5" customHeight="1" x14ac:dyDescent="0.15">
      <c r="A14" s="159" t="s">
        <v>54</v>
      </c>
      <c r="B14" s="160"/>
      <c r="C14" s="54"/>
      <c r="D14" s="55">
        <v>1411.93</v>
      </c>
      <c r="E14" s="100">
        <v>300727</v>
      </c>
      <c r="F14" s="100">
        <v>683069</v>
      </c>
      <c r="G14" s="96">
        <v>332259</v>
      </c>
      <c r="H14" s="96">
        <v>350810</v>
      </c>
      <c r="I14" s="56">
        <f t="shared" si="2"/>
        <v>94.711952338872891</v>
      </c>
      <c r="J14" s="57">
        <f t="shared" si="0"/>
        <v>2.2713923259301625</v>
      </c>
      <c r="K14" s="58">
        <f t="shared" si="1"/>
        <v>483.78389863520147</v>
      </c>
      <c r="L14" s="39"/>
    </row>
    <row r="15" spans="1:26" s="40" customFormat="1" ht="22.5" customHeight="1" x14ac:dyDescent="0.15">
      <c r="A15" s="159" t="s">
        <v>55</v>
      </c>
      <c r="B15" s="160"/>
      <c r="C15" s="54"/>
      <c r="D15" s="55">
        <v>1558.06</v>
      </c>
      <c r="E15" s="100">
        <v>327486</v>
      </c>
      <c r="F15" s="100">
        <v>783310</v>
      </c>
      <c r="G15" s="96">
        <v>389211</v>
      </c>
      <c r="H15" s="96">
        <v>394099</v>
      </c>
      <c r="I15" s="56">
        <f t="shared" si="2"/>
        <v>98.759702511297917</v>
      </c>
      <c r="J15" s="57">
        <f t="shared" si="0"/>
        <v>2.3918885082110379</v>
      </c>
      <c r="K15" s="58">
        <f t="shared" si="1"/>
        <v>502.74700589194254</v>
      </c>
      <c r="L15" s="39"/>
    </row>
    <row r="16" spans="1:26" s="40" customFormat="1" ht="28.5" customHeight="1" x14ac:dyDescent="0.15">
      <c r="A16" s="159" t="s">
        <v>56</v>
      </c>
      <c r="B16" s="160"/>
      <c r="C16" s="54"/>
      <c r="D16" s="55">
        <v>326.5</v>
      </c>
      <c r="E16" s="96">
        <v>1144052</v>
      </c>
      <c r="F16" s="96">
        <v>2326461</v>
      </c>
      <c r="G16" s="96">
        <v>1142222</v>
      </c>
      <c r="H16" s="96">
        <v>1184239</v>
      </c>
      <c r="I16" s="56">
        <f t="shared" si="2"/>
        <v>96.451983087873302</v>
      </c>
      <c r="J16" s="57">
        <f t="shared" si="0"/>
        <v>2.0335273221846561</v>
      </c>
      <c r="K16" s="58">
        <f t="shared" si="1"/>
        <v>7125.4548238897396</v>
      </c>
      <c r="L16" s="39"/>
    </row>
    <row r="17" spans="1:15" s="40" customFormat="1" ht="22.5" customHeight="1" x14ac:dyDescent="0.15">
      <c r="A17" s="159" t="s">
        <v>57</v>
      </c>
      <c r="B17" s="160"/>
      <c r="C17" s="54">
        <v>0</v>
      </c>
      <c r="D17" s="55">
        <v>827.83</v>
      </c>
      <c r="E17" s="96">
        <v>740034</v>
      </c>
      <c r="F17" s="96">
        <v>1448955</v>
      </c>
      <c r="G17" s="96">
        <v>684572</v>
      </c>
      <c r="H17" s="96">
        <v>764383</v>
      </c>
      <c r="I17" s="56">
        <f t="shared" si="2"/>
        <v>89.558768313790338</v>
      </c>
      <c r="J17" s="57">
        <f t="shared" si="0"/>
        <v>1.9579573370953227</v>
      </c>
      <c r="K17" s="58">
        <f t="shared" si="1"/>
        <v>1750.3050143145331</v>
      </c>
      <c r="L17" s="39"/>
    </row>
    <row r="18" spans="1:15" s="40" customFormat="1" ht="22.5" customHeight="1" x14ac:dyDescent="0.15">
      <c r="A18" s="159" t="s">
        <v>58</v>
      </c>
      <c r="B18" s="160"/>
      <c r="C18" s="54"/>
      <c r="D18" s="55">
        <v>225.33</v>
      </c>
      <c r="E18" s="96">
        <v>1507887</v>
      </c>
      <c r="F18" s="96">
        <v>2757817</v>
      </c>
      <c r="G18" s="96">
        <v>1327191</v>
      </c>
      <c r="H18" s="96">
        <v>1430626</v>
      </c>
      <c r="I18" s="56">
        <f t="shared" si="2"/>
        <v>92.769948260411866</v>
      </c>
      <c r="J18" s="57">
        <f t="shared" si="0"/>
        <v>1.8289281623888263</v>
      </c>
      <c r="K18" s="58">
        <f t="shared" si="1"/>
        <v>12239.013890738028</v>
      </c>
      <c r="L18" s="39"/>
    </row>
    <row r="19" spans="1:15" s="40" customFormat="1" ht="22.5" customHeight="1" x14ac:dyDescent="0.15">
      <c r="A19" s="159" t="s">
        <v>59</v>
      </c>
      <c r="B19" s="160"/>
      <c r="C19" s="54">
        <v>0</v>
      </c>
      <c r="D19" s="55">
        <v>149.83000000000001</v>
      </c>
      <c r="E19" s="96">
        <v>369988</v>
      </c>
      <c r="F19" s="96">
        <v>816236</v>
      </c>
      <c r="G19" s="96">
        <v>388310</v>
      </c>
      <c r="H19" s="96">
        <v>427926</v>
      </c>
      <c r="I19" s="56">
        <f t="shared" si="2"/>
        <v>90.742324607525603</v>
      </c>
      <c r="J19" s="57">
        <f t="shared" si="0"/>
        <v>2.2061147929122025</v>
      </c>
      <c r="K19" s="58">
        <f t="shared" si="1"/>
        <v>5447.7474471067208</v>
      </c>
      <c r="L19" s="39"/>
    </row>
    <row r="20" spans="1:15" s="40" customFormat="1" ht="22.5" customHeight="1" x14ac:dyDescent="0.15">
      <c r="A20" s="159" t="s">
        <v>60</v>
      </c>
      <c r="B20" s="160"/>
      <c r="C20" s="54">
        <v>0</v>
      </c>
      <c r="D20" s="55">
        <v>557.03</v>
      </c>
      <c r="E20" s="96">
        <v>743572</v>
      </c>
      <c r="F20" s="96">
        <v>1510017</v>
      </c>
      <c r="G20" s="96">
        <v>708740</v>
      </c>
      <c r="H20" s="96">
        <v>801277</v>
      </c>
      <c r="I20" s="56">
        <f t="shared" si="2"/>
        <v>88.451309597055712</v>
      </c>
      <c r="J20" s="57">
        <f t="shared" si="0"/>
        <v>2.0307609753998266</v>
      </c>
      <c r="K20" s="58">
        <f t="shared" si="1"/>
        <v>2710.8360411467966</v>
      </c>
      <c r="L20" s="39"/>
    </row>
    <row r="21" spans="1:15" s="40" customFormat="1" ht="28.5" customHeight="1" x14ac:dyDescent="0.15">
      <c r="A21" s="159" t="s">
        <v>61</v>
      </c>
      <c r="B21" s="160"/>
      <c r="C21" s="54"/>
      <c r="D21" s="55">
        <v>789.95</v>
      </c>
      <c r="E21" s="99">
        <v>338145</v>
      </c>
      <c r="F21" s="96">
        <v>719320</v>
      </c>
      <c r="G21" s="96">
        <v>345939</v>
      </c>
      <c r="H21" s="96">
        <v>373381</v>
      </c>
      <c r="I21" s="56">
        <f t="shared" si="2"/>
        <v>92.650402671801729</v>
      </c>
      <c r="J21" s="57" t="s">
        <v>106</v>
      </c>
      <c r="K21" s="58">
        <f t="shared" si="1"/>
        <v>910.58927780239253</v>
      </c>
      <c r="L21" s="39"/>
    </row>
    <row r="22" spans="1:15" s="40" customFormat="1" ht="22.5" customHeight="1" x14ac:dyDescent="0.15">
      <c r="A22" s="159" t="s">
        <v>62</v>
      </c>
      <c r="B22" s="160"/>
      <c r="C22" s="54"/>
      <c r="D22" s="55">
        <v>906.69</v>
      </c>
      <c r="E22" s="97">
        <v>560603</v>
      </c>
      <c r="F22" s="97">
        <v>1191201</v>
      </c>
      <c r="G22" s="97">
        <v>574437</v>
      </c>
      <c r="H22" s="97">
        <v>616764</v>
      </c>
      <c r="I22" s="56">
        <f t="shared" si="2"/>
        <v>93.137245364515437</v>
      </c>
      <c r="J22" s="57">
        <f t="shared" si="0"/>
        <v>2.1248566275956424</v>
      </c>
      <c r="K22" s="58">
        <f t="shared" si="1"/>
        <v>1313.7908215597392</v>
      </c>
      <c r="L22" s="39"/>
    </row>
    <row r="23" spans="1:15" s="40" customFormat="1" ht="22.5" customHeight="1" x14ac:dyDescent="0.15">
      <c r="A23" s="159" t="s">
        <v>63</v>
      </c>
      <c r="B23" s="160"/>
      <c r="C23" s="54">
        <v>0</v>
      </c>
      <c r="D23" s="55">
        <v>492.5</v>
      </c>
      <c r="E23" s="96">
        <v>438118</v>
      </c>
      <c r="F23" s="96">
        <v>923793</v>
      </c>
      <c r="G23" s="96">
        <v>435954</v>
      </c>
      <c r="H23" s="96">
        <v>487839</v>
      </c>
      <c r="I23" s="56">
        <f t="shared" si="2"/>
        <v>89.36431896588833</v>
      </c>
      <c r="J23" s="57">
        <f t="shared" si="0"/>
        <v>2.1085483819427644</v>
      </c>
      <c r="K23" s="58">
        <f t="shared" si="1"/>
        <v>1875.7218274111676</v>
      </c>
      <c r="L23" s="39"/>
    </row>
    <row r="24" spans="1:15" s="40" customFormat="1" ht="22.5" customHeight="1" x14ac:dyDescent="0.15">
      <c r="A24" s="159" t="s">
        <v>64</v>
      </c>
      <c r="B24" s="160"/>
      <c r="C24" s="54">
        <v>0</v>
      </c>
      <c r="D24" s="55">
        <v>343.47</v>
      </c>
      <c r="E24" s="96">
        <v>858293</v>
      </c>
      <c r="F24" s="96">
        <v>1632087</v>
      </c>
      <c r="G24" s="96">
        <v>770016</v>
      </c>
      <c r="H24" s="96">
        <v>862071</v>
      </c>
      <c r="I24" s="56">
        <f t="shared" si="2"/>
        <v>89.321645200917317</v>
      </c>
      <c r="J24" s="57">
        <f t="shared" si="0"/>
        <v>1.9015499369096567</v>
      </c>
      <c r="K24" s="58">
        <f t="shared" si="1"/>
        <v>4751.7599790374697</v>
      </c>
      <c r="L24" s="39"/>
    </row>
    <row r="25" spans="1:15" s="40" customFormat="1" ht="22.5" customHeight="1" x14ac:dyDescent="0.15">
      <c r="A25" s="159" t="s">
        <v>65</v>
      </c>
      <c r="B25" s="160"/>
      <c r="C25" s="101"/>
      <c r="D25" s="55">
        <v>390.32</v>
      </c>
      <c r="E25" s="96">
        <v>334390</v>
      </c>
      <c r="F25" s="96">
        <v>737909</v>
      </c>
      <c r="G25" s="96">
        <v>348723</v>
      </c>
      <c r="H25" s="96">
        <v>389186</v>
      </c>
      <c r="I25" s="56">
        <f t="shared" si="2"/>
        <v>89.603171748212944</v>
      </c>
      <c r="J25" s="57">
        <f t="shared" si="0"/>
        <v>2.2067316606357847</v>
      </c>
      <c r="K25" s="58">
        <f t="shared" si="1"/>
        <v>1890.5231604837056</v>
      </c>
      <c r="L25" s="39"/>
    </row>
    <row r="26" spans="1:15" ht="8.25" customHeight="1" thickBot="1" x14ac:dyDescent="0.2">
      <c r="A26" s="161"/>
      <c r="B26" s="162"/>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113</v>
      </c>
      <c r="B28" s="66" t="s">
        <v>114</v>
      </c>
      <c r="C28" s="59"/>
      <c r="D28" s="23"/>
      <c r="E28" s="23"/>
      <c r="F28" s="23"/>
      <c r="G28" s="23"/>
      <c r="H28" s="23"/>
      <c r="I28" s="23"/>
      <c r="J28" s="23"/>
      <c r="K28" s="23"/>
      <c r="L28" s="11"/>
    </row>
    <row r="29" spans="1:15" ht="15.2" customHeight="1" x14ac:dyDescent="0.15">
      <c r="A29" s="93" t="s">
        <v>37</v>
      </c>
      <c r="B29" s="94" t="s">
        <v>108</v>
      </c>
      <c r="C29" s="59"/>
      <c r="D29" s="23"/>
      <c r="E29" s="23"/>
      <c r="F29" s="23"/>
      <c r="G29" s="23"/>
      <c r="H29" s="23"/>
      <c r="I29" s="23"/>
      <c r="J29" s="23"/>
      <c r="K29" s="23"/>
      <c r="L29" s="11"/>
    </row>
    <row r="30" spans="1:15" ht="15.2" customHeight="1" x14ac:dyDescent="0.15">
      <c r="A30" s="49"/>
      <c r="B30" s="94" t="s">
        <v>107</v>
      </c>
      <c r="C30" s="59"/>
      <c r="D30" s="23"/>
      <c r="E30" s="23"/>
      <c r="F30" s="23"/>
      <c r="G30" s="23"/>
      <c r="H30" s="23"/>
      <c r="I30" s="23"/>
      <c r="J30" s="23"/>
      <c r="K30" s="23"/>
      <c r="L30" s="11"/>
    </row>
    <row r="31" spans="1:15" ht="15.2" customHeight="1" x14ac:dyDescent="0.15">
      <c r="A31" s="49" t="s">
        <v>105</v>
      </c>
      <c r="B31" s="66" t="s">
        <v>115</v>
      </c>
      <c r="C31" s="59"/>
      <c r="D31" s="23"/>
      <c r="E31" s="23"/>
      <c r="F31" s="23"/>
      <c r="G31" s="23"/>
      <c r="H31" s="23"/>
      <c r="I31" s="23"/>
      <c r="J31" s="23"/>
      <c r="K31" s="23"/>
      <c r="L31" s="11"/>
    </row>
    <row r="32" spans="1:15" ht="18" customHeight="1" x14ac:dyDescent="0.15">
      <c r="A32" s="61" t="s">
        <v>66</v>
      </c>
      <c r="B32" s="67" t="s">
        <v>104</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2023-01-12T04:08:55Z</cp:lastPrinted>
  <dcterms:created xsi:type="dcterms:W3CDTF">2002-04-06T04:40:15Z</dcterms:created>
  <dcterms:modified xsi:type="dcterms:W3CDTF">2023-02-27T04:07:54Z</dcterms:modified>
</cp:coreProperties>
</file>