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05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<sst xmlns="http://schemas.openxmlformats.org/spreadsheetml/2006/main" count="156" uniqueCount="121">
  <si>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</si>
  <si>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</si>
  <si>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</si>
  <si>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</si>
  <si>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</si>
  <si>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</si>
  <si>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</si>
  <si>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</si>
  <si>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</si>
  <si>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</si>
  <si>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</si>
  <si>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</si>
  <si>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</si>
  <si>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</si>
  <si>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</si>
  <si>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</si>
  <si>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</si>
  <si>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</si>
  <si>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</si>
  <si>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</si>
  <si>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</si>
  <si>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</si>
  <si>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</si>
  <si>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</si>
  <si>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</si>
  <si>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</si>
  <si>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</si>
  <si>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</si>
  <si>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</si>
  <si>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</si>
  <si>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</si>
  <si>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</si>
  <si>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</si>
  <si>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</si>
  <si>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</si>
  <si>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</si>
  <si>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</si>
  <si>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</si>
  <si>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</si>
  <si>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</si>
  <si>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</si>
  <si>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</si>
  <si>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</si>
  <si>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</si>
  <si>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</si>
  <si>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</si>
  <si>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</si>
  <si>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</si>
  <si>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</si>
  <si>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</si>
  <si>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</si>
  <si>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</si>
  <si>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</si>
  <si>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</si>
  <si>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</si>
  <si>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</si>
  <si>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</si>
  <si>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</si>
  <si>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</si>
  <si>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</si>
  <si>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</si>
  <si>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</si>
  <si>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</si>
  <si>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</si>
  <si>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</si>
  <si>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</si>
  <si>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</si>
  <si>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</si>
  <si>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</si>
  <si>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</si>
  <si>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</si>
  <si>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</si>
  <si>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</si>
  <si>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</si>
  <si>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</si>
  <si>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</si>
  <si>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</si>
  <si>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</si>
  <si>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</si>
  <si>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</si>
  <si>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</si>
  <si>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</si>
  <si>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</si>
  <si>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</si>
  <si>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</si>
  <si>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</si>
  <si>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</si>
  <si>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</si>
  <si>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</si>
  <si>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</si>
  <si>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</si>
  <si>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</si>
  <si>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</si>
  <si>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</si>
  <si>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</si>
  <si>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</si>
  <si>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</si>
  <si>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</si>
  <si>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</si>
  <si>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</si>
  <si>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</si>
  <si>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</si>
  <si>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</si>
  <si>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</si>
  <si>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</si>
  <si>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</si>
  <si>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</si>
  <si>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</si>
  <si>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</si>
  <si>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</si>
  <si>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</si>
  <si>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</si>
  <si>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</si>
  <si>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</si>
  <si>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</si>
  <si>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</si>
  <si>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令和４年４月末現在</t>
    <phoneticPr fontId="3"/>
  </si>
  <si>
    <t>令和４年３月１日現在</t>
    <phoneticPr fontId="3"/>
  </si>
  <si>
    <t>令和４年４月</t>
    <rPh sb="0" eb="2">
      <t>レイワ</t>
    </rPh>
    <rPh sb="3" eb="4">
      <t>ネン</t>
    </rPh>
    <phoneticPr fontId="3"/>
  </si>
  <si>
    <t>市民局総務部戸籍住民課</t>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</si>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</sst>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0" fontId="12" fillId="0" borderId="0" xfId="0" applyFont="1" applyAlignment="1">
      <alignment horizontal="right" vertical="center"/>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3" customWidth="1"/>
    <col min="2" max="2" width="81.125" style="92" customWidth="1"/>
    <col min="3" max="256" width="9" style="93"/>
    <col min="257" max="257" width="4.375" style="93" customWidth="1"/>
    <col min="258" max="258" width="81.125" style="93" customWidth="1"/>
    <col min="259" max="512" width="9" style="93"/>
    <col min="513" max="513" width="4.375" style="93" customWidth="1"/>
    <col min="514" max="514" width="81.125" style="93" customWidth="1"/>
    <col min="515" max="768" width="9" style="93"/>
    <col min="769" max="769" width="4.375" style="93" customWidth="1"/>
    <col min="770" max="770" width="81.125" style="93" customWidth="1"/>
    <col min="771" max="1024" width="9" style="93"/>
    <col min="1025" max="1025" width="4.375" style="93" customWidth="1"/>
    <col min="1026" max="1026" width="81.125" style="93" customWidth="1"/>
    <col min="1027" max="1280" width="9" style="93"/>
    <col min="1281" max="1281" width="4.375" style="93" customWidth="1"/>
    <col min="1282" max="1282" width="81.125" style="93" customWidth="1"/>
    <col min="1283" max="1536" width="9" style="93"/>
    <col min="1537" max="1537" width="4.375" style="93" customWidth="1"/>
    <col min="1538" max="1538" width="81.125" style="93" customWidth="1"/>
    <col min="1539" max="1792" width="9" style="93"/>
    <col min="1793" max="1793" width="4.375" style="93" customWidth="1"/>
    <col min="1794" max="1794" width="81.125" style="93" customWidth="1"/>
    <col min="1795" max="2048" width="9" style="93"/>
    <col min="2049" max="2049" width="4.375" style="93" customWidth="1"/>
    <col min="2050" max="2050" width="81.125" style="93" customWidth="1"/>
    <col min="2051" max="2304" width="9" style="93"/>
    <col min="2305" max="2305" width="4.375" style="93" customWidth="1"/>
    <col min="2306" max="2306" width="81.125" style="93" customWidth="1"/>
    <col min="2307" max="2560" width="9" style="93"/>
    <col min="2561" max="2561" width="4.375" style="93" customWidth="1"/>
    <col min="2562" max="2562" width="81.125" style="93" customWidth="1"/>
    <col min="2563" max="2816" width="9" style="93"/>
    <col min="2817" max="2817" width="4.375" style="93" customWidth="1"/>
    <col min="2818" max="2818" width="81.125" style="93" customWidth="1"/>
    <col min="2819" max="3072" width="9" style="93"/>
    <col min="3073" max="3073" width="4.375" style="93" customWidth="1"/>
    <col min="3074" max="3074" width="81.125" style="93" customWidth="1"/>
    <col min="3075" max="3328" width="9" style="93"/>
    <col min="3329" max="3329" width="4.375" style="93" customWidth="1"/>
    <col min="3330" max="3330" width="81.125" style="93" customWidth="1"/>
    <col min="3331" max="3584" width="9" style="93"/>
    <col min="3585" max="3585" width="4.375" style="93" customWidth="1"/>
    <col min="3586" max="3586" width="81.125" style="93" customWidth="1"/>
    <col min="3587" max="3840" width="9" style="93"/>
    <col min="3841" max="3841" width="4.375" style="93" customWidth="1"/>
    <col min="3842" max="3842" width="81.125" style="93" customWidth="1"/>
    <col min="3843" max="4096" width="9" style="93"/>
    <col min="4097" max="4097" width="4.375" style="93" customWidth="1"/>
    <col min="4098" max="4098" width="81.125" style="93" customWidth="1"/>
    <col min="4099" max="4352" width="9" style="93"/>
    <col min="4353" max="4353" width="4.375" style="93" customWidth="1"/>
    <col min="4354" max="4354" width="81.125" style="93" customWidth="1"/>
    <col min="4355" max="4608" width="9" style="93"/>
    <col min="4609" max="4609" width="4.375" style="93" customWidth="1"/>
    <col min="4610" max="4610" width="81.125" style="93" customWidth="1"/>
    <col min="4611" max="4864" width="9" style="93"/>
    <col min="4865" max="4865" width="4.375" style="93" customWidth="1"/>
    <col min="4866" max="4866" width="81.125" style="93" customWidth="1"/>
    <col min="4867" max="5120" width="9" style="93"/>
    <col min="5121" max="5121" width="4.375" style="93" customWidth="1"/>
    <col min="5122" max="5122" width="81.125" style="93" customWidth="1"/>
    <col min="5123" max="5376" width="9" style="93"/>
    <col min="5377" max="5377" width="4.375" style="93" customWidth="1"/>
    <col min="5378" max="5378" width="81.125" style="93" customWidth="1"/>
    <col min="5379" max="5632" width="9" style="93"/>
    <col min="5633" max="5633" width="4.375" style="93" customWidth="1"/>
    <col min="5634" max="5634" width="81.125" style="93" customWidth="1"/>
    <col min="5635" max="5888" width="9" style="93"/>
    <col min="5889" max="5889" width="4.375" style="93" customWidth="1"/>
    <col min="5890" max="5890" width="81.125" style="93" customWidth="1"/>
    <col min="5891" max="6144" width="9" style="93"/>
    <col min="6145" max="6145" width="4.375" style="93" customWidth="1"/>
    <col min="6146" max="6146" width="81.125" style="93" customWidth="1"/>
    <col min="6147" max="6400" width="9" style="93"/>
    <col min="6401" max="6401" width="4.375" style="93" customWidth="1"/>
    <col min="6402" max="6402" width="81.125" style="93" customWidth="1"/>
    <col min="6403" max="6656" width="9" style="93"/>
    <col min="6657" max="6657" width="4.375" style="93" customWidth="1"/>
    <col min="6658" max="6658" width="81.125" style="93" customWidth="1"/>
    <col min="6659" max="6912" width="9" style="93"/>
    <col min="6913" max="6913" width="4.375" style="93" customWidth="1"/>
    <col min="6914" max="6914" width="81.125" style="93" customWidth="1"/>
    <col min="6915" max="7168" width="9" style="93"/>
    <col min="7169" max="7169" width="4.375" style="93" customWidth="1"/>
    <col min="7170" max="7170" width="81.125" style="93" customWidth="1"/>
    <col min="7171" max="7424" width="9" style="93"/>
    <col min="7425" max="7425" width="4.375" style="93" customWidth="1"/>
    <col min="7426" max="7426" width="81.125" style="93" customWidth="1"/>
    <col min="7427" max="7680" width="9" style="93"/>
    <col min="7681" max="7681" width="4.375" style="93" customWidth="1"/>
    <col min="7682" max="7682" width="81.125" style="93" customWidth="1"/>
    <col min="7683" max="7936" width="9" style="93"/>
    <col min="7937" max="7937" width="4.375" style="93" customWidth="1"/>
    <col min="7938" max="7938" width="81.125" style="93" customWidth="1"/>
    <col min="7939" max="8192" width="9" style="93"/>
    <col min="8193" max="8193" width="4.375" style="93" customWidth="1"/>
    <col min="8194" max="8194" width="81.125" style="93" customWidth="1"/>
    <col min="8195" max="8448" width="9" style="93"/>
    <col min="8449" max="8449" width="4.375" style="93" customWidth="1"/>
    <col min="8450" max="8450" width="81.125" style="93" customWidth="1"/>
    <col min="8451" max="8704" width="9" style="93"/>
    <col min="8705" max="8705" width="4.375" style="93" customWidth="1"/>
    <col min="8706" max="8706" width="81.125" style="93" customWidth="1"/>
    <col min="8707" max="8960" width="9" style="93"/>
    <col min="8961" max="8961" width="4.375" style="93" customWidth="1"/>
    <col min="8962" max="8962" width="81.125" style="93" customWidth="1"/>
    <col min="8963" max="9216" width="9" style="93"/>
    <col min="9217" max="9217" width="4.375" style="93" customWidth="1"/>
    <col min="9218" max="9218" width="81.125" style="93" customWidth="1"/>
    <col min="9219" max="9472" width="9" style="93"/>
    <col min="9473" max="9473" width="4.375" style="93" customWidth="1"/>
    <col min="9474" max="9474" width="81.125" style="93" customWidth="1"/>
    <col min="9475" max="9728" width="9" style="93"/>
    <col min="9729" max="9729" width="4.375" style="93" customWidth="1"/>
    <col min="9730" max="9730" width="81.125" style="93" customWidth="1"/>
    <col min="9731" max="9984" width="9" style="93"/>
    <col min="9985" max="9985" width="4.375" style="93" customWidth="1"/>
    <col min="9986" max="9986" width="81.125" style="93" customWidth="1"/>
    <col min="9987" max="10240" width="9" style="93"/>
    <col min="10241" max="10241" width="4.375" style="93" customWidth="1"/>
    <col min="10242" max="10242" width="81.125" style="93" customWidth="1"/>
    <col min="10243" max="10496" width="9" style="93"/>
    <col min="10497" max="10497" width="4.375" style="93" customWidth="1"/>
    <col min="10498" max="10498" width="81.125" style="93" customWidth="1"/>
    <col min="10499" max="10752" width="9" style="93"/>
    <col min="10753" max="10753" width="4.375" style="93" customWidth="1"/>
    <col min="10754" max="10754" width="81.125" style="93" customWidth="1"/>
    <col min="10755" max="11008" width="9" style="93"/>
    <col min="11009" max="11009" width="4.375" style="93" customWidth="1"/>
    <col min="11010" max="11010" width="81.125" style="93" customWidth="1"/>
    <col min="11011" max="11264" width="9" style="93"/>
    <col min="11265" max="11265" width="4.375" style="93" customWidth="1"/>
    <col min="11266" max="11266" width="81.125" style="93" customWidth="1"/>
    <col min="11267" max="11520" width="9" style="93"/>
    <col min="11521" max="11521" width="4.375" style="93" customWidth="1"/>
    <col min="11522" max="11522" width="81.125" style="93" customWidth="1"/>
    <col min="11523" max="11776" width="9" style="93"/>
    <col min="11777" max="11777" width="4.375" style="93" customWidth="1"/>
    <col min="11778" max="11778" width="81.125" style="93" customWidth="1"/>
    <col min="11779" max="12032" width="9" style="93"/>
    <col min="12033" max="12033" width="4.375" style="93" customWidth="1"/>
    <col min="12034" max="12034" width="81.125" style="93" customWidth="1"/>
    <col min="12035" max="12288" width="9" style="93"/>
    <col min="12289" max="12289" width="4.375" style="93" customWidth="1"/>
    <col min="12290" max="12290" width="81.125" style="93" customWidth="1"/>
    <col min="12291" max="12544" width="9" style="93"/>
    <col min="12545" max="12545" width="4.375" style="93" customWidth="1"/>
    <col min="12546" max="12546" width="81.125" style="93" customWidth="1"/>
    <col min="12547" max="12800" width="9" style="93"/>
    <col min="12801" max="12801" width="4.375" style="93" customWidth="1"/>
    <col min="12802" max="12802" width="81.125" style="93" customWidth="1"/>
    <col min="12803" max="13056" width="9" style="93"/>
    <col min="13057" max="13057" width="4.375" style="93" customWidth="1"/>
    <col min="13058" max="13058" width="81.125" style="93" customWidth="1"/>
    <col min="13059" max="13312" width="9" style="93"/>
    <col min="13313" max="13313" width="4.375" style="93" customWidth="1"/>
    <col min="13314" max="13314" width="81.125" style="93" customWidth="1"/>
    <col min="13315" max="13568" width="9" style="93"/>
    <col min="13569" max="13569" width="4.375" style="93" customWidth="1"/>
    <col min="13570" max="13570" width="81.125" style="93" customWidth="1"/>
    <col min="13571" max="13824" width="9" style="93"/>
    <col min="13825" max="13825" width="4.375" style="93" customWidth="1"/>
    <col min="13826" max="13826" width="81.125" style="93" customWidth="1"/>
    <col min="13827" max="14080" width="9" style="93"/>
    <col min="14081" max="14081" width="4.375" style="93" customWidth="1"/>
    <col min="14082" max="14082" width="81.125" style="93" customWidth="1"/>
    <col min="14083" max="14336" width="9" style="93"/>
    <col min="14337" max="14337" width="4.375" style="93" customWidth="1"/>
    <col min="14338" max="14338" width="81.125" style="93" customWidth="1"/>
    <col min="14339" max="14592" width="9" style="93"/>
    <col min="14593" max="14593" width="4.375" style="93" customWidth="1"/>
    <col min="14594" max="14594" width="81.125" style="93" customWidth="1"/>
    <col min="14595" max="14848" width="9" style="93"/>
    <col min="14849" max="14849" width="4.375" style="93" customWidth="1"/>
    <col min="14850" max="14850" width="81.125" style="93" customWidth="1"/>
    <col min="14851" max="15104" width="9" style="93"/>
    <col min="15105" max="15105" width="4.375" style="93" customWidth="1"/>
    <col min="15106" max="15106" width="81.125" style="93" customWidth="1"/>
    <col min="15107" max="15360" width="9" style="93"/>
    <col min="15361" max="15361" width="4.375" style="93" customWidth="1"/>
    <col min="15362" max="15362" width="81.125" style="93" customWidth="1"/>
    <col min="15363" max="15616" width="9" style="93"/>
    <col min="15617" max="15617" width="4.375" style="93" customWidth="1"/>
    <col min="15618" max="15618" width="81.125" style="93" customWidth="1"/>
    <col min="15619" max="15872" width="9" style="93"/>
    <col min="15873" max="15873" width="4.375" style="93" customWidth="1"/>
    <col min="15874" max="15874" width="81.125" style="93" customWidth="1"/>
    <col min="15875" max="16128" width="9" style="93"/>
    <col min="16129" max="16129" width="4.375" style="93" customWidth="1"/>
    <col min="16130" max="16130" width="81.125" style="93" customWidth="1"/>
    <col min="16131" max="16384" width="9" style="93"/>
  </cols>
  <sheetData>
    <row r="1" spans="1:2" ht="30" customHeight="1" x14ac:dyDescent="0.15">
      <c r="A1" s="92" t="s">
        <v>88</v>
      </c>
    </row>
    <row r="2" spans="1:2" s="94" customFormat="1" ht="8.25" customHeight="1" x14ac:dyDescent="0.15">
      <c r="B2" s="95"/>
    </row>
    <row r="3" spans="1:2" ht="33.200000000000003" customHeight="1" x14ac:dyDescent="0.15">
      <c r="A3" s="93" t="s">
        <v>89</v>
      </c>
    </row>
    <row r="4" spans="1:2" ht="33.200000000000003" customHeight="1" x14ac:dyDescent="0.15">
      <c r="B4" s="92" t="s">
        <v>112</v>
      </c>
    </row>
    <row r="5" spans="1:2" ht="33.200000000000003" customHeight="1" x14ac:dyDescent="0.15">
      <c r="B5" s="92" t="s">
        <v>90</v>
      </c>
    </row>
    <row r="6" spans="1:2" ht="33.200000000000003" customHeight="1" x14ac:dyDescent="0.15">
      <c r="B6" s="92"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62" t="s">
        <v>116</v>
      </c>
      <c r="R1" s="44"/>
    </row>
    <row r="2" spans="1:28" x14ac:dyDescent="0.15">
      <c r="A2" s="119" t="s">
        <v>111</v>
      </c>
      <c r="B2" s="119"/>
      <c r="C2" s="120"/>
      <c r="D2" s="114" t="s">
        <v>44</v>
      </c>
      <c r="E2" s="47"/>
      <c r="F2" s="47"/>
      <c r="G2" s="47"/>
      <c r="H2" s="47"/>
      <c r="I2" s="47"/>
      <c r="J2" s="47"/>
      <c r="K2" s="47"/>
      <c r="L2" s="47"/>
      <c r="M2" s="79"/>
    </row>
    <row r="3" spans="1:28" x14ac:dyDescent="0.15">
      <c r="A3" s="121"/>
      <c r="B3" s="121"/>
      <c r="C3" s="122"/>
      <c r="D3" s="115"/>
      <c r="E3" s="126" t="s">
        <v>29</v>
      </c>
      <c r="F3" s="128" t="s">
        <v>30</v>
      </c>
      <c r="G3" s="128" t="s">
        <v>31</v>
      </c>
      <c r="H3" s="128" t="s">
        <v>32</v>
      </c>
      <c r="I3" s="128" t="s">
        <v>33</v>
      </c>
      <c r="J3" s="125" t="s">
        <v>34</v>
      </c>
      <c r="K3" s="48"/>
      <c r="L3" s="125" t="s">
        <v>35</v>
      </c>
      <c r="M3" s="83"/>
      <c r="N3" s="80"/>
    </row>
    <row r="4" spans="1:28" ht="28.5" customHeight="1" x14ac:dyDescent="0.15">
      <c r="A4" s="123"/>
      <c r="B4" s="123"/>
      <c r="C4" s="124"/>
      <c r="D4" s="116"/>
      <c r="E4" s="127"/>
      <c r="F4" s="129"/>
      <c r="G4" s="129"/>
      <c r="H4" s="129"/>
      <c r="I4" s="129"/>
      <c r="J4" s="116"/>
      <c r="K4" s="72" t="s">
        <v>38</v>
      </c>
      <c r="L4" s="116"/>
      <c r="M4" s="72" t="s">
        <v>39</v>
      </c>
      <c r="N4" s="80"/>
    </row>
    <row r="5" spans="1:28" s="29" customFormat="1" ht="30" customHeight="1" x14ac:dyDescent="0.15">
      <c r="A5" s="117" t="s">
        <v>69</v>
      </c>
      <c r="B5" s="117"/>
      <c r="C5" s="118"/>
      <c r="D5" s="100">
        <v>35789</v>
      </c>
      <c r="E5" s="100">
        <v>10113</v>
      </c>
      <c r="F5" s="100">
        <v>8743</v>
      </c>
      <c r="G5" s="100">
        <v>4571</v>
      </c>
      <c r="H5" s="100">
        <v>5594</v>
      </c>
      <c r="I5" s="100">
        <v>1208</v>
      </c>
      <c r="J5" s="100">
        <v>2401</v>
      </c>
      <c r="K5" s="100">
        <v>169</v>
      </c>
      <c r="L5" s="100">
        <v>3159</v>
      </c>
      <c r="M5" s="100">
        <v>1554</v>
      </c>
    </row>
    <row r="6" spans="1:28" s="29" customFormat="1" ht="22.5" customHeight="1" x14ac:dyDescent="0.15">
      <c r="A6" s="112" t="s">
        <v>83</v>
      </c>
      <c r="B6" s="112"/>
      <c r="C6" s="113"/>
      <c r="D6" s="100">
        <v>10671</v>
      </c>
      <c r="E6" s="100">
        <v>3715</v>
      </c>
      <c r="F6" s="100">
        <v>2056</v>
      </c>
      <c r="G6" s="100">
        <v>1390</v>
      </c>
      <c r="H6" s="100">
        <v>1062</v>
      </c>
      <c r="I6" s="100">
        <v>361</v>
      </c>
      <c r="J6" s="100">
        <v>769</v>
      </c>
      <c r="K6" s="100">
        <v>32</v>
      </c>
      <c r="L6" s="100">
        <v>1318</v>
      </c>
      <c r="M6" s="100">
        <v>671</v>
      </c>
      <c r="P6" s="88"/>
      <c r="Q6" s="89"/>
      <c r="R6" s="89"/>
      <c r="S6" s="89"/>
      <c r="T6" s="89"/>
      <c r="U6" s="89"/>
      <c r="V6" s="89"/>
      <c r="W6" s="89"/>
      <c r="X6" s="89"/>
      <c r="Y6" s="89"/>
      <c r="Z6" s="89"/>
      <c r="AA6" s="89"/>
      <c r="AB6" s="89"/>
    </row>
    <row r="7" spans="1:28" s="29" customFormat="1" ht="22.5" customHeight="1" x14ac:dyDescent="0.15">
      <c r="A7" s="112" t="s">
        <v>84</v>
      </c>
      <c r="B7" s="112"/>
      <c r="C7" s="113"/>
      <c r="D7" s="100">
        <v>6362</v>
      </c>
      <c r="E7" s="100">
        <v>1717</v>
      </c>
      <c r="F7" s="100">
        <v>1958</v>
      </c>
      <c r="G7" s="100">
        <v>619</v>
      </c>
      <c r="H7" s="100">
        <v>1479</v>
      </c>
      <c r="I7" s="100">
        <v>203</v>
      </c>
      <c r="J7" s="100">
        <v>212</v>
      </c>
      <c r="K7" s="100">
        <v>51</v>
      </c>
      <c r="L7" s="100">
        <v>174</v>
      </c>
      <c r="M7" s="100">
        <v>72</v>
      </c>
      <c r="P7" s="88"/>
      <c r="Q7" s="89"/>
      <c r="R7" s="89"/>
      <c r="S7" s="89"/>
      <c r="T7" s="89"/>
      <c r="U7" s="89"/>
      <c r="V7" s="89"/>
      <c r="W7" s="89"/>
      <c r="X7" s="89"/>
      <c r="Y7" s="89"/>
      <c r="Z7" s="89"/>
      <c r="AA7" s="89"/>
      <c r="AB7" s="89"/>
    </row>
    <row r="8" spans="1:28" s="29" customFormat="1" ht="22.5" customHeight="1" x14ac:dyDescent="0.15">
      <c r="A8" s="112" t="s">
        <v>85</v>
      </c>
      <c r="B8" s="112"/>
      <c r="C8" s="113"/>
      <c r="D8" s="100">
        <v>5980</v>
      </c>
      <c r="E8" s="100">
        <v>1835</v>
      </c>
      <c r="F8" s="100">
        <v>1425</v>
      </c>
      <c r="G8" s="100">
        <v>911</v>
      </c>
      <c r="H8" s="100">
        <v>553</v>
      </c>
      <c r="I8" s="100">
        <v>279</v>
      </c>
      <c r="J8" s="100">
        <v>563</v>
      </c>
      <c r="K8" s="100">
        <v>25</v>
      </c>
      <c r="L8" s="100">
        <v>414</v>
      </c>
      <c r="M8" s="100">
        <v>162</v>
      </c>
      <c r="P8" s="88"/>
      <c r="Q8" s="89"/>
      <c r="R8" s="89"/>
      <c r="S8" s="89"/>
      <c r="T8" s="89"/>
      <c r="U8" s="89"/>
      <c r="V8" s="89"/>
      <c r="W8" s="89"/>
      <c r="X8" s="89"/>
      <c r="Y8" s="89"/>
      <c r="Z8" s="89"/>
      <c r="AA8" s="89"/>
      <c r="AB8" s="89"/>
    </row>
    <row r="9" spans="1:28" s="29" customFormat="1" ht="22.5" customHeight="1" x14ac:dyDescent="0.15">
      <c r="A9" s="112" t="s">
        <v>70</v>
      </c>
      <c r="B9" s="112"/>
      <c r="C9" s="113"/>
      <c r="D9" s="100">
        <v>4793</v>
      </c>
      <c r="E9" s="100">
        <v>1239</v>
      </c>
      <c r="F9" s="100">
        <v>1338</v>
      </c>
      <c r="G9" s="100">
        <v>497</v>
      </c>
      <c r="H9" s="100">
        <v>1499</v>
      </c>
      <c r="I9" s="100">
        <v>67</v>
      </c>
      <c r="J9" s="100">
        <v>89</v>
      </c>
      <c r="K9" s="100">
        <v>4</v>
      </c>
      <c r="L9" s="100">
        <v>64</v>
      </c>
      <c r="M9" s="100">
        <v>26</v>
      </c>
      <c r="P9" s="88"/>
      <c r="Q9" s="89"/>
      <c r="R9" s="89"/>
      <c r="S9" s="89"/>
      <c r="T9" s="89"/>
      <c r="U9" s="89"/>
      <c r="V9" s="89"/>
      <c r="W9" s="89"/>
      <c r="X9" s="89"/>
      <c r="Y9" s="89"/>
      <c r="Z9" s="89"/>
      <c r="AA9" s="89"/>
      <c r="AB9" s="89"/>
    </row>
    <row r="10" spans="1:28" s="29" customFormat="1" ht="22.5" customHeight="1" x14ac:dyDescent="0.15">
      <c r="A10" s="112" t="s">
        <v>71</v>
      </c>
      <c r="B10" s="112"/>
      <c r="C10" s="113"/>
      <c r="D10" s="100">
        <v>1364</v>
      </c>
      <c r="E10" s="100">
        <v>248</v>
      </c>
      <c r="F10" s="100">
        <v>490</v>
      </c>
      <c r="G10" s="100">
        <v>200</v>
      </c>
      <c r="H10" s="100">
        <v>156</v>
      </c>
      <c r="I10" s="100">
        <v>68</v>
      </c>
      <c r="J10" s="100">
        <v>102</v>
      </c>
      <c r="K10" s="100">
        <v>15</v>
      </c>
      <c r="L10" s="100">
        <v>100</v>
      </c>
      <c r="M10" s="100">
        <v>40</v>
      </c>
      <c r="P10" s="88"/>
      <c r="Q10" s="89"/>
      <c r="R10" s="89"/>
      <c r="S10" s="89"/>
      <c r="T10" s="89"/>
      <c r="U10" s="89"/>
      <c r="V10" s="89"/>
      <c r="W10" s="89"/>
      <c r="X10" s="89"/>
      <c r="Y10" s="89"/>
      <c r="Z10" s="89"/>
      <c r="AA10" s="89"/>
      <c r="AB10" s="89"/>
    </row>
    <row r="11" spans="1:28" s="29" customFormat="1" ht="22.5" customHeight="1" x14ac:dyDescent="0.15">
      <c r="A11" s="112" t="s">
        <v>72</v>
      </c>
      <c r="B11" s="112"/>
      <c r="C11" s="113"/>
      <c r="D11" s="100">
        <v>758</v>
      </c>
      <c r="E11" s="100">
        <v>88</v>
      </c>
      <c r="F11" s="100">
        <v>111</v>
      </c>
      <c r="G11" s="100">
        <v>179</v>
      </c>
      <c r="H11" s="100">
        <v>100</v>
      </c>
      <c r="I11" s="100">
        <v>26</v>
      </c>
      <c r="J11" s="100">
        <v>126</v>
      </c>
      <c r="K11" s="100">
        <v>2</v>
      </c>
      <c r="L11" s="100">
        <v>128</v>
      </c>
      <c r="M11" s="100">
        <v>37</v>
      </c>
      <c r="P11" s="88"/>
      <c r="Q11" s="89"/>
      <c r="R11" s="89"/>
      <c r="S11" s="89"/>
      <c r="T11" s="89"/>
      <c r="U11" s="89"/>
      <c r="V11" s="89"/>
      <c r="W11" s="89"/>
      <c r="X11" s="89"/>
      <c r="Y11" s="89"/>
      <c r="Z11" s="89"/>
      <c r="AA11" s="89"/>
      <c r="AB11" s="89"/>
    </row>
    <row r="12" spans="1:28" s="29" customFormat="1" ht="22.5" customHeight="1" x14ac:dyDescent="0.15">
      <c r="A12" s="112" t="s">
        <v>94</v>
      </c>
      <c r="B12" s="112"/>
      <c r="C12" s="113"/>
      <c r="D12" s="100">
        <v>648</v>
      </c>
      <c r="E12" s="100">
        <v>121</v>
      </c>
      <c r="F12" s="100">
        <v>294</v>
      </c>
      <c r="G12" s="100">
        <v>21</v>
      </c>
      <c r="H12" s="100">
        <v>122</v>
      </c>
      <c r="I12" s="100">
        <v>11</v>
      </c>
      <c r="J12" s="100">
        <v>29</v>
      </c>
      <c r="K12" s="100" t="s">
        <v>103</v>
      </c>
      <c r="L12" s="100">
        <v>50</v>
      </c>
      <c r="M12" s="100">
        <v>30</v>
      </c>
      <c r="P12" s="88"/>
      <c r="Q12" s="89"/>
      <c r="R12" s="89"/>
      <c r="S12" s="89"/>
      <c r="T12" s="89"/>
      <c r="U12" s="89"/>
      <c r="V12" s="89"/>
      <c r="W12" s="89"/>
      <c r="X12" s="89"/>
      <c r="Y12" s="89"/>
      <c r="Z12" s="89"/>
      <c r="AA12" s="89"/>
      <c r="AB12" s="89"/>
    </row>
    <row r="13" spans="1:28" s="29" customFormat="1" ht="22.5" customHeight="1" x14ac:dyDescent="0.15">
      <c r="A13" s="112" t="s">
        <v>73</v>
      </c>
      <c r="B13" s="112"/>
      <c r="C13" s="113"/>
      <c r="D13" s="100">
        <v>630</v>
      </c>
      <c r="E13" s="100">
        <v>66</v>
      </c>
      <c r="F13" s="100">
        <v>194</v>
      </c>
      <c r="G13" s="100">
        <v>124</v>
      </c>
      <c r="H13" s="100">
        <v>81</v>
      </c>
      <c r="I13" s="100">
        <v>34</v>
      </c>
      <c r="J13" s="100">
        <v>66</v>
      </c>
      <c r="K13" s="100">
        <v>1</v>
      </c>
      <c r="L13" s="100">
        <v>65</v>
      </c>
      <c r="M13" s="100">
        <v>30</v>
      </c>
      <c r="P13" s="88"/>
      <c r="Q13" s="89"/>
      <c r="R13" s="89"/>
      <c r="S13" s="89"/>
      <c r="T13" s="89"/>
      <c r="U13" s="89"/>
      <c r="V13" s="89"/>
      <c r="W13" s="89"/>
      <c r="X13" s="89"/>
      <c r="Y13" s="89"/>
      <c r="Z13" s="89"/>
      <c r="AA13" s="89"/>
      <c r="AB13" s="89"/>
    </row>
    <row r="14" spans="1:28" s="29" customFormat="1" ht="22.5" customHeight="1" x14ac:dyDescent="0.15">
      <c r="A14" s="112" t="s">
        <v>93</v>
      </c>
      <c r="B14" s="112"/>
      <c r="C14" s="113"/>
      <c r="D14" s="100">
        <v>515</v>
      </c>
      <c r="E14" s="100">
        <v>155</v>
      </c>
      <c r="F14" s="100">
        <v>117</v>
      </c>
      <c r="G14" s="100">
        <v>24</v>
      </c>
      <c r="H14" s="100">
        <v>23</v>
      </c>
      <c r="I14" s="100">
        <v>17</v>
      </c>
      <c r="J14" s="100">
        <v>57</v>
      </c>
      <c r="K14" s="100">
        <v>10</v>
      </c>
      <c r="L14" s="100">
        <v>122</v>
      </c>
      <c r="M14" s="100">
        <v>67</v>
      </c>
      <c r="O14" s="112"/>
      <c r="P14" s="112"/>
      <c r="Q14" s="112"/>
      <c r="R14" s="96"/>
      <c r="S14" s="89"/>
      <c r="T14" s="89"/>
      <c r="U14" s="89"/>
      <c r="V14" s="89"/>
      <c r="W14" s="89"/>
      <c r="X14" s="89"/>
      <c r="Y14" s="89"/>
      <c r="Z14" s="89"/>
      <c r="AA14" s="89"/>
      <c r="AB14" s="89"/>
    </row>
    <row r="15" spans="1:28" s="29" customFormat="1" ht="22.5" customHeight="1" x14ac:dyDescent="0.15">
      <c r="A15" s="112" t="s">
        <v>74</v>
      </c>
      <c r="B15" s="112"/>
      <c r="C15" s="113"/>
      <c r="D15" s="100">
        <v>427</v>
      </c>
      <c r="E15" s="100">
        <v>87</v>
      </c>
      <c r="F15" s="100">
        <v>119</v>
      </c>
      <c r="G15" s="100">
        <v>54</v>
      </c>
      <c r="H15" s="100">
        <v>124</v>
      </c>
      <c r="I15" s="100">
        <v>5</v>
      </c>
      <c r="J15" s="100">
        <v>11</v>
      </c>
      <c r="K15" s="100" t="s">
        <v>103</v>
      </c>
      <c r="L15" s="100">
        <v>27</v>
      </c>
      <c r="M15" s="100">
        <v>18</v>
      </c>
      <c r="P15" s="88"/>
      <c r="Q15" s="89"/>
      <c r="R15" s="89"/>
      <c r="S15" s="89"/>
      <c r="T15" s="89"/>
      <c r="U15" s="89"/>
      <c r="V15" s="89"/>
      <c r="W15" s="89"/>
      <c r="X15" s="89"/>
      <c r="Y15" s="89"/>
      <c r="Z15" s="89"/>
      <c r="AA15" s="89"/>
      <c r="AB15" s="89"/>
    </row>
    <row r="16" spans="1:28" s="29" customFormat="1" ht="22.5" customHeight="1" x14ac:dyDescent="0.15">
      <c r="A16" s="112" t="s">
        <v>75</v>
      </c>
      <c r="B16" s="112"/>
      <c r="C16" s="113"/>
      <c r="D16" s="100">
        <v>329</v>
      </c>
      <c r="E16" s="100">
        <v>89</v>
      </c>
      <c r="F16" s="100">
        <v>57</v>
      </c>
      <c r="G16" s="100">
        <v>37</v>
      </c>
      <c r="H16" s="100">
        <v>46</v>
      </c>
      <c r="I16" s="100">
        <v>5</v>
      </c>
      <c r="J16" s="100">
        <v>51</v>
      </c>
      <c r="K16" s="100">
        <v>1</v>
      </c>
      <c r="L16" s="100">
        <v>44</v>
      </c>
      <c r="M16" s="100">
        <v>39</v>
      </c>
      <c r="P16" s="88"/>
      <c r="Q16" s="89"/>
      <c r="R16" s="89"/>
      <c r="S16" s="89"/>
      <c r="T16" s="89"/>
      <c r="U16" s="89"/>
      <c r="V16" s="89"/>
      <c r="W16" s="89"/>
      <c r="X16" s="89"/>
      <c r="Y16" s="89"/>
      <c r="Z16" s="89"/>
      <c r="AA16" s="89"/>
      <c r="AB16" s="89"/>
    </row>
    <row r="17" spans="1:28" s="29" customFormat="1" ht="22.5" customHeight="1" x14ac:dyDescent="0.15">
      <c r="A17" s="112" t="s">
        <v>76</v>
      </c>
      <c r="B17" s="112"/>
      <c r="C17" s="113"/>
      <c r="D17" s="100">
        <v>290</v>
      </c>
      <c r="E17" s="100">
        <v>36</v>
      </c>
      <c r="F17" s="100">
        <v>42</v>
      </c>
      <c r="G17" s="100">
        <v>87</v>
      </c>
      <c r="H17" s="100">
        <v>32</v>
      </c>
      <c r="I17" s="100">
        <v>11</v>
      </c>
      <c r="J17" s="100">
        <v>44</v>
      </c>
      <c r="K17" s="100">
        <v>2</v>
      </c>
      <c r="L17" s="100">
        <v>38</v>
      </c>
      <c r="M17" s="100">
        <v>17</v>
      </c>
      <c r="P17" s="88"/>
      <c r="Q17" s="89"/>
      <c r="R17" s="89"/>
      <c r="S17" s="89"/>
      <c r="T17" s="89"/>
      <c r="U17" s="89"/>
      <c r="V17" s="89"/>
      <c r="W17" s="89"/>
      <c r="X17" s="89"/>
      <c r="Y17" s="89"/>
      <c r="Z17" s="89"/>
      <c r="AA17" s="89"/>
      <c r="AB17" s="89"/>
    </row>
    <row r="18" spans="1:28" s="29" customFormat="1" ht="22.5" customHeight="1" x14ac:dyDescent="0.15">
      <c r="A18" s="112" t="s">
        <v>92</v>
      </c>
      <c r="B18" s="112"/>
      <c r="C18" s="113"/>
      <c r="D18" s="100">
        <v>260</v>
      </c>
      <c r="E18" s="100">
        <v>32</v>
      </c>
      <c r="F18" s="100">
        <v>70</v>
      </c>
      <c r="G18" s="100">
        <v>49</v>
      </c>
      <c r="H18" s="100">
        <v>24</v>
      </c>
      <c r="I18" s="100">
        <v>8</v>
      </c>
      <c r="J18" s="100">
        <v>26</v>
      </c>
      <c r="K18" s="100">
        <v>5</v>
      </c>
      <c r="L18" s="100">
        <v>51</v>
      </c>
      <c r="M18" s="100">
        <v>32</v>
      </c>
      <c r="P18" s="88"/>
      <c r="Q18" s="89"/>
      <c r="R18" s="89"/>
      <c r="S18" s="89"/>
      <c r="T18" s="89"/>
      <c r="U18" s="89"/>
      <c r="V18" s="89"/>
      <c r="W18" s="89"/>
      <c r="X18" s="89"/>
      <c r="Y18" s="89"/>
      <c r="Z18" s="89"/>
      <c r="AA18" s="89"/>
      <c r="AB18" s="89"/>
    </row>
    <row r="19" spans="1:28" s="29" customFormat="1" ht="22.5" customHeight="1" x14ac:dyDescent="0.15">
      <c r="A19" s="112" t="s">
        <v>87</v>
      </c>
      <c r="B19" s="112"/>
      <c r="C19" s="113"/>
      <c r="D19" s="100">
        <v>203</v>
      </c>
      <c r="E19" s="100">
        <v>17</v>
      </c>
      <c r="F19" s="100">
        <v>36</v>
      </c>
      <c r="G19" s="100">
        <v>52</v>
      </c>
      <c r="H19" s="100">
        <v>27</v>
      </c>
      <c r="I19" s="100">
        <v>15</v>
      </c>
      <c r="J19" s="100">
        <v>25</v>
      </c>
      <c r="K19" s="100">
        <v>1</v>
      </c>
      <c r="L19" s="100">
        <v>31</v>
      </c>
      <c r="M19" s="100">
        <v>19</v>
      </c>
      <c r="P19" s="88"/>
      <c r="Q19" s="89"/>
      <c r="R19" s="89"/>
      <c r="S19" s="89"/>
      <c r="T19" s="89"/>
      <c r="U19" s="89"/>
      <c r="V19" s="89"/>
      <c r="W19" s="89"/>
      <c r="X19" s="89"/>
      <c r="Y19" s="89"/>
      <c r="Z19" s="89"/>
      <c r="AA19" s="89"/>
      <c r="AB19" s="89"/>
    </row>
    <row r="20" spans="1:28" s="29" customFormat="1" ht="22.5" customHeight="1" x14ac:dyDescent="0.15">
      <c r="A20" s="112" t="s">
        <v>86</v>
      </c>
      <c r="B20" s="112"/>
      <c r="C20" s="113"/>
      <c r="D20" s="100">
        <v>198</v>
      </c>
      <c r="E20" s="100">
        <v>87</v>
      </c>
      <c r="F20" s="100">
        <v>8</v>
      </c>
      <c r="G20" s="100">
        <v>6</v>
      </c>
      <c r="H20" s="100">
        <v>25</v>
      </c>
      <c r="I20" s="100">
        <v>9</v>
      </c>
      <c r="J20" s="100">
        <v>4</v>
      </c>
      <c r="K20" s="100">
        <v>1</v>
      </c>
      <c r="L20" s="100">
        <v>59</v>
      </c>
      <c r="M20" s="100">
        <v>42</v>
      </c>
      <c r="P20" s="88"/>
      <c r="Q20" s="89"/>
      <c r="R20" s="89"/>
      <c r="S20" s="89"/>
      <c r="T20" s="89"/>
      <c r="U20" s="89"/>
      <c r="V20" s="89"/>
      <c r="W20" s="89"/>
      <c r="X20" s="89"/>
      <c r="Y20" s="89"/>
      <c r="Z20" s="89"/>
      <c r="AA20" s="89"/>
      <c r="AB20" s="89"/>
    </row>
    <row r="21" spans="1:28" s="29" customFormat="1" ht="22.5" customHeight="1" x14ac:dyDescent="0.15">
      <c r="A21" s="112" t="s">
        <v>77</v>
      </c>
      <c r="B21" s="112"/>
      <c r="C21" s="113"/>
      <c r="D21" s="49">
        <v>2361</v>
      </c>
      <c r="E21" s="49">
        <v>581</v>
      </c>
      <c r="F21" s="49">
        <v>428</v>
      </c>
      <c r="G21" s="49">
        <v>321</v>
      </c>
      <c r="H21" s="49">
        <v>241</v>
      </c>
      <c r="I21" s="49">
        <v>89</v>
      </c>
      <c r="J21" s="49">
        <v>227</v>
      </c>
      <c r="K21" s="49">
        <v>19</v>
      </c>
      <c r="L21" s="49">
        <v>474</v>
      </c>
      <c r="M21" s="29">
        <v>252</v>
      </c>
    </row>
    <row r="22" spans="1:28" s="29" customFormat="1" ht="22.5" customHeight="1" x14ac:dyDescent="0.15">
      <c r="A22" s="112" t="s">
        <v>78</v>
      </c>
      <c r="B22" s="112"/>
      <c r="C22" s="11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5" t="s">
        <v>68</v>
      </c>
      <c r="B25" s="66" t="s">
        <v>110</v>
      </c>
      <c r="C25" s="35"/>
      <c r="D25" s="28"/>
      <c r="E25" s="28"/>
      <c r="F25" s="28"/>
      <c r="G25" s="28"/>
      <c r="H25" s="28"/>
      <c r="I25" s="28"/>
      <c r="J25" s="28"/>
      <c r="K25" s="36"/>
      <c r="L25" s="36"/>
    </row>
    <row r="26" spans="1:28" s="3" customFormat="1" ht="18" customHeight="1" x14ac:dyDescent="0.15">
      <c r="A26" s="51" t="s">
        <v>66</v>
      </c>
      <c r="B26" s="52" t="s">
        <v>119</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10"/>
      <c r="E28" s="110"/>
      <c r="F28" s="110"/>
      <c r="G28" s="110"/>
      <c r="H28" s="110"/>
      <c r="I28" s="110"/>
      <c r="J28" s="110"/>
      <c r="K28" s="110"/>
      <c r="L28" s="110"/>
      <c r="M28" s="110"/>
    </row>
    <row r="29" spans="1:28" x14ac:dyDescent="0.15">
      <c r="A29" s="5"/>
      <c r="B29" s="5"/>
      <c r="C29" s="5"/>
      <c r="D29" s="111"/>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19:C19"/>
    <mergeCell ref="A21:C21"/>
    <mergeCell ref="A22:C22"/>
    <mergeCell ref="A9:C9"/>
    <mergeCell ref="A10:C10"/>
    <mergeCell ref="A11:C11"/>
    <mergeCell ref="A13:C13"/>
    <mergeCell ref="A15:C15"/>
    <mergeCell ref="A14:C14"/>
    <mergeCell ref="A16:C16"/>
    <mergeCell ref="A17:C17"/>
    <mergeCell ref="A18:C18"/>
    <mergeCell ref="A20:C20"/>
    <mergeCell ref="A12:C12"/>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5" t="s">
        <v>40</v>
      </c>
      <c r="B2" s="136"/>
      <c r="C2" s="90" t="s">
        <v>118</v>
      </c>
      <c r="D2" s="84"/>
      <c r="E2" s="80"/>
    </row>
    <row r="3" spans="1:19" ht="22.5" customHeight="1" x14ac:dyDescent="0.15">
      <c r="A3" s="74"/>
      <c r="B3" s="75"/>
      <c r="C3" s="76" t="s">
        <v>79</v>
      </c>
      <c r="D3" s="85"/>
    </row>
    <row r="4" spans="1:19" s="3" customFormat="1" ht="21.2" customHeight="1" x14ac:dyDescent="0.15">
      <c r="A4" s="131" t="s">
        <v>3</v>
      </c>
      <c r="B4" s="131"/>
      <c r="C4" s="53">
        <v>11958</v>
      </c>
      <c r="D4" s="4"/>
      <c r="E4" s="107"/>
      <c r="F4" s="7"/>
      <c r="H4" s="108"/>
    </row>
    <row r="5" spans="1:19" s="3" customFormat="1" ht="21.2" customHeight="1" x14ac:dyDescent="0.15">
      <c r="A5" s="131" t="s">
        <v>8</v>
      </c>
      <c r="B5" s="131"/>
      <c r="C5" s="53">
        <v>115</v>
      </c>
      <c r="D5" s="4"/>
      <c r="E5" s="7"/>
      <c r="F5" s="7"/>
    </row>
    <row r="6" spans="1:19" s="3" customFormat="1" ht="21.2" customHeight="1" x14ac:dyDescent="0.15">
      <c r="A6" s="131" t="s">
        <v>9</v>
      </c>
      <c r="B6" s="131"/>
      <c r="C6" s="53">
        <v>146</v>
      </c>
      <c r="D6" s="4"/>
      <c r="E6" s="7"/>
      <c r="F6" s="7"/>
    </row>
    <row r="7" spans="1:19" s="3" customFormat="1" ht="21.2" customHeight="1" x14ac:dyDescent="0.15">
      <c r="A7" s="131" t="s">
        <v>10</v>
      </c>
      <c r="B7" s="131"/>
      <c r="C7" s="53">
        <v>2242</v>
      </c>
      <c r="D7" s="4"/>
      <c r="E7" s="7"/>
      <c r="F7" s="7"/>
    </row>
    <row r="8" spans="1:19" s="3" customFormat="1" ht="21.2" customHeight="1" x14ac:dyDescent="0.15">
      <c r="A8" s="131" t="s">
        <v>11</v>
      </c>
      <c r="B8" s="131"/>
      <c r="C8" s="53">
        <v>84</v>
      </c>
      <c r="D8" s="4"/>
      <c r="E8" s="7"/>
      <c r="F8" s="7"/>
    </row>
    <row r="9" spans="1:19" s="3" customFormat="1" ht="21.2" customHeight="1" x14ac:dyDescent="0.15">
      <c r="A9" s="131" t="s">
        <v>12</v>
      </c>
      <c r="B9" s="131"/>
      <c r="C9" s="53">
        <v>452</v>
      </c>
      <c r="D9" s="4"/>
      <c r="E9" s="7"/>
      <c r="F9" s="7"/>
    </row>
    <row r="10" spans="1:19" s="3" customFormat="1" ht="21.2" customHeight="1" x14ac:dyDescent="0.15">
      <c r="A10" s="131" t="s">
        <v>13</v>
      </c>
      <c r="B10" s="131"/>
      <c r="C10" s="53">
        <v>966</v>
      </c>
      <c r="D10" s="4"/>
      <c r="E10" s="7"/>
      <c r="F10" s="7"/>
    </row>
    <row r="11" spans="1:19" s="3" customFormat="1" ht="21.2" customHeight="1" x14ac:dyDescent="0.15">
      <c r="A11" s="131" t="s">
        <v>4</v>
      </c>
      <c r="B11" s="131"/>
      <c r="C11" s="53">
        <v>773</v>
      </c>
      <c r="D11" s="4"/>
      <c r="E11" s="7"/>
      <c r="F11" s="7"/>
    </row>
    <row r="12" spans="1:19" s="3" customFormat="1" ht="21.2" customHeight="1" x14ac:dyDescent="0.15">
      <c r="A12" s="131" t="s">
        <v>14</v>
      </c>
      <c r="B12" s="131"/>
      <c r="C12" s="53">
        <v>172</v>
      </c>
      <c r="D12" s="4"/>
      <c r="E12" s="7"/>
      <c r="F12" s="7"/>
    </row>
    <row r="13" spans="1:19" s="3" customFormat="1" ht="21.2" customHeight="1" x14ac:dyDescent="0.15">
      <c r="A13" s="131" t="s">
        <v>15</v>
      </c>
      <c r="B13" s="131"/>
      <c r="C13" s="53">
        <v>6877</v>
      </c>
      <c r="D13" s="4"/>
      <c r="E13" s="7"/>
      <c r="F13" s="7"/>
    </row>
    <row r="14" spans="1:19" s="3" customFormat="1" ht="21.2" customHeight="1" x14ac:dyDescent="0.15">
      <c r="A14" s="131" t="s">
        <v>16</v>
      </c>
      <c r="B14" s="131"/>
      <c r="C14" s="53">
        <v>2734</v>
      </c>
      <c r="D14" s="4"/>
      <c r="E14" s="7"/>
      <c r="F14" s="7"/>
    </row>
    <row r="15" spans="1:19" s="3" customFormat="1" ht="21.2" customHeight="1" x14ac:dyDescent="0.15">
      <c r="A15" s="134" t="s">
        <v>17</v>
      </c>
      <c r="B15" s="134"/>
      <c r="C15" s="53">
        <v>1219</v>
      </c>
      <c r="D15" s="4"/>
      <c r="E15" s="7"/>
      <c r="F15" s="7"/>
    </row>
    <row r="16" spans="1:19" s="3" customFormat="1" ht="21.2" customHeight="1" x14ac:dyDescent="0.15">
      <c r="A16" s="130" t="s">
        <v>25</v>
      </c>
      <c r="B16" s="130"/>
      <c r="C16" s="53">
        <v>532</v>
      </c>
      <c r="D16" s="4"/>
      <c r="E16" s="7"/>
      <c r="F16" s="7"/>
    </row>
    <row r="17" spans="1:6" s="3" customFormat="1" ht="21.2" customHeight="1" x14ac:dyDescent="0.15">
      <c r="A17" s="130" t="s">
        <v>26</v>
      </c>
      <c r="B17" s="130"/>
      <c r="C17" s="53">
        <v>410</v>
      </c>
      <c r="D17" s="4"/>
      <c r="E17" s="7"/>
      <c r="F17" s="7"/>
    </row>
    <row r="18" spans="1:6" s="3" customFormat="1" ht="21.2" customHeight="1" x14ac:dyDescent="0.15">
      <c r="A18" s="130" t="s">
        <v>27</v>
      </c>
      <c r="B18" s="130"/>
      <c r="C18" s="53">
        <v>154</v>
      </c>
      <c r="D18" s="4"/>
      <c r="E18" s="7"/>
      <c r="F18" s="7"/>
    </row>
    <row r="19" spans="1:6" s="3" customFormat="1" ht="21.2" customHeight="1" x14ac:dyDescent="0.15">
      <c r="A19" s="130" t="s">
        <v>28</v>
      </c>
      <c r="B19" s="130"/>
      <c r="C19" s="53">
        <v>123</v>
      </c>
      <c r="D19" s="4"/>
      <c r="E19" s="7"/>
      <c r="F19" s="7"/>
    </row>
    <row r="20" spans="1:6" s="3" customFormat="1" ht="21.2" customHeight="1" x14ac:dyDescent="0.15">
      <c r="A20" s="131" t="s">
        <v>18</v>
      </c>
      <c r="B20" s="131"/>
      <c r="C20" s="53">
        <v>131</v>
      </c>
      <c r="D20" s="4"/>
      <c r="E20" s="7"/>
      <c r="F20" s="7"/>
    </row>
    <row r="21" spans="1:6" s="3" customFormat="1" ht="21.2" customHeight="1" x14ac:dyDescent="0.15">
      <c r="A21" s="131" t="s">
        <v>19</v>
      </c>
      <c r="B21" s="131"/>
      <c r="C21" s="53" t="s">
        <v>103</v>
      </c>
      <c r="D21" s="81"/>
      <c r="E21" s="7"/>
      <c r="F21" s="7"/>
    </row>
    <row r="22" spans="1:6" s="3" customFormat="1" ht="11.25" customHeight="1" x14ac:dyDescent="0.15">
      <c r="A22" s="8"/>
      <c r="B22" s="78"/>
      <c r="C22" s="53"/>
      <c r="D22" s="81"/>
      <c r="E22" s="7"/>
      <c r="F22" s="7"/>
    </row>
    <row r="23" spans="1:6" ht="22.5" customHeight="1" x14ac:dyDescent="0.15">
      <c r="A23" s="77"/>
      <c r="B23" s="75"/>
      <c r="C23" s="82" t="s">
        <v>80</v>
      </c>
    </row>
    <row r="24" spans="1:6" s="3" customFormat="1" ht="21.2" customHeight="1" x14ac:dyDescent="0.15">
      <c r="A24" s="131" t="s">
        <v>3</v>
      </c>
      <c r="B24" s="131"/>
      <c r="C24" s="87">
        <v>9219</v>
      </c>
      <c r="E24" s="7"/>
      <c r="F24" s="7"/>
    </row>
    <row r="25" spans="1:6" s="3" customFormat="1" ht="21.2" customHeight="1" x14ac:dyDescent="0.15">
      <c r="A25" s="131" t="s">
        <v>8</v>
      </c>
      <c r="B25" s="131"/>
      <c r="C25" s="87">
        <v>104</v>
      </c>
      <c r="E25" s="7"/>
      <c r="F25" s="7"/>
    </row>
    <row r="26" spans="1:6" s="3" customFormat="1" ht="21.2" customHeight="1" x14ac:dyDescent="0.15">
      <c r="A26" s="131" t="s">
        <v>9</v>
      </c>
      <c r="B26" s="131"/>
      <c r="C26" s="87">
        <v>88</v>
      </c>
      <c r="E26" s="7"/>
      <c r="F26" s="7"/>
    </row>
    <row r="27" spans="1:6" s="3" customFormat="1" ht="21.2" customHeight="1" x14ac:dyDescent="0.15">
      <c r="A27" s="131" t="s">
        <v>10</v>
      </c>
      <c r="B27" s="131"/>
      <c r="C27" s="87">
        <v>2302</v>
      </c>
      <c r="E27" s="7"/>
      <c r="F27" s="7"/>
    </row>
    <row r="28" spans="1:6" s="3" customFormat="1" ht="21.2" customHeight="1" x14ac:dyDescent="0.15">
      <c r="A28" s="131" t="s">
        <v>11</v>
      </c>
      <c r="B28" s="131"/>
      <c r="C28" s="87">
        <v>69</v>
      </c>
      <c r="E28" s="7"/>
      <c r="F28" s="7"/>
    </row>
    <row r="29" spans="1:6" s="3" customFormat="1" ht="21.2" customHeight="1" x14ac:dyDescent="0.15">
      <c r="A29" s="131" t="s">
        <v>12</v>
      </c>
      <c r="B29" s="131"/>
      <c r="C29" s="87">
        <v>368</v>
      </c>
      <c r="E29" s="7"/>
      <c r="F29" s="7"/>
    </row>
    <row r="30" spans="1:6" s="3" customFormat="1" ht="21.2" customHeight="1" x14ac:dyDescent="0.15">
      <c r="A30" s="131" t="s">
        <v>13</v>
      </c>
      <c r="B30" s="131"/>
      <c r="C30" s="87">
        <v>912</v>
      </c>
      <c r="E30" s="7"/>
      <c r="F30" s="7"/>
    </row>
    <row r="31" spans="1:6" s="3" customFormat="1" ht="21.2" customHeight="1" x14ac:dyDescent="0.15">
      <c r="A31" s="131" t="s">
        <v>4</v>
      </c>
      <c r="B31" s="131"/>
      <c r="C31" s="87">
        <v>480</v>
      </c>
      <c r="E31" s="7"/>
      <c r="F31" s="7"/>
    </row>
    <row r="32" spans="1:6" s="3" customFormat="1" ht="21.2" customHeight="1" x14ac:dyDescent="0.15">
      <c r="A32" s="131" t="s">
        <v>14</v>
      </c>
      <c r="B32" s="131"/>
      <c r="C32" s="87">
        <v>128</v>
      </c>
      <c r="E32" s="7"/>
      <c r="F32" s="7"/>
    </row>
    <row r="33" spans="1:6" s="3" customFormat="1" ht="21.2" customHeight="1" x14ac:dyDescent="0.15">
      <c r="A33" s="131" t="s">
        <v>15</v>
      </c>
      <c r="B33" s="131"/>
      <c r="C33" s="87">
        <v>4641</v>
      </c>
      <c r="E33" s="7"/>
      <c r="F33" s="7"/>
    </row>
    <row r="34" spans="1:6" s="3" customFormat="1" ht="21.2" customHeight="1" x14ac:dyDescent="0.15">
      <c r="A34" s="131" t="s">
        <v>16</v>
      </c>
      <c r="B34" s="131"/>
      <c r="C34" s="87">
        <v>2253</v>
      </c>
      <c r="E34" s="7"/>
      <c r="F34" s="7"/>
    </row>
    <row r="35" spans="1:6" s="3" customFormat="1" ht="21.2" customHeight="1" x14ac:dyDescent="0.15">
      <c r="A35" s="134" t="s">
        <v>17</v>
      </c>
      <c r="B35" s="134"/>
      <c r="C35" s="87">
        <v>1233</v>
      </c>
      <c r="E35" s="7"/>
      <c r="F35" s="7"/>
    </row>
    <row r="36" spans="1:6" s="3" customFormat="1" ht="21.2" customHeight="1" x14ac:dyDescent="0.15">
      <c r="A36" s="130" t="s">
        <v>25</v>
      </c>
      <c r="B36" s="130"/>
      <c r="C36" s="87">
        <v>490</v>
      </c>
      <c r="E36" s="7"/>
      <c r="F36" s="7"/>
    </row>
    <row r="37" spans="1:6" s="3" customFormat="1" ht="21.2" customHeight="1" x14ac:dyDescent="0.15">
      <c r="A37" s="130" t="s">
        <v>26</v>
      </c>
      <c r="B37" s="130"/>
      <c r="C37" s="87">
        <v>444</v>
      </c>
      <c r="E37" s="7"/>
      <c r="F37" s="7"/>
    </row>
    <row r="38" spans="1:6" s="3" customFormat="1" ht="21.2" customHeight="1" x14ac:dyDescent="0.15">
      <c r="A38" s="130" t="s">
        <v>27</v>
      </c>
      <c r="B38" s="130"/>
      <c r="C38" s="87">
        <v>132</v>
      </c>
      <c r="E38" s="7"/>
      <c r="F38" s="7"/>
    </row>
    <row r="39" spans="1:6" s="3" customFormat="1" ht="21.2" customHeight="1" x14ac:dyDescent="0.15">
      <c r="A39" s="130" t="s">
        <v>28</v>
      </c>
      <c r="B39" s="130"/>
      <c r="C39" s="87">
        <v>167</v>
      </c>
      <c r="E39" s="7"/>
      <c r="F39" s="7"/>
    </row>
    <row r="40" spans="1:6" s="3" customFormat="1" ht="21.2" customHeight="1" x14ac:dyDescent="0.15">
      <c r="A40" s="131" t="s">
        <v>18</v>
      </c>
      <c r="B40" s="131"/>
      <c r="C40" s="87">
        <v>127</v>
      </c>
      <c r="E40" s="7"/>
      <c r="F40" s="7"/>
    </row>
    <row r="41" spans="1:6" s="3" customFormat="1" ht="21.2" customHeight="1" x14ac:dyDescent="0.15">
      <c r="A41" s="131" t="s">
        <v>19</v>
      </c>
      <c r="B41" s="131"/>
      <c r="C41" s="53" t="s">
        <v>103</v>
      </c>
      <c r="E41" s="7"/>
      <c r="F41" s="7"/>
    </row>
    <row r="42" spans="1:6" ht="8.25" customHeight="1" thickBot="1" x14ac:dyDescent="0.2">
      <c r="A42" s="132"/>
      <c r="B42" s="133"/>
      <c r="C42" s="46"/>
      <c r="D42" s="86"/>
      <c r="E42" s="5"/>
      <c r="F42" s="5"/>
    </row>
    <row r="43" spans="1:6" ht="8.25" customHeight="1" x14ac:dyDescent="0.15">
      <c r="A43" s="8"/>
      <c r="B43" s="8"/>
      <c r="C43" s="2"/>
      <c r="D43" s="5"/>
      <c r="E43" s="5"/>
      <c r="F43" s="5"/>
    </row>
    <row r="44" spans="1:6" ht="15.2" customHeight="1" x14ac:dyDescent="0.15">
      <c r="A44" s="67" t="s">
        <v>36</v>
      </c>
      <c r="B44" s="68" t="s">
        <v>67</v>
      </c>
      <c r="C44" s="6"/>
      <c r="D44" s="5"/>
      <c r="E44" s="5"/>
      <c r="F44" s="5"/>
    </row>
    <row r="45" spans="1:6" ht="15.2" customHeight="1" x14ac:dyDescent="0.15">
      <c r="A45" s="67" t="s">
        <v>37</v>
      </c>
      <c r="B45" s="1" t="s">
        <v>95</v>
      </c>
      <c r="C45" s="5"/>
      <c r="D45" s="5"/>
      <c r="E45" s="5"/>
      <c r="F45" s="5"/>
    </row>
    <row r="46" spans="1:6" ht="15.2" customHeight="1" x14ac:dyDescent="0.15">
      <c r="A46" s="67"/>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1"/>
      <c r="D52" s="5"/>
      <c r="E52" s="5"/>
      <c r="F52" s="5"/>
    </row>
    <row r="53" spans="1:6" ht="18" customHeight="1" x14ac:dyDescent="0.15">
      <c r="A53" s="41" t="s">
        <v>66</v>
      </c>
      <c r="B53" s="54" t="s">
        <v>120</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5" width="11.625" style="9" bestFit="1" customWidth="1"/>
    <col min="16" max="16384" width="9" style="9"/>
  </cols>
  <sheetData>
    <row r="1" spans="1:26" ht="30" customHeight="1" thickBot="1" x14ac:dyDescent="0.2">
      <c r="A1" s="37" t="s">
        <v>82</v>
      </c>
      <c r="B1" s="37"/>
      <c r="C1" s="38"/>
      <c r="D1" s="38"/>
      <c r="E1" s="38"/>
      <c r="F1" s="63"/>
      <c r="G1" s="38"/>
      <c r="H1" s="38"/>
      <c r="I1" s="38"/>
      <c r="J1" s="38"/>
      <c r="K1" s="91" t="s">
        <v>117</v>
      </c>
      <c r="Z1" s="45"/>
    </row>
    <row r="2" spans="1:26" ht="21.2" customHeight="1" x14ac:dyDescent="0.15">
      <c r="A2" s="141" t="s">
        <v>41</v>
      </c>
      <c r="B2" s="142"/>
      <c r="C2" s="147" t="s">
        <v>24</v>
      </c>
      <c r="D2" s="148"/>
      <c r="E2" s="151" t="s">
        <v>23</v>
      </c>
      <c r="F2" s="153" t="s">
        <v>22</v>
      </c>
      <c r="G2" s="154"/>
      <c r="H2" s="155"/>
      <c r="I2" s="10"/>
      <c r="J2" s="10" t="s">
        <v>6</v>
      </c>
      <c r="K2" s="156" t="s">
        <v>0</v>
      </c>
      <c r="L2" s="11"/>
    </row>
    <row r="3" spans="1:26" ht="13.5" customHeight="1" x14ac:dyDescent="0.15">
      <c r="A3" s="143"/>
      <c r="B3" s="144"/>
      <c r="C3" s="149"/>
      <c r="D3" s="150"/>
      <c r="E3" s="152"/>
      <c r="F3" s="158" t="s">
        <v>21</v>
      </c>
      <c r="G3" s="158" t="s">
        <v>1</v>
      </c>
      <c r="H3" s="159" t="s">
        <v>2</v>
      </c>
      <c r="I3" s="12" t="s">
        <v>20</v>
      </c>
      <c r="J3" s="12" t="s">
        <v>7</v>
      </c>
      <c r="K3" s="157"/>
      <c r="L3" s="11"/>
    </row>
    <row r="4" spans="1:26" ht="18" customHeight="1" x14ac:dyDescent="0.15">
      <c r="A4" s="145"/>
      <c r="B4" s="146"/>
      <c r="C4" s="160" t="s">
        <v>43</v>
      </c>
      <c r="D4" s="161"/>
      <c r="E4" s="152"/>
      <c r="F4" s="158"/>
      <c r="G4" s="158"/>
      <c r="H4" s="159"/>
      <c r="I4" s="13"/>
      <c r="J4" s="13" t="s">
        <v>5</v>
      </c>
      <c r="K4" s="73" t="s">
        <v>42</v>
      </c>
      <c r="L4" s="11"/>
    </row>
    <row r="5" spans="1:26" s="40" customFormat="1" ht="28.5" customHeight="1" x14ac:dyDescent="0.15">
      <c r="A5" s="137" t="s">
        <v>45</v>
      </c>
      <c r="B5" s="138"/>
      <c r="C5" s="55">
        <v>0</v>
      </c>
      <c r="D5" s="56">
        <v>1121.26</v>
      </c>
      <c r="E5" s="57">
        <v>977296</v>
      </c>
      <c r="F5" s="57">
        <v>1970470</v>
      </c>
      <c r="G5" s="57">
        <v>917271</v>
      </c>
      <c r="H5" s="57">
        <v>1053199</v>
      </c>
      <c r="I5" s="58">
        <f>G5/H5*100</f>
        <v>87.093797088679352</v>
      </c>
      <c r="J5" s="59">
        <f>F5/E5</f>
        <v>2.016246868911773</v>
      </c>
      <c r="K5" s="60">
        <f>F5/D5</f>
        <v>1757.371171717532</v>
      </c>
      <c r="L5" s="39"/>
    </row>
    <row r="6" spans="1:26" s="40" customFormat="1" ht="22.5" customHeight="1" x14ac:dyDescent="0.15">
      <c r="A6" s="137" t="s">
        <v>46</v>
      </c>
      <c r="B6" s="138"/>
      <c r="C6" s="55">
        <v>0</v>
      </c>
      <c r="D6" s="56">
        <v>786.35</v>
      </c>
      <c r="E6" s="101">
        <v>531339</v>
      </c>
      <c r="F6" s="101">
        <v>1095730</v>
      </c>
      <c r="G6" s="101">
        <v>530696</v>
      </c>
      <c r="H6" s="101">
        <v>565034</v>
      </c>
      <c r="I6" s="58">
        <f>G6/H6*100</f>
        <v>93.922843581094241</v>
      </c>
      <c r="J6" s="59">
        <f>F6/E6</f>
        <v>2.0622051082265749</v>
      </c>
      <c r="K6" s="60">
        <f>F6/D6</f>
        <v>1393.4380364977426</v>
      </c>
      <c r="L6" s="39"/>
    </row>
    <row r="7" spans="1:26" s="40" customFormat="1" ht="22.5" customHeight="1" x14ac:dyDescent="0.15">
      <c r="A7" s="137" t="s">
        <v>47</v>
      </c>
      <c r="B7" s="138"/>
      <c r="C7" s="55"/>
      <c r="D7" s="56">
        <v>217.43</v>
      </c>
      <c r="E7" s="101">
        <v>593337</v>
      </c>
      <c r="F7" s="101">
        <v>1332930</v>
      </c>
      <c r="G7" s="101">
        <v>656218</v>
      </c>
      <c r="H7" s="101">
        <v>676712</v>
      </c>
      <c r="I7" s="58">
        <f>G7/H7*100</f>
        <v>96.971532941635445</v>
      </c>
      <c r="J7" s="59">
        <f t="shared" ref="J7:J25" si="0">F7/E7</f>
        <v>2.2464973531062449</v>
      </c>
      <c r="K7" s="60">
        <f t="shared" ref="K7:K25" si="1">F7/D7</f>
        <v>6130.3867911511752</v>
      </c>
      <c r="L7" s="39"/>
    </row>
    <row r="8" spans="1:26" s="40" customFormat="1" ht="22.5" customHeight="1" x14ac:dyDescent="0.15">
      <c r="A8" s="137" t="s">
        <v>48</v>
      </c>
      <c r="B8" s="138"/>
      <c r="C8" s="55">
        <v>0</v>
      </c>
      <c r="D8" s="56">
        <v>271.76</v>
      </c>
      <c r="E8" s="101">
        <v>454496</v>
      </c>
      <c r="F8" s="101">
        <v>976489</v>
      </c>
      <c r="G8" s="101">
        <v>481397</v>
      </c>
      <c r="H8" s="101">
        <v>495092</v>
      </c>
      <c r="I8" s="58">
        <f t="shared" ref="I8:I25" si="2">G8/H8*100</f>
        <v>97.233847446535194</v>
      </c>
      <c r="J8" s="59">
        <f t="shared" si="0"/>
        <v>2.1485095578398932</v>
      </c>
      <c r="K8" s="60">
        <f t="shared" si="1"/>
        <v>3593.2035619664412</v>
      </c>
      <c r="L8" s="39"/>
    </row>
    <row r="9" spans="1:26" s="40" customFormat="1" ht="22.5" customHeight="1" x14ac:dyDescent="0.15">
      <c r="A9" s="137" t="s">
        <v>49</v>
      </c>
      <c r="B9" s="138"/>
      <c r="C9" s="55"/>
      <c r="D9" s="56">
        <v>627.53</v>
      </c>
      <c r="E9" s="103">
        <v>5201015</v>
      </c>
      <c r="F9" s="103">
        <v>9660461</v>
      </c>
      <c r="G9" s="103">
        <v>4734273</v>
      </c>
      <c r="H9" s="103">
        <v>4926188</v>
      </c>
      <c r="I9" s="58">
        <f t="shared" si="2"/>
        <v>96.104188471897544</v>
      </c>
      <c r="J9" s="59">
        <f t="shared" si="0"/>
        <v>1.857418407753102</v>
      </c>
      <c r="K9" s="60">
        <f t="shared" si="1"/>
        <v>15394.420983857346</v>
      </c>
      <c r="L9" s="39"/>
    </row>
    <row r="10" spans="1:26" s="40" customFormat="1" ht="28.5" customHeight="1" x14ac:dyDescent="0.15">
      <c r="A10" s="137" t="s">
        <v>50</v>
      </c>
      <c r="B10" s="138"/>
      <c r="C10" s="55"/>
      <c r="D10" s="97">
        <v>144.35</v>
      </c>
      <c r="E10" s="101">
        <v>753656</v>
      </c>
      <c r="F10" s="101">
        <v>1536813</v>
      </c>
      <c r="G10" s="101">
        <v>773709</v>
      </c>
      <c r="H10" s="101">
        <v>763104</v>
      </c>
      <c r="I10" s="58">
        <f t="shared" si="2"/>
        <v>101.38971883255756</v>
      </c>
      <c r="J10" s="59">
        <f t="shared" si="0"/>
        <v>2.0391438534291506</v>
      </c>
      <c r="K10" s="60">
        <f t="shared" si="1"/>
        <v>10646.435746449602</v>
      </c>
      <c r="L10" s="39"/>
    </row>
    <row r="11" spans="1:26" s="40" customFormat="1" ht="22.5" customHeight="1" x14ac:dyDescent="0.15">
      <c r="A11" s="137" t="s">
        <v>51</v>
      </c>
      <c r="B11" s="138"/>
      <c r="C11" s="55"/>
      <c r="D11" s="56">
        <v>437.78</v>
      </c>
      <c r="E11" s="101">
        <v>1764011</v>
      </c>
      <c r="F11" s="101">
        <v>3766056</v>
      </c>
      <c r="G11" s="101">
        <v>1858911</v>
      </c>
      <c r="H11" s="101">
        <v>1907145</v>
      </c>
      <c r="I11" s="58">
        <f t="shared" si="2"/>
        <v>97.470879246203097</v>
      </c>
      <c r="J11" s="59">
        <f t="shared" si="0"/>
        <v>2.1349390678402798</v>
      </c>
      <c r="K11" s="60">
        <f t="shared" si="1"/>
        <v>8602.6223217141032</v>
      </c>
      <c r="L11" s="39"/>
    </row>
    <row r="12" spans="1:26" s="40" customFormat="1" ht="22.5" customHeight="1" x14ac:dyDescent="0.15">
      <c r="A12" s="137" t="s">
        <v>52</v>
      </c>
      <c r="B12" s="138"/>
      <c r="C12" s="55"/>
      <c r="D12" s="56">
        <v>328.91</v>
      </c>
      <c r="E12" s="101">
        <v>337765</v>
      </c>
      <c r="F12" s="101">
        <v>725463</v>
      </c>
      <c r="G12" s="101">
        <v>361606</v>
      </c>
      <c r="H12" s="101">
        <v>363857</v>
      </c>
      <c r="I12" s="58">
        <f t="shared" si="2"/>
        <v>99.381350365665639</v>
      </c>
      <c r="J12" s="59">
        <f t="shared" si="0"/>
        <v>2.1478335529140082</v>
      </c>
      <c r="K12" s="60">
        <f t="shared" si="1"/>
        <v>2205.6580827582011</v>
      </c>
      <c r="L12" s="39"/>
    </row>
    <row r="13" spans="1:26" s="40" customFormat="1" ht="22.5" customHeight="1" x14ac:dyDescent="0.15">
      <c r="A13" s="137" t="s">
        <v>53</v>
      </c>
      <c r="B13" s="138"/>
      <c r="C13" s="55">
        <v>0</v>
      </c>
      <c r="D13" s="56">
        <v>726.28</v>
      </c>
      <c r="E13" s="104">
        <v>345342</v>
      </c>
      <c r="F13" s="101">
        <v>781780</v>
      </c>
      <c r="G13" s="101">
        <v>376054</v>
      </c>
      <c r="H13" s="101">
        <v>405726</v>
      </c>
      <c r="I13" s="58">
        <f t="shared" si="2"/>
        <v>92.686690032189205</v>
      </c>
      <c r="J13" s="59" t="s">
        <v>106</v>
      </c>
      <c r="K13" s="60">
        <f t="shared" si="1"/>
        <v>1076.4168089442089</v>
      </c>
      <c r="L13" s="39"/>
    </row>
    <row r="14" spans="1:26" s="40" customFormat="1" ht="22.5" customHeight="1" x14ac:dyDescent="0.15">
      <c r="A14" s="137" t="s">
        <v>54</v>
      </c>
      <c r="B14" s="138"/>
      <c r="C14" s="55"/>
      <c r="D14" s="56">
        <v>1411.83</v>
      </c>
      <c r="E14" s="105">
        <v>298406</v>
      </c>
      <c r="F14" s="105">
        <v>685968</v>
      </c>
      <c r="G14" s="101">
        <v>333762</v>
      </c>
      <c r="H14" s="101">
        <v>352206</v>
      </c>
      <c r="I14" s="58">
        <f t="shared" si="2"/>
        <v>94.763291937104981</v>
      </c>
      <c r="J14" s="59">
        <f t="shared" si="0"/>
        <v>2.2987741533347186</v>
      </c>
      <c r="K14" s="60">
        <f t="shared" si="1"/>
        <v>485.87152844180957</v>
      </c>
      <c r="L14" s="39"/>
    </row>
    <row r="15" spans="1:26" s="40" customFormat="1" ht="22.5" customHeight="1" x14ac:dyDescent="0.15">
      <c r="A15" s="137" t="s">
        <v>55</v>
      </c>
      <c r="B15" s="138"/>
      <c r="C15" s="55"/>
      <c r="D15" s="56">
        <v>1558.06</v>
      </c>
      <c r="E15" s="105">
        <v>323574</v>
      </c>
      <c r="F15" s="105">
        <v>784676</v>
      </c>
      <c r="G15" s="101">
        <v>389596</v>
      </c>
      <c r="H15" s="101">
        <v>395080</v>
      </c>
      <c r="I15" s="58">
        <f t="shared" si="2"/>
        <v>98.611926698390192</v>
      </c>
      <c r="J15" s="59">
        <f t="shared" si="0"/>
        <v>2.4250279688726537</v>
      </c>
      <c r="K15" s="60">
        <f t="shared" si="1"/>
        <v>503.62373721166068</v>
      </c>
      <c r="L15" s="39"/>
    </row>
    <row r="16" spans="1:26" s="40" customFormat="1" ht="28.5" customHeight="1" x14ac:dyDescent="0.15">
      <c r="A16" s="137" t="s">
        <v>56</v>
      </c>
      <c r="B16" s="138"/>
      <c r="C16" s="55"/>
      <c r="D16" s="56">
        <v>326.5</v>
      </c>
      <c r="E16" s="101">
        <v>1128300</v>
      </c>
      <c r="F16" s="101">
        <v>2320861</v>
      </c>
      <c r="G16" s="101">
        <v>1139614</v>
      </c>
      <c r="H16" s="101">
        <v>1181247</v>
      </c>
      <c r="I16" s="58">
        <f t="shared" si="2"/>
        <v>96.475504276412977</v>
      </c>
      <c r="J16" s="59">
        <f t="shared" si="0"/>
        <v>2.0569538243374987</v>
      </c>
      <c r="K16" s="60">
        <f t="shared" si="1"/>
        <v>7108.3032159264931</v>
      </c>
      <c r="L16" s="39"/>
    </row>
    <row r="17" spans="1:15" s="40" customFormat="1" ht="22.5" customHeight="1" x14ac:dyDescent="0.15">
      <c r="A17" s="137" t="s">
        <v>57</v>
      </c>
      <c r="B17" s="138"/>
      <c r="C17" s="55">
        <v>0</v>
      </c>
      <c r="D17" s="56">
        <v>827.83</v>
      </c>
      <c r="E17" s="101">
        <v>728500</v>
      </c>
      <c r="F17" s="101">
        <v>1446692</v>
      </c>
      <c r="G17" s="101">
        <v>683360</v>
      </c>
      <c r="H17" s="101">
        <v>763332</v>
      </c>
      <c r="I17" s="58">
        <f t="shared" si="2"/>
        <v>89.523300477380758</v>
      </c>
      <c r="J17" s="59">
        <f t="shared" si="0"/>
        <v>1.985850377487989</v>
      </c>
      <c r="K17" s="60">
        <f t="shared" si="1"/>
        <v>1747.571361269826</v>
      </c>
      <c r="L17" s="39"/>
    </row>
    <row r="18" spans="1:15" s="40" customFormat="1" ht="22.5" customHeight="1" x14ac:dyDescent="0.15">
      <c r="A18" s="137" t="s">
        <v>58</v>
      </c>
      <c r="B18" s="138"/>
      <c r="C18" s="55"/>
      <c r="D18" s="56">
        <v>225.33</v>
      </c>
      <c r="E18" s="101">
        <v>1481761</v>
      </c>
      <c r="F18" s="101">
        <v>2743935</v>
      </c>
      <c r="G18" s="101">
        <v>1320565</v>
      </c>
      <c r="H18" s="101">
        <v>1423370</v>
      </c>
      <c r="I18" s="58">
        <f t="shared" si="2"/>
        <v>92.777352339869466</v>
      </c>
      <c r="J18" s="59">
        <f t="shared" si="0"/>
        <v>1.8518067353642051</v>
      </c>
      <c r="K18" s="60">
        <f t="shared" si="1"/>
        <v>12177.406470509919</v>
      </c>
      <c r="L18" s="39"/>
    </row>
    <row r="19" spans="1:15" s="40" customFormat="1" ht="22.5" customHeight="1" x14ac:dyDescent="0.15">
      <c r="A19" s="137" t="s">
        <v>59</v>
      </c>
      <c r="B19" s="138"/>
      <c r="C19" s="55">
        <v>0</v>
      </c>
      <c r="D19" s="56">
        <v>149.83000000000001</v>
      </c>
      <c r="E19" s="101">
        <v>366881</v>
      </c>
      <c r="F19" s="101">
        <v>818569</v>
      </c>
      <c r="G19" s="101">
        <v>389430</v>
      </c>
      <c r="H19" s="101">
        <v>429139</v>
      </c>
      <c r="I19" s="58">
        <f t="shared" si="2"/>
        <v>90.746820960108494</v>
      </c>
      <c r="J19" s="59">
        <f t="shared" si="0"/>
        <v>2.2311566965855412</v>
      </c>
      <c r="K19" s="60">
        <f t="shared" si="1"/>
        <v>5463.318427551224</v>
      </c>
      <c r="L19" s="39"/>
    </row>
    <row r="20" spans="1:15" s="40" customFormat="1" ht="22.5" customHeight="1" x14ac:dyDescent="0.15">
      <c r="A20" s="137" t="s">
        <v>60</v>
      </c>
      <c r="B20" s="138"/>
      <c r="C20" s="55">
        <v>0</v>
      </c>
      <c r="D20" s="56">
        <v>557.03</v>
      </c>
      <c r="E20" s="101">
        <v>736472</v>
      </c>
      <c r="F20" s="101">
        <v>1512018</v>
      </c>
      <c r="G20" s="101">
        <v>709720</v>
      </c>
      <c r="H20" s="101">
        <v>802298</v>
      </c>
      <c r="I20" s="58">
        <f t="shared" si="2"/>
        <v>88.460896076021641</v>
      </c>
      <c r="J20" s="59">
        <f t="shared" si="0"/>
        <v>2.0530556490946026</v>
      </c>
      <c r="K20" s="60">
        <f t="shared" si="1"/>
        <v>2714.4283072724988</v>
      </c>
      <c r="L20" s="39"/>
    </row>
    <row r="21" spans="1:15" s="40" customFormat="1" ht="28.5" customHeight="1" x14ac:dyDescent="0.15">
      <c r="A21" s="137" t="s">
        <v>61</v>
      </c>
      <c r="B21" s="138"/>
      <c r="C21" s="55"/>
      <c r="D21" s="56">
        <v>789.95</v>
      </c>
      <c r="E21" s="104">
        <v>334023</v>
      </c>
      <c r="F21" s="101">
        <v>720016</v>
      </c>
      <c r="G21" s="101">
        <v>346420</v>
      </c>
      <c r="H21" s="101">
        <v>373596</v>
      </c>
      <c r="I21" s="58">
        <f t="shared" si="2"/>
        <v>92.725832182357408</v>
      </c>
      <c r="J21" s="59" t="s">
        <v>106</v>
      </c>
      <c r="K21" s="60">
        <f t="shared" si="1"/>
        <v>911.47034622444448</v>
      </c>
      <c r="L21" s="39"/>
    </row>
    <row r="22" spans="1:15" s="40" customFormat="1" ht="22.5" customHeight="1" x14ac:dyDescent="0.15">
      <c r="A22" s="137" t="s">
        <v>62</v>
      </c>
      <c r="B22" s="138"/>
      <c r="C22" s="55"/>
      <c r="D22" s="56">
        <v>906.69</v>
      </c>
      <c r="E22" s="102">
        <v>556395</v>
      </c>
      <c r="F22" s="102">
        <v>1193266</v>
      </c>
      <c r="G22" s="102">
        <v>575520</v>
      </c>
      <c r="H22" s="102">
        <v>617746</v>
      </c>
      <c r="I22" s="58">
        <f t="shared" si="2"/>
        <v>93.164504505087848</v>
      </c>
      <c r="J22" s="59">
        <f t="shared" si="0"/>
        <v>2.1446382516018296</v>
      </c>
      <c r="K22" s="60">
        <f t="shared" si="1"/>
        <v>1316.0683364766346</v>
      </c>
      <c r="L22" s="39"/>
    </row>
    <row r="23" spans="1:15" s="40" customFormat="1" ht="22.5" customHeight="1" x14ac:dyDescent="0.15">
      <c r="A23" s="137" t="s">
        <v>63</v>
      </c>
      <c r="B23" s="138"/>
      <c r="C23" s="55">
        <v>0</v>
      </c>
      <c r="D23" s="56">
        <v>492.5</v>
      </c>
      <c r="E23" s="101">
        <v>435322</v>
      </c>
      <c r="F23" s="101">
        <v>927685</v>
      </c>
      <c r="G23" s="101">
        <v>437579</v>
      </c>
      <c r="H23" s="101">
        <v>490106</v>
      </c>
      <c r="I23" s="58">
        <f t="shared" si="2"/>
        <v>89.282522556344958</v>
      </c>
      <c r="J23" s="59">
        <f t="shared" si="0"/>
        <v>2.1310317420208489</v>
      </c>
      <c r="K23" s="60">
        <f t="shared" si="1"/>
        <v>1883.6243654822335</v>
      </c>
      <c r="L23" s="39"/>
    </row>
    <row r="24" spans="1:15" s="40" customFormat="1" ht="22.5" customHeight="1" x14ac:dyDescent="0.15">
      <c r="A24" s="137" t="s">
        <v>64</v>
      </c>
      <c r="B24" s="138"/>
      <c r="C24" s="55">
        <v>0</v>
      </c>
      <c r="D24" s="56">
        <v>343.46</v>
      </c>
      <c r="E24" s="101">
        <v>841565</v>
      </c>
      <c r="F24" s="101">
        <v>1619196</v>
      </c>
      <c r="G24" s="101">
        <v>763853</v>
      </c>
      <c r="H24" s="101">
        <v>855343</v>
      </c>
      <c r="I24" s="58">
        <f t="shared" si="2"/>
        <v>89.303706232470475</v>
      </c>
      <c r="J24" s="59">
        <f t="shared" si="0"/>
        <v>1.9240296352628734</v>
      </c>
      <c r="K24" s="60">
        <f t="shared" si="1"/>
        <v>4714.3655738659527</v>
      </c>
      <c r="L24" s="39"/>
    </row>
    <row r="25" spans="1:15" s="40" customFormat="1" ht="22.5" customHeight="1" x14ac:dyDescent="0.15">
      <c r="A25" s="137" t="s">
        <v>65</v>
      </c>
      <c r="B25" s="138"/>
      <c r="C25" s="106"/>
      <c r="D25" s="56">
        <v>390.32</v>
      </c>
      <c r="E25" s="101">
        <v>329900</v>
      </c>
      <c r="F25" s="101">
        <v>737384</v>
      </c>
      <c r="G25" s="101">
        <v>348394</v>
      </c>
      <c r="H25" s="101">
        <v>388990</v>
      </c>
      <c r="I25" s="58">
        <f t="shared" si="2"/>
        <v>89.563741998508959</v>
      </c>
      <c r="J25" s="59">
        <f t="shared" si="0"/>
        <v>2.2351742952409821</v>
      </c>
      <c r="K25" s="60">
        <f t="shared" si="1"/>
        <v>1889.1781102684977</v>
      </c>
      <c r="L25" s="39"/>
    </row>
    <row r="26" spans="1:15" ht="8.25" customHeight="1" thickBot="1" x14ac:dyDescent="0.2">
      <c r="A26" s="139"/>
      <c r="B26" s="140"/>
      <c r="C26" s="17"/>
      <c r="D26" s="43"/>
      <c r="E26" s="19"/>
      <c r="F26" s="19"/>
      <c r="G26" s="19"/>
      <c r="H26" s="18"/>
      <c r="I26" s="19"/>
      <c r="J26" s="19"/>
      <c r="K26" s="20"/>
      <c r="L26" s="11"/>
      <c r="O26" s="109"/>
    </row>
    <row r="27" spans="1:15" ht="8.25" customHeight="1" x14ac:dyDescent="0.15">
      <c r="A27" s="14"/>
      <c r="B27" s="14"/>
      <c r="C27" s="14"/>
      <c r="D27" s="21"/>
      <c r="E27" s="15"/>
      <c r="F27" s="16"/>
      <c r="G27" s="16"/>
      <c r="H27" s="15"/>
      <c r="I27" s="16"/>
      <c r="J27" s="16"/>
      <c r="K27" s="22"/>
      <c r="L27" s="11"/>
      <c r="O27" s="109"/>
    </row>
    <row r="28" spans="1:15" ht="15.2" customHeight="1" x14ac:dyDescent="0.15">
      <c r="A28" s="50" t="s">
        <v>113</v>
      </c>
      <c r="B28" s="69" t="s">
        <v>114</v>
      </c>
      <c r="C28" s="61"/>
      <c r="D28" s="23"/>
      <c r="E28" s="23"/>
      <c r="F28" s="23"/>
      <c r="G28" s="23"/>
      <c r="H28" s="23"/>
      <c r="I28" s="23"/>
      <c r="J28" s="23"/>
      <c r="K28" s="23"/>
      <c r="L28" s="11"/>
    </row>
    <row r="29" spans="1:15" ht="15.2" customHeight="1" x14ac:dyDescent="0.15">
      <c r="A29" s="98" t="s">
        <v>37</v>
      </c>
      <c r="B29" s="99" t="s">
        <v>108</v>
      </c>
      <c r="C29" s="61"/>
      <c r="D29" s="23"/>
      <c r="E29" s="23"/>
      <c r="F29" s="23"/>
      <c r="G29" s="23"/>
      <c r="H29" s="23"/>
      <c r="I29" s="23"/>
      <c r="J29" s="23"/>
      <c r="K29" s="23"/>
      <c r="L29" s="11"/>
    </row>
    <row r="30" spans="1:15" ht="15.2" customHeight="1" x14ac:dyDescent="0.15">
      <c r="A30" s="50"/>
      <c r="B30" s="99" t="s">
        <v>107</v>
      </c>
      <c r="C30" s="61"/>
      <c r="D30" s="23"/>
      <c r="E30" s="23"/>
      <c r="F30" s="23"/>
      <c r="G30" s="23"/>
      <c r="H30" s="23"/>
      <c r="I30" s="23"/>
      <c r="J30" s="23"/>
      <c r="K30" s="23"/>
      <c r="L30" s="11"/>
    </row>
    <row r="31" spans="1:15" ht="15.2" customHeight="1" x14ac:dyDescent="0.15">
      <c r="A31" s="50" t="s">
        <v>105</v>
      </c>
      <c r="B31" s="69" t="s">
        <v>115</v>
      </c>
      <c r="C31" s="61"/>
      <c r="D31" s="23"/>
      <c r="E31" s="23"/>
      <c r="F31" s="23"/>
      <c r="G31" s="23"/>
      <c r="H31" s="23"/>
      <c r="I31" s="23"/>
      <c r="J31" s="23"/>
      <c r="K31" s="23"/>
      <c r="L31" s="11"/>
    </row>
    <row r="32" spans="1:15" ht="18" customHeight="1" x14ac:dyDescent="0.15">
      <c r="A32" s="64" t="s">
        <v>66</v>
      </c>
      <c r="B32" s="70" t="s">
        <v>104</v>
      </c>
      <c r="C32" s="61"/>
      <c r="D32" s="23"/>
      <c r="E32" s="23"/>
      <c r="F32" s="23"/>
      <c r="G32" s="23"/>
      <c r="H32" s="23"/>
      <c r="I32" s="11"/>
      <c r="J32" s="11"/>
      <c r="K32" s="11"/>
      <c r="L32" s="11"/>
    </row>
    <row r="33" spans="1:12" ht="13.15" customHeight="1" x14ac:dyDescent="0.15">
      <c r="A33" s="64"/>
      <c r="B33" s="70"/>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2022-05-23T02:36:46Z</cp:lastPrinted>
  <dcterms:created xsi:type="dcterms:W3CDTF">2002-04-06T04:40:15Z</dcterms:created>
  <dcterms:modified xsi:type="dcterms:W3CDTF">2023-02-27T06:24:00Z</dcterms:modified>
</cp:coreProperties>
</file>