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K:\14_事業\14_女性のキャリア支援（フェムテック・健康課題）\R8年度\01_提案協議\01_様式\"/>
    </mc:Choice>
  </mc:AlternateContent>
  <xr:revisionPtr revIDLastSave="0" documentId="13_ncr:1_{24281243-24AE-4F0D-BEA5-58E1015DC1B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金抜き" sheetId="17" r:id="rId1"/>
  </sheets>
  <definedNames>
    <definedName name="_xlnm.Print_Area" localSheetId="0">金抜き!$A$1:$P$55</definedName>
  </definedName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7" l="1"/>
  <c r="N31" i="17"/>
  <c r="N33" i="17"/>
  <c r="N47" i="17"/>
  <c r="N51" i="17"/>
  <c r="N53" i="17"/>
  <c r="N14" i="17"/>
  <c r="N12" i="17"/>
  <c r="H11" i="17"/>
</calcChain>
</file>

<file path=xl/sharedStrings.xml><?xml version="1.0" encoding="utf-8"?>
<sst xmlns="http://schemas.openxmlformats.org/spreadsheetml/2006/main" count="122" uniqueCount="58">
  <si>
    <t>委託設計金額</t>
    <rPh sb="0" eb="2">
      <t>イタク</t>
    </rPh>
    <rPh sb="2" eb="4">
      <t>セッケイ</t>
    </rPh>
    <rPh sb="4" eb="6">
      <t>キンガク</t>
    </rPh>
    <phoneticPr fontId="1"/>
  </si>
  <si>
    <t>(うち取引にかかる消費税及び地方消費税の額　　　　</t>
    <rPh sb="3" eb="5">
      <t>トリヒキ</t>
    </rPh>
    <rPh sb="9" eb="12">
      <t>ショウヒゼイ</t>
    </rPh>
    <rPh sb="12" eb="13">
      <t>オヨ</t>
    </rPh>
    <rPh sb="14" eb="16">
      <t>チホウ</t>
    </rPh>
    <rPh sb="16" eb="19">
      <t>ショウヒゼイ</t>
    </rPh>
    <rPh sb="20" eb="21">
      <t>ガク</t>
    </rPh>
    <phoneticPr fontId="1"/>
  </si>
  <si>
    <t>円)</t>
    <rPh sb="0" eb="1">
      <t>エン</t>
    </rPh>
    <phoneticPr fontId="1"/>
  </si>
  <si>
    <t>消費税抜</t>
    <rPh sb="0" eb="3">
      <t>ショウヒゼイ</t>
    </rPh>
    <rPh sb="3" eb="4">
      <t>ヌ</t>
    </rPh>
    <phoneticPr fontId="1"/>
  </si>
  <si>
    <t>合計</t>
    <rPh sb="0" eb="2">
      <t>ゴウケイ</t>
    </rPh>
    <phoneticPr fontId="1"/>
  </si>
  <si>
    <t>備考</t>
    <rPh sb="0" eb="2">
      <t>ビコウ</t>
    </rPh>
    <phoneticPr fontId="1"/>
  </si>
  <si>
    <t>計</t>
    <rPh sb="0" eb="1">
      <t>ケイ</t>
    </rPh>
    <phoneticPr fontId="1"/>
  </si>
  <si>
    <t>実施報告書の作成</t>
    <rPh sb="0" eb="2">
      <t>ジッシ</t>
    </rPh>
    <rPh sb="2" eb="5">
      <t>ホウコクショ</t>
    </rPh>
    <rPh sb="6" eb="8">
      <t>サクセイ</t>
    </rPh>
    <phoneticPr fontId="1"/>
  </si>
  <si>
    <t>事務局機能に係る管理費</t>
    <rPh sb="0" eb="3">
      <t>ジムキョク</t>
    </rPh>
    <rPh sb="3" eb="5">
      <t>キノウ</t>
    </rPh>
    <rPh sb="6" eb="7">
      <t>カカ</t>
    </rPh>
    <rPh sb="8" eb="11">
      <t>カンリヒ</t>
    </rPh>
    <phoneticPr fontId="1"/>
  </si>
  <si>
    <t>　</t>
    <phoneticPr fontId="1"/>
  </si>
  <si>
    <t>企画費</t>
    <rPh sb="0" eb="2">
      <t>キカク</t>
    </rPh>
    <rPh sb="2" eb="3">
      <t>ヒ</t>
    </rPh>
    <phoneticPr fontId="1"/>
  </si>
  <si>
    <t>履行場所　　  福岡市南区高宮３－３－１</t>
    <rPh sb="0" eb="2">
      <t>リコウ</t>
    </rPh>
    <rPh sb="2" eb="4">
      <t>バショ</t>
    </rPh>
    <rPh sb="8" eb="11">
      <t>フクオカシ</t>
    </rPh>
    <rPh sb="11" eb="12">
      <t>ミナミ</t>
    </rPh>
    <rPh sb="12" eb="13">
      <t>ク</t>
    </rPh>
    <rPh sb="13" eb="15">
      <t>タカミヤ</t>
    </rPh>
    <phoneticPr fontId="1"/>
  </si>
  <si>
    <t>一式</t>
    <rPh sb="0" eb="2">
      <t>イッシキ</t>
    </rPh>
    <phoneticPr fontId="1"/>
  </si>
  <si>
    <t>①</t>
    <phoneticPr fontId="1"/>
  </si>
  <si>
    <t>②</t>
    <phoneticPr fontId="1"/>
  </si>
  <si>
    <t>司会派遣料（進行台本作成含む）</t>
    <rPh sb="0" eb="2">
      <t>シカイ</t>
    </rPh>
    <rPh sb="2" eb="4">
      <t>ハケン</t>
    </rPh>
    <rPh sb="4" eb="5">
      <t>リョウ</t>
    </rPh>
    <rPh sb="6" eb="10">
      <t>シンコウダイホン</t>
    </rPh>
    <rPh sb="10" eb="12">
      <t>サクセイ</t>
    </rPh>
    <rPh sb="12" eb="13">
      <t>フク</t>
    </rPh>
    <phoneticPr fontId="1"/>
  </si>
  <si>
    <t>アンケート作成・実施・集計費</t>
    <rPh sb="5" eb="7">
      <t>サクセイ</t>
    </rPh>
    <rPh sb="8" eb="10">
      <t>ジッシ</t>
    </rPh>
    <rPh sb="11" eb="13">
      <t>シュウケイ</t>
    </rPh>
    <rPh sb="13" eb="14">
      <t>ヒ</t>
    </rPh>
    <phoneticPr fontId="1"/>
  </si>
  <si>
    <t>回</t>
    <rPh sb="0" eb="1">
      <t>カイ</t>
    </rPh>
    <phoneticPr fontId="1"/>
  </si>
  <si>
    <t>×</t>
    <phoneticPr fontId="1"/>
  </si>
  <si>
    <t>円</t>
    <rPh sb="0" eb="1">
      <t>エン</t>
    </rPh>
    <phoneticPr fontId="1"/>
  </si>
  <si>
    <t>③</t>
    <phoneticPr fontId="1"/>
  </si>
  <si>
    <t>オンライン運営基本料金</t>
    <rPh sb="5" eb="7">
      <t>ウンエイ</t>
    </rPh>
    <rPh sb="7" eb="11">
      <t>キホンリョウキン</t>
    </rPh>
    <phoneticPr fontId="1"/>
  </si>
  <si>
    <t>4　報告書作成・次年度提案</t>
    <rPh sb="2" eb="5">
      <t>ホウコクショ</t>
    </rPh>
    <rPh sb="5" eb="7">
      <t>サクセイ</t>
    </rPh>
    <rPh sb="8" eb="11">
      <t>ジネンド</t>
    </rPh>
    <rPh sb="11" eb="13">
      <t>テイアン</t>
    </rPh>
    <phoneticPr fontId="1"/>
  </si>
  <si>
    <t>5　管理費</t>
    <rPh sb="2" eb="5">
      <t>カンリヒ</t>
    </rPh>
    <phoneticPr fontId="1"/>
  </si>
  <si>
    <t>チラシ作成</t>
    <rPh sb="3" eb="5">
      <t>サクセイ</t>
    </rPh>
    <phoneticPr fontId="1"/>
  </si>
  <si>
    <t>運営費</t>
    <rPh sb="0" eb="3">
      <t>ウンエイヒ</t>
    </rPh>
    <phoneticPr fontId="1"/>
  </si>
  <si>
    <t>人×</t>
    <rPh sb="0" eb="1">
      <t>ニン</t>
    </rPh>
    <phoneticPr fontId="1"/>
  </si>
  <si>
    <t>ファシリテーター派遣</t>
    <rPh sb="8" eb="10">
      <t>ハケン</t>
    </rPh>
    <phoneticPr fontId="1"/>
  </si>
  <si>
    <t>テキスト作成費</t>
    <rPh sb="4" eb="7">
      <t>サクセイヒ</t>
    </rPh>
    <phoneticPr fontId="1"/>
  </si>
  <si>
    <t>運営スタッフ派遣料</t>
    <rPh sb="0" eb="2">
      <t>ウンエイ</t>
    </rPh>
    <rPh sb="6" eb="9">
      <t>ハケンリョウ</t>
    </rPh>
    <phoneticPr fontId="1"/>
  </si>
  <si>
    <t>人</t>
    <rPh sb="0" eb="1">
      <t>ニン</t>
    </rPh>
    <phoneticPr fontId="1"/>
  </si>
  <si>
    <t>3　広報・PR関連費</t>
    <rPh sb="2" eb="4">
      <t>コウホウ</t>
    </rPh>
    <rPh sb="7" eb="10">
      <t>カンレンヒ</t>
    </rPh>
    <phoneticPr fontId="1"/>
  </si>
  <si>
    <t>設　　計　　　令和　年　月　　日</t>
    <rPh sb="0" eb="1">
      <t>セツ</t>
    </rPh>
    <rPh sb="3" eb="4">
      <t>ケイ</t>
    </rPh>
    <rPh sb="7" eb="9">
      <t>レイワ</t>
    </rPh>
    <rPh sb="10" eb="11">
      <t>ネン</t>
    </rPh>
    <rPh sb="12" eb="13">
      <t>ガツ</t>
    </rPh>
    <rPh sb="15" eb="16">
      <t>カ</t>
    </rPh>
    <phoneticPr fontId="1"/>
  </si>
  <si>
    <t>提　　出　　　令和　年　月 　日</t>
    <rPh sb="0" eb="1">
      <t>ツツミ</t>
    </rPh>
    <rPh sb="3" eb="4">
      <t>デ</t>
    </rPh>
    <rPh sb="7" eb="9">
      <t>レイワ</t>
    </rPh>
    <rPh sb="10" eb="11">
      <t>ネン</t>
    </rPh>
    <rPh sb="12" eb="13">
      <t>ガツ</t>
    </rPh>
    <rPh sb="15" eb="16">
      <t>カ</t>
    </rPh>
    <phoneticPr fontId="1"/>
  </si>
  <si>
    <t>1　セミナー開催</t>
    <rPh sb="6" eb="8">
      <t>カイサイ</t>
    </rPh>
    <phoneticPr fontId="1"/>
  </si>
  <si>
    <t>企業への案内</t>
  </si>
  <si>
    <t>ホームページ作成費</t>
  </si>
  <si>
    <t>旅費</t>
    <rPh sb="0" eb="2">
      <t>リョヒ</t>
    </rPh>
    <phoneticPr fontId="1"/>
  </si>
  <si>
    <t>テキスト作成・印刷費</t>
    <rPh sb="4" eb="6">
      <t>サクセイ</t>
    </rPh>
    <rPh sb="7" eb="9">
      <t>インサツ</t>
    </rPh>
    <rPh sb="9" eb="10">
      <t>ヒ</t>
    </rPh>
    <phoneticPr fontId="1"/>
  </si>
  <si>
    <t>　　　　　　　　　市民局女性活躍推進課　他</t>
    <rPh sb="9" eb="11">
      <t>シミン</t>
    </rPh>
    <rPh sb="11" eb="12">
      <t>キョク</t>
    </rPh>
    <rPh sb="12" eb="16">
      <t>ジョセイカツヤク</t>
    </rPh>
    <rPh sb="16" eb="18">
      <t>スイシン</t>
    </rPh>
    <rPh sb="18" eb="19">
      <t>カ</t>
    </rPh>
    <rPh sb="20" eb="21">
      <t>ホカ</t>
    </rPh>
    <phoneticPr fontId="1"/>
  </si>
  <si>
    <t>健康課題等と仕事の両立支援事業業務委託</t>
    <rPh sb="0" eb="2">
      <t>ケンコウ</t>
    </rPh>
    <rPh sb="2" eb="4">
      <t>カダイ</t>
    </rPh>
    <rPh sb="4" eb="13">
      <t>トウトシゴトノリョウリツシエン</t>
    </rPh>
    <rPh sb="13" eb="15">
      <t>ジギョウ</t>
    </rPh>
    <rPh sb="15" eb="17">
      <t>ギョウム</t>
    </rPh>
    <rPh sb="17" eb="19">
      <t>イタク</t>
    </rPh>
    <phoneticPr fontId="1"/>
  </si>
  <si>
    <t>会場運営ディレクター派遣料</t>
    <rPh sb="0" eb="4">
      <t>カイジョウウンエイ</t>
    </rPh>
    <rPh sb="10" eb="12">
      <t>ハケン</t>
    </rPh>
    <rPh sb="12" eb="13">
      <t>リョウ</t>
    </rPh>
    <phoneticPr fontId="1"/>
  </si>
  <si>
    <t>生理痛体験実施料</t>
    <rPh sb="0" eb="8">
      <t>セイリツウタイケンジッシリョウ</t>
    </rPh>
    <phoneticPr fontId="1"/>
  </si>
  <si>
    <t>生理痛体験管理責任スタッフ旅費</t>
    <rPh sb="0" eb="3">
      <t>セイリツウ</t>
    </rPh>
    <rPh sb="3" eb="5">
      <t>タイケン</t>
    </rPh>
    <rPh sb="5" eb="7">
      <t>カンリ</t>
    </rPh>
    <rPh sb="7" eb="9">
      <t>セキニン</t>
    </rPh>
    <rPh sb="13" eb="15">
      <t>リョヒ</t>
    </rPh>
    <phoneticPr fontId="1"/>
  </si>
  <si>
    <t>１回目オフライン</t>
    <rPh sb="1" eb="3">
      <t>カイメ</t>
    </rPh>
    <phoneticPr fontId="1"/>
  </si>
  <si>
    <t>講師派遣料</t>
    <rPh sb="0" eb="4">
      <t>コウシハケン</t>
    </rPh>
    <rPh sb="4" eb="5">
      <t>リョウ</t>
    </rPh>
    <phoneticPr fontId="1"/>
  </si>
  <si>
    <t>司会・運営スタッフ派遣料</t>
    <rPh sb="0" eb="2">
      <t>シカイ</t>
    </rPh>
    <rPh sb="3" eb="5">
      <t>ウンエイ</t>
    </rPh>
    <rPh sb="9" eb="11">
      <t>ハケン</t>
    </rPh>
    <rPh sb="11" eb="12">
      <t>リョウ</t>
    </rPh>
    <phoneticPr fontId="1"/>
  </si>
  <si>
    <t>２回目オンライン</t>
    <rPh sb="1" eb="3">
      <t>カイメ</t>
    </rPh>
    <phoneticPr fontId="1"/>
  </si>
  <si>
    <t>司会・テクニカルスタッフ派遣料</t>
    <rPh sb="0" eb="2">
      <t>シカイ</t>
    </rPh>
    <rPh sb="12" eb="14">
      <t>ハケン</t>
    </rPh>
    <rPh sb="14" eb="15">
      <t>リョウ</t>
    </rPh>
    <phoneticPr fontId="1"/>
  </si>
  <si>
    <t>テキスト作成・データ配信管理費</t>
    <rPh sb="4" eb="6">
      <t>サクセイ</t>
    </rPh>
    <rPh sb="10" eb="15">
      <t>ハイシンカンリヒ</t>
    </rPh>
    <phoneticPr fontId="1"/>
  </si>
  <si>
    <t>2　アンケート調査</t>
    <rPh sb="7" eb="9">
      <t>チョウサ</t>
    </rPh>
    <phoneticPr fontId="1"/>
  </si>
  <si>
    <t>実施・集計・分析</t>
    <rPh sb="0" eb="2">
      <t>ジッシ</t>
    </rPh>
    <rPh sb="3" eb="5">
      <t>シュウケイ</t>
    </rPh>
    <rPh sb="6" eb="8">
      <t>ブンセキ</t>
    </rPh>
    <phoneticPr fontId="1"/>
  </si>
  <si>
    <t>3　ワークショップ開催（集合+オンライン）</t>
    <rPh sb="9" eb="11">
      <t>カイサイ</t>
    </rPh>
    <rPh sb="12" eb="14">
      <t>シュウゴウ</t>
    </rPh>
    <phoneticPr fontId="1"/>
  </si>
  <si>
    <t>講師派遣②（先進企業）</t>
    <rPh sb="0" eb="4">
      <t>コウシハケン</t>
    </rPh>
    <rPh sb="6" eb="10">
      <t>センシンキギョウ</t>
    </rPh>
    <phoneticPr fontId="1"/>
  </si>
  <si>
    <t>旅費②（先進企業）</t>
    <rPh sb="0" eb="2">
      <t>リョヒ</t>
    </rPh>
    <rPh sb="4" eb="8">
      <t>センシンキギョウ</t>
    </rPh>
    <phoneticPr fontId="1"/>
  </si>
  <si>
    <t>講師派遣①（専門家）</t>
    <rPh sb="0" eb="4">
      <t>コウシハケン</t>
    </rPh>
    <rPh sb="6" eb="9">
      <t>センモンカ</t>
    </rPh>
    <phoneticPr fontId="1"/>
  </si>
  <si>
    <t>旅費宿泊費①（専門家）</t>
    <rPh sb="0" eb="2">
      <t>リョヒ</t>
    </rPh>
    <rPh sb="2" eb="5">
      <t>シュクハクヒ</t>
    </rPh>
    <rPh sb="7" eb="10">
      <t>センモンカ</t>
    </rPh>
    <phoneticPr fontId="1"/>
  </si>
  <si>
    <t>履行期間　　契約締結日から令9年3月26日まで</t>
    <rPh sb="0" eb="2">
      <t>リコウ</t>
    </rPh>
    <rPh sb="2" eb="4">
      <t>キカン</t>
    </rPh>
    <rPh sb="6" eb="8">
      <t>ケイヤク</t>
    </rPh>
    <rPh sb="8" eb="10">
      <t>テイケツ</t>
    </rPh>
    <rPh sb="10" eb="11">
      <t>ビ</t>
    </rPh>
    <rPh sb="13" eb="14">
      <t>レイ</t>
    </rPh>
    <rPh sb="15" eb="16">
      <t>ネン</t>
    </rPh>
    <rPh sb="17" eb="18">
      <t>ガツ</t>
    </rPh>
    <rPh sb="20" eb="21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</si>
</sst>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_ "/>
    <numFmt numFmtId="178" formatCode="#,##0;[Red]#,##0"/>
    <numFmt numFmtId="179" formatCode="##,###&quot;円&quot;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178" fontId="2" fillId="0" borderId="9" xfId="0" applyNumberFormat="1" applyFont="1" applyFill="1" applyBorder="1"/>
    <xf numFmtId="176" fontId="2" fillId="0" borderId="20" xfId="0" applyNumberFormat="1" applyFont="1" applyFill="1" applyBorder="1"/>
    <xf numFmtId="49" fontId="2" fillId="0" borderId="20" xfId="0" applyNumberFormat="1" applyFont="1" applyFill="1" applyBorder="1"/>
    <xf numFmtId="0" fontId="2" fillId="0" borderId="9" xfId="0" applyFont="1" applyFill="1" applyBorder="1"/>
    <xf numFmtId="0" fontId="2" fillId="0" borderId="20" xfId="0" applyFont="1" applyFill="1" applyBorder="1"/>
    <xf numFmtId="0" fontId="0" fillId="0" borderId="0" xfId="0" applyFill="1"/>
    <xf numFmtId="176" fontId="0" fillId="0" borderId="0" xfId="0" applyNumberFormat="1" applyFill="1"/>
    <xf numFmtId="177" fontId="0" fillId="0" borderId="0" xfId="0" applyNumberFormat="1" applyFill="1"/>
    <xf numFmtId="178" fontId="0" fillId="0" borderId="0" xfId="0" applyNumberFormat="1" applyFill="1"/>
    <xf numFmtId="0" fontId="0" fillId="0" borderId="1" xfId="0" applyFill="1" applyBorder="1" applyAlignment="1">
      <alignment vertical="center"/>
    </xf>
    <xf numFmtId="0" fontId="2" fillId="0" borderId="2" xfId="0" applyFont="1" applyFill="1" applyBorder="1"/>
    <xf numFmtId="176" fontId="2" fillId="0" borderId="2" xfId="0" applyNumberFormat="1" applyFont="1" applyFill="1" applyBorder="1"/>
    <xf numFmtId="0" fontId="0" fillId="0" borderId="2" xfId="0" applyFill="1" applyBorder="1"/>
    <xf numFmtId="176" fontId="0" fillId="0" borderId="2" xfId="0" applyNumberFormat="1" applyFill="1" applyBorder="1"/>
    <xf numFmtId="177" fontId="0" fillId="0" borderId="2" xfId="0" applyNumberFormat="1" applyFill="1" applyBorder="1"/>
    <xf numFmtId="0" fontId="0" fillId="0" borderId="3" xfId="0" applyFill="1" applyBorder="1" applyAlignment="1">
      <alignment vertical="center"/>
    </xf>
    <xf numFmtId="0" fontId="2" fillId="0" borderId="0" xfId="0" applyFont="1" applyFill="1"/>
    <xf numFmtId="176" fontId="2" fillId="0" borderId="0" xfId="0" applyNumberFormat="1" applyFont="1" applyFill="1"/>
    <xf numFmtId="0" fontId="0" fillId="0" borderId="4" xfId="0" applyFill="1" applyBorder="1" applyAlignment="1">
      <alignment vertical="center"/>
    </xf>
    <xf numFmtId="0" fontId="2" fillId="0" borderId="5" xfId="0" applyFont="1" applyFill="1" applyBorder="1"/>
    <xf numFmtId="176" fontId="2" fillId="0" borderId="5" xfId="0" applyNumberFormat="1" applyFont="1" applyFill="1" applyBorder="1"/>
    <xf numFmtId="0" fontId="0" fillId="0" borderId="5" xfId="0" applyFill="1" applyBorder="1"/>
    <xf numFmtId="176" fontId="0" fillId="0" borderId="5" xfId="0" applyNumberFormat="1" applyFill="1" applyBorder="1"/>
    <xf numFmtId="177" fontId="0" fillId="0" borderId="5" xfId="0" applyNumberFormat="1" applyFill="1" applyBorder="1"/>
    <xf numFmtId="0" fontId="0" fillId="0" borderId="1" xfId="0" applyFill="1" applyBorder="1"/>
    <xf numFmtId="178" fontId="0" fillId="0" borderId="2" xfId="0" applyNumberFormat="1" applyFill="1" applyBorder="1"/>
    <xf numFmtId="178" fontId="0" fillId="0" borderId="6" xfId="0" applyNumberFormat="1" applyFill="1" applyBorder="1"/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3" xfId="0" applyFill="1" applyBorder="1"/>
    <xf numFmtId="0" fontId="4" fillId="0" borderId="0" xfId="0" applyFont="1" applyFill="1"/>
    <xf numFmtId="176" fontId="4" fillId="0" borderId="0" xfId="0" applyNumberFormat="1" applyFont="1" applyFill="1"/>
    <xf numFmtId="177" fontId="4" fillId="0" borderId="0" xfId="0" applyNumberFormat="1" applyFont="1" applyFill="1"/>
    <xf numFmtId="178" fontId="4" fillId="0" borderId="0" xfId="0" applyNumberFormat="1" applyFont="1" applyFill="1"/>
    <xf numFmtId="178" fontId="4" fillId="0" borderId="7" xfId="0" applyNumberFormat="1" applyFont="1" applyFill="1" applyBorder="1"/>
    <xf numFmtId="0" fontId="3" fillId="0" borderId="5" xfId="0" applyFont="1" applyFill="1" applyBorder="1"/>
    <xf numFmtId="176" fontId="3" fillId="0" borderId="5" xfId="0" applyNumberFormat="1" applyFont="1" applyFill="1" applyBorder="1"/>
    <xf numFmtId="176" fontId="3" fillId="0" borderId="0" xfId="0" applyNumberFormat="1" applyFont="1" applyFill="1"/>
    <xf numFmtId="3" fontId="3" fillId="0" borderId="0" xfId="0" applyNumberFormat="1" applyFont="1" applyFill="1"/>
    <xf numFmtId="0" fontId="5" fillId="0" borderId="0" xfId="0" applyFont="1" applyFill="1"/>
    <xf numFmtId="179" fontId="3" fillId="0" borderId="7" xfId="0" applyNumberFormat="1" applyFont="1" applyFill="1" applyBorder="1" applyAlignment="1">
      <alignment horizontal="left"/>
    </xf>
    <xf numFmtId="0" fontId="0" fillId="0" borderId="4" xfId="0" applyFill="1" applyBorder="1"/>
    <xf numFmtId="0" fontId="4" fillId="0" borderId="5" xfId="0" applyFont="1" applyFill="1" applyBorder="1"/>
    <xf numFmtId="176" fontId="4" fillId="0" borderId="5" xfId="0" applyNumberFormat="1" applyFont="1" applyFill="1" applyBorder="1"/>
    <xf numFmtId="177" fontId="4" fillId="0" borderId="5" xfId="0" applyNumberFormat="1" applyFont="1" applyFill="1" applyBorder="1"/>
    <xf numFmtId="178" fontId="4" fillId="0" borderId="5" xfId="0" applyNumberFormat="1" applyFont="1" applyFill="1" applyBorder="1"/>
    <xf numFmtId="178" fontId="4" fillId="0" borderId="14" xfId="0" applyNumberFormat="1" applyFont="1" applyFill="1" applyBorder="1"/>
    <xf numFmtId="0" fontId="5" fillId="0" borderId="15" xfId="0" applyFont="1" applyFill="1" applyBorder="1"/>
    <xf numFmtId="0" fontId="5" fillId="0" borderId="16" xfId="0" applyFont="1" applyFill="1" applyBorder="1"/>
    <xf numFmtId="176" fontId="5" fillId="0" borderId="16" xfId="0" applyNumberFormat="1" applyFont="1" applyFill="1" applyBorder="1"/>
    <xf numFmtId="177" fontId="5" fillId="0" borderId="16" xfId="0" applyNumberFormat="1" applyFont="1" applyFill="1" applyBorder="1"/>
    <xf numFmtId="178" fontId="5" fillId="0" borderId="16" xfId="0" applyNumberFormat="1" applyFont="1" applyFill="1" applyBorder="1"/>
    <xf numFmtId="0" fontId="5" fillId="0" borderId="8" xfId="0" applyFont="1" applyFill="1" applyBorder="1"/>
    <xf numFmtId="0" fontId="2" fillId="0" borderId="19" xfId="0" applyFont="1" applyFill="1" applyBorder="1"/>
    <xf numFmtId="178" fontId="5" fillId="0" borderId="9" xfId="0" applyNumberFormat="1" applyFont="1" applyFill="1" applyBorder="1"/>
    <xf numFmtId="49" fontId="2" fillId="0" borderId="19" xfId="0" applyNumberFormat="1" applyFont="1" applyFill="1" applyBorder="1" applyAlignment="1">
      <alignment horizontal="left" wrapText="1"/>
    </xf>
    <xf numFmtId="49" fontId="2" fillId="0" borderId="21" xfId="0" applyNumberFormat="1" applyFont="1" applyFill="1" applyBorder="1" applyAlignment="1">
      <alignment horizontal="left" wrapText="1"/>
    </xf>
    <xf numFmtId="0" fontId="5" fillId="0" borderId="3" xfId="0" applyFont="1" applyFill="1" applyBorder="1"/>
    <xf numFmtId="0" fontId="2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2" fillId="0" borderId="25" xfId="0" applyFont="1" applyFill="1" applyBorder="1"/>
    <xf numFmtId="49" fontId="2" fillId="0" borderId="19" xfId="0" applyNumberFormat="1" applyFont="1" applyFill="1" applyBorder="1" applyAlignment="1">
      <alignment horizontal="left"/>
    </xf>
    <xf numFmtId="0" fontId="0" fillId="0" borderId="21" xfId="0" applyFill="1" applyBorder="1" applyAlignment="1">
      <alignment horizontal="left"/>
    </xf>
    <xf numFmtId="0" fontId="5" fillId="0" borderId="27" xfId="0" applyFont="1" applyFill="1" applyBorder="1"/>
    <xf numFmtId="0" fontId="5" fillId="0" borderId="26" xfId="0" applyFont="1" applyFill="1" applyBorder="1"/>
    <xf numFmtId="0" fontId="5" fillId="0" borderId="28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76" fontId="2" fillId="0" borderId="23" xfId="0" applyNumberFormat="1" applyFont="1" applyFill="1" applyBorder="1"/>
    <xf numFmtId="49" fontId="2" fillId="0" borderId="23" xfId="0" applyNumberFormat="1" applyFont="1" applyFill="1" applyBorder="1"/>
    <xf numFmtId="178" fontId="2" fillId="0" borderId="23" xfId="0" applyNumberFormat="1" applyFont="1" applyFill="1" applyBorder="1"/>
    <xf numFmtId="49" fontId="2" fillId="0" borderId="22" xfId="0" applyNumberFormat="1" applyFont="1" applyFill="1" applyBorder="1" applyAlignment="1">
      <alignment horizontal="left"/>
    </xf>
    <xf numFmtId="49" fontId="2" fillId="0" borderId="24" xfId="0" applyNumberFormat="1" applyFont="1" applyFill="1" applyBorder="1" applyAlignment="1">
      <alignment horizontal="left" wrapText="1"/>
    </xf>
    <xf numFmtId="0" fontId="0" fillId="0" borderId="0" xfId="0" applyFill="1"/>
    <xf numFmtId="49" fontId="2" fillId="0" borderId="19" xfId="0" applyNumberFormat="1" applyFont="1" applyFill="1" applyBorder="1" applyAlignment="1">
      <alignment horizontal="left" wrapText="1"/>
    </xf>
    <xf numFmtId="49" fontId="2" fillId="0" borderId="21" xfId="0" applyNumberFormat="1" applyFont="1" applyFill="1" applyBorder="1" applyAlignment="1">
      <alignment horizontal="left" wrapText="1"/>
    </xf>
    <xf numFmtId="49" fontId="2" fillId="0" borderId="19" xfId="0" applyNumberFormat="1" applyFont="1" applyFill="1" applyBorder="1" applyAlignment="1">
      <alignment horizontal="left"/>
    </xf>
    <xf numFmtId="0" fontId="0" fillId="0" borderId="21" xfId="0" applyFill="1" applyBorder="1" applyAlignment="1">
      <alignment horizontal="left"/>
    </xf>
    <xf numFmtId="0" fontId="5" fillId="0" borderId="20" xfId="0" applyFont="1" applyFill="1" applyBorder="1" applyAlignment="1">
      <alignment horizontal="center"/>
    </xf>
    <xf numFmtId="49" fontId="6" fillId="0" borderId="19" xfId="0" applyNumberFormat="1" applyFont="1" applyFill="1" applyBorder="1" applyAlignment="1">
      <alignment horizontal="left" wrapText="1"/>
    </xf>
    <xf numFmtId="49" fontId="6" fillId="0" borderId="21" xfId="0" applyNumberFormat="1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79" fontId="3" fillId="0" borderId="5" xfId="0" applyNumberFormat="1" applyFont="1" applyFill="1" applyBorder="1" applyAlignment="1">
      <alignment horizontal="center"/>
    </xf>
    <xf numFmtId="178" fontId="5" fillId="0" borderId="17" xfId="0" applyNumberFormat="1" applyFont="1" applyFill="1" applyBorder="1" applyAlignment="1">
      <alignment horizontal="center"/>
    </xf>
    <xf numFmtId="178" fontId="2" fillId="0" borderId="18" xfId="0" applyNumberFormat="1" applyFont="1" applyFill="1" applyBorder="1" applyAlignment="1">
      <alignment horizontal="center"/>
    </xf>
    <xf numFmtId="178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 shrinkToFit="1"/>
    </xf>
    <xf numFmtId="178" fontId="2" fillId="0" borderId="2" xfId="0" applyNumberFormat="1" applyFont="1" applyBorder="1" applyAlignment="1">
      <alignment horizontal="center" vertical="center"/>
    </xf>
    <xf numFmtId="178" fontId="2" fillId="0" borderId="6" xfId="0" applyNumberFormat="1" applyFont="1" applyBorder="1" applyAlignment="1">
      <alignment horizontal="center" vertical="center"/>
    </xf>
    <xf numFmtId="178" fontId="0" fillId="0" borderId="0" xfId="0" applyNumberFormat="1" applyBorder="1" applyAlignment="1">
      <alignment horizontal="center"/>
    </xf>
    <xf numFmtId="178" fontId="0" fillId="0" borderId="0" xfId="0" applyNumberFormat="1" applyBorder="1"/>
    <xf numFmtId="178" fontId="0" fillId="0" borderId="7" xfId="0" applyNumberFormat="1" applyBorder="1"/>
    <xf numFmtId="178" fontId="0" fillId="0" borderId="5" xfId="0" applyNumberFormat="1" applyBorder="1" applyAlignment="1">
      <alignment horizontal="center"/>
    </xf>
    <xf numFmtId="178" fontId="0" fillId="0" borderId="5" xfId="0" applyNumberFormat="1" applyBorder="1"/>
    <xf numFmtId="178" fontId="0" fillId="0" borderId="14" xfId="0" applyNumberForma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C008B-9C6D-4C70-9524-58970891AE60}">
  <sheetPr>
    <pageSetUpPr fitToPage="1"/>
  </sheetPr>
  <dimension ref="A1:P57"/>
  <sheetViews>
    <sheetView tabSelected="1" view="pageBreakPreview" zoomScaleNormal="100" zoomScaleSheetLayoutView="100" workbookViewId="0">
      <selection activeCell="A6" sqref="A6:P6"/>
    </sheetView>
  </sheetViews>
  <sheetFormatPr defaultRowHeight="13.5" x14ac:dyDescent="0.15"/>
  <cols>
    <col min="1" max="1" width="2.875" style="6" customWidth="1"/>
    <col min="2" max="2" width="3.625" style="6" customWidth="1"/>
    <col min="3" max="3" width="23.25" style="6" customWidth="1"/>
    <col min="4" max="4" width="19.75" style="6" customWidth="1"/>
    <col min="5" max="5" width="9.375" style="7" bestFit="1" customWidth="1"/>
    <col min="6" max="6" width="2.75" style="6" customWidth="1"/>
    <col min="7" max="7" width="3.625" style="6" customWidth="1"/>
    <col min="8" max="8" width="10.625" style="7" bestFit="1" customWidth="1"/>
    <col min="9" max="9" width="3.625" style="8" customWidth="1"/>
    <col min="10" max="10" width="2.375" style="8" customWidth="1"/>
    <col min="11" max="11" width="4.875" style="6" customWidth="1"/>
    <col min="12" max="12" width="2" style="6" customWidth="1"/>
    <col min="13" max="13" width="4" style="6" customWidth="1"/>
    <col min="14" max="16" width="13.25" style="9" customWidth="1"/>
    <col min="17" max="16384" width="9" style="6"/>
  </cols>
  <sheetData>
    <row r="1" spans="1:16" ht="14.25" thickBot="1" x14ac:dyDescent="0.2">
      <c r="J1" s="24"/>
      <c r="K1" s="22"/>
      <c r="L1" s="22"/>
      <c r="M1" s="22"/>
    </row>
    <row r="2" spans="1:16" ht="27.75" customHeight="1" x14ac:dyDescent="0.15">
      <c r="A2" s="10" t="s">
        <v>32</v>
      </c>
      <c r="B2" s="11"/>
      <c r="C2" s="11"/>
      <c r="D2" s="11"/>
      <c r="E2" s="12"/>
      <c r="F2" s="11"/>
      <c r="G2" s="13"/>
      <c r="H2" s="14"/>
      <c r="I2" s="15"/>
      <c r="J2" s="100"/>
      <c r="K2" s="100"/>
      <c r="L2" s="100"/>
      <c r="M2" s="100"/>
      <c r="N2" s="101"/>
      <c r="O2" s="102"/>
      <c r="P2" s="103"/>
    </row>
    <row r="3" spans="1:16" ht="27.75" customHeight="1" x14ac:dyDescent="0.15">
      <c r="A3" s="16" t="s">
        <v>33</v>
      </c>
      <c r="B3" s="17"/>
      <c r="C3" s="17"/>
      <c r="D3" s="17"/>
      <c r="E3" s="18"/>
      <c r="F3" s="17"/>
      <c r="J3" s="104"/>
      <c r="K3" s="104"/>
      <c r="L3" s="104"/>
      <c r="M3" s="104"/>
      <c r="N3" s="105"/>
      <c r="O3" s="105"/>
      <c r="P3" s="106"/>
    </row>
    <row r="4" spans="1:16" ht="27.75" customHeight="1" thickBot="1" x14ac:dyDescent="0.2">
      <c r="A4" s="19" t="s">
        <v>57</v>
      </c>
      <c r="B4" s="20"/>
      <c r="C4" s="20"/>
      <c r="D4" s="20"/>
      <c r="E4" s="21"/>
      <c r="F4" s="20"/>
      <c r="G4" s="22"/>
      <c r="H4" s="23"/>
      <c r="I4" s="24"/>
      <c r="J4" s="107"/>
      <c r="K4" s="107"/>
      <c r="L4" s="107"/>
      <c r="M4" s="107"/>
      <c r="N4" s="108"/>
      <c r="O4" s="108"/>
      <c r="P4" s="109"/>
    </row>
    <row r="5" spans="1:16" ht="17.25" customHeight="1" x14ac:dyDescent="0.15">
      <c r="A5" s="25"/>
      <c r="B5" s="13"/>
      <c r="C5" s="13"/>
      <c r="D5" s="13"/>
      <c r="E5" s="14"/>
      <c r="F5" s="13"/>
      <c r="G5" s="13"/>
      <c r="H5" s="14"/>
      <c r="I5" s="15"/>
      <c r="J5" s="15"/>
      <c r="K5" s="13"/>
      <c r="L5" s="13"/>
      <c r="M5" s="13"/>
      <c r="N5" s="26"/>
      <c r="O5" s="26"/>
      <c r="P5" s="27"/>
    </row>
    <row r="6" spans="1:16" ht="17.25" customHeight="1" x14ac:dyDescent="0.15">
      <c r="A6" s="93" t="s">
        <v>40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  <c r="P6" s="96"/>
    </row>
    <row r="7" spans="1:16" ht="17.25" customHeight="1" x14ac:dyDescent="0.15">
      <c r="A7" s="28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30"/>
      <c r="P7" s="31"/>
    </row>
    <row r="8" spans="1:16" ht="21" customHeight="1" x14ac:dyDescent="0.15">
      <c r="A8" s="32" t="s">
        <v>11</v>
      </c>
      <c r="B8" s="33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5"/>
      <c r="P8" s="36"/>
    </row>
    <row r="9" spans="1:16" ht="21" customHeight="1" x14ac:dyDescent="0.15">
      <c r="A9" s="37" t="s">
        <v>39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9"/>
      <c r="P9" s="40"/>
    </row>
    <row r="10" spans="1:16" ht="21" customHeight="1" x14ac:dyDescent="0.2">
      <c r="A10" s="41"/>
      <c r="C10" s="42"/>
      <c r="D10" s="42"/>
      <c r="E10" s="43"/>
      <c r="F10" s="42"/>
      <c r="G10" s="42"/>
      <c r="H10" s="43"/>
      <c r="I10" s="44"/>
      <c r="J10" s="44"/>
      <c r="K10" s="42"/>
      <c r="L10" s="42"/>
      <c r="M10" s="42"/>
      <c r="N10" s="45"/>
      <c r="O10" s="45"/>
      <c r="P10" s="46"/>
    </row>
    <row r="11" spans="1:16" ht="21.75" customHeight="1" thickBot="1" x14ac:dyDescent="0.25">
      <c r="A11" s="41"/>
      <c r="C11" s="42"/>
      <c r="D11" s="47" t="s">
        <v>0</v>
      </c>
      <c r="E11" s="48"/>
      <c r="F11" s="47"/>
      <c r="G11" s="47"/>
      <c r="H11" s="97">
        <f>N14+N12</f>
        <v>0</v>
      </c>
      <c r="I11" s="97"/>
      <c r="J11" s="97"/>
      <c r="K11" s="97"/>
      <c r="L11" s="42"/>
      <c r="M11" s="42"/>
      <c r="N11" s="45"/>
      <c r="O11" s="45"/>
      <c r="P11" s="46"/>
    </row>
    <row r="12" spans="1:16" ht="17.25" customHeight="1" x14ac:dyDescent="0.2">
      <c r="A12" s="41"/>
      <c r="B12" s="17"/>
      <c r="C12" s="42"/>
      <c r="D12" s="49" t="s">
        <v>1</v>
      </c>
      <c r="E12" s="6"/>
      <c r="H12" s="6"/>
      <c r="I12" s="6"/>
      <c r="J12" s="6"/>
      <c r="N12" s="50">
        <f>ROUNDDOWN(N14*0.1,0)</f>
        <v>0</v>
      </c>
      <c r="O12" s="51" t="s">
        <v>2</v>
      </c>
      <c r="P12" s="52"/>
    </row>
    <row r="13" spans="1:16" ht="24" customHeight="1" thickBot="1" x14ac:dyDescent="0.25">
      <c r="A13" s="53"/>
      <c r="B13" s="22"/>
      <c r="C13" s="54"/>
      <c r="D13" s="54"/>
      <c r="E13" s="55"/>
      <c r="F13" s="54"/>
      <c r="G13" s="54"/>
      <c r="H13" s="55"/>
      <c r="I13" s="56"/>
      <c r="J13" s="56"/>
      <c r="K13" s="54"/>
      <c r="L13" s="54"/>
      <c r="M13" s="54"/>
      <c r="N13" s="57"/>
      <c r="O13" s="57"/>
      <c r="P13" s="58"/>
    </row>
    <row r="14" spans="1:16" ht="30" customHeight="1" thickBot="1" x14ac:dyDescent="0.2">
      <c r="A14" s="59" t="s">
        <v>3</v>
      </c>
      <c r="B14" s="60"/>
      <c r="C14" s="60"/>
      <c r="D14" s="60"/>
      <c r="E14" s="61"/>
      <c r="F14" s="60"/>
      <c r="G14" s="60"/>
      <c r="H14" s="61"/>
      <c r="I14" s="62"/>
      <c r="J14" s="62"/>
      <c r="K14" s="60"/>
      <c r="L14" s="60" t="s">
        <v>4</v>
      </c>
      <c r="M14" s="60"/>
      <c r="N14" s="63">
        <f>N15+N31+N33+N47+N51+N53</f>
        <v>0</v>
      </c>
      <c r="O14" s="98" t="s">
        <v>5</v>
      </c>
      <c r="P14" s="99"/>
    </row>
    <row r="15" spans="1:16" ht="30" customHeight="1" thickTop="1" x14ac:dyDescent="0.15">
      <c r="A15" s="64" t="s">
        <v>34</v>
      </c>
      <c r="B15" s="65"/>
      <c r="C15" s="5"/>
      <c r="D15" s="5"/>
      <c r="E15" s="5"/>
      <c r="F15" s="3"/>
      <c r="G15" s="3"/>
      <c r="H15" s="2"/>
      <c r="I15" s="3"/>
      <c r="J15" s="3"/>
      <c r="K15" s="4"/>
      <c r="L15" s="90" t="s">
        <v>6</v>
      </c>
      <c r="M15" s="90"/>
      <c r="N15" s="66">
        <f>+N16+N17</f>
        <v>0</v>
      </c>
      <c r="O15" s="67"/>
      <c r="P15" s="68"/>
    </row>
    <row r="16" spans="1:16" ht="30" customHeight="1" x14ac:dyDescent="0.15">
      <c r="A16" s="69"/>
      <c r="B16" s="70" t="s">
        <v>13</v>
      </c>
      <c r="C16" s="5" t="s">
        <v>10</v>
      </c>
      <c r="D16" s="5"/>
      <c r="E16" s="5" t="s">
        <v>12</v>
      </c>
      <c r="F16" s="3"/>
      <c r="G16" s="3"/>
      <c r="H16" s="2"/>
      <c r="I16" s="3"/>
      <c r="J16" s="3"/>
      <c r="K16" s="4"/>
      <c r="L16" s="71"/>
      <c r="M16" s="71"/>
      <c r="N16" s="1"/>
      <c r="O16" s="91"/>
      <c r="P16" s="92"/>
    </row>
    <row r="17" spans="1:16" ht="30" customHeight="1" x14ac:dyDescent="0.15">
      <c r="A17" s="69"/>
      <c r="B17" s="70" t="s">
        <v>14</v>
      </c>
      <c r="C17" s="5" t="s">
        <v>25</v>
      </c>
      <c r="D17" s="5"/>
      <c r="E17" s="5"/>
      <c r="F17" s="3"/>
      <c r="G17" s="3"/>
      <c r="H17" s="2"/>
      <c r="I17" s="3"/>
      <c r="J17" s="3"/>
      <c r="K17" s="4"/>
      <c r="L17" s="71"/>
      <c r="M17" s="71"/>
      <c r="N17" s="1"/>
      <c r="O17" s="67"/>
      <c r="P17" s="68"/>
    </row>
    <row r="18" spans="1:16" ht="30" customHeight="1" x14ac:dyDescent="0.15">
      <c r="A18" s="69"/>
      <c r="B18" s="70"/>
      <c r="C18" s="5" t="s">
        <v>55</v>
      </c>
      <c r="D18" s="5"/>
      <c r="E18" s="2"/>
      <c r="F18" s="5" t="s">
        <v>26</v>
      </c>
      <c r="G18" s="3"/>
      <c r="H18" s="2"/>
      <c r="I18" s="3" t="s">
        <v>19</v>
      </c>
      <c r="J18" s="3"/>
      <c r="K18" s="4"/>
      <c r="L18" s="71"/>
      <c r="M18" s="71"/>
      <c r="N18" s="1"/>
      <c r="O18" s="86"/>
      <c r="P18" s="87"/>
    </row>
    <row r="19" spans="1:16" ht="30" customHeight="1" x14ac:dyDescent="0.15">
      <c r="A19" s="69"/>
      <c r="B19" s="70"/>
      <c r="C19" s="5" t="s">
        <v>56</v>
      </c>
      <c r="D19" s="5"/>
      <c r="E19" s="2"/>
      <c r="F19" s="5" t="s">
        <v>26</v>
      </c>
      <c r="G19" s="3"/>
      <c r="H19" s="2"/>
      <c r="I19" s="3" t="s">
        <v>19</v>
      </c>
      <c r="J19" s="3"/>
      <c r="K19" s="4"/>
      <c r="L19" s="71"/>
      <c r="M19" s="71"/>
      <c r="N19" s="1"/>
      <c r="O19" s="86"/>
      <c r="P19" s="87"/>
    </row>
    <row r="20" spans="1:16" ht="30" customHeight="1" x14ac:dyDescent="0.15">
      <c r="A20" s="69"/>
      <c r="B20" s="70"/>
      <c r="C20" s="5" t="s">
        <v>53</v>
      </c>
      <c r="D20" s="5"/>
      <c r="E20" s="2"/>
      <c r="F20" s="5" t="s">
        <v>26</v>
      </c>
      <c r="G20" s="3"/>
      <c r="H20" s="2"/>
      <c r="I20" s="3" t="s">
        <v>19</v>
      </c>
      <c r="J20" s="3"/>
      <c r="K20" s="4"/>
      <c r="L20" s="5"/>
      <c r="M20" s="5"/>
      <c r="N20" s="1"/>
      <c r="O20" s="91"/>
      <c r="P20" s="92"/>
    </row>
    <row r="21" spans="1:16" ht="30" customHeight="1" x14ac:dyDescent="0.15">
      <c r="A21" s="69"/>
      <c r="B21" s="70"/>
      <c r="C21" s="5" t="s">
        <v>54</v>
      </c>
      <c r="D21" s="5"/>
      <c r="E21" s="2"/>
      <c r="F21" s="5" t="s">
        <v>26</v>
      </c>
      <c r="G21" s="3"/>
      <c r="H21" s="2"/>
      <c r="I21" s="3" t="s">
        <v>19</v>
      </c>
      <c r="J21" s="3"/>
      <c r="K21" s="4"/>
      <c r="L21" s="5"/>
      <c r="M21" s="5"/>
      <c r="N21" s="1"/>
      <c r="O21" s="67"/>
      <c r="P21" s="68"/>
    </row>
    <row r="22" spans="1:16" ht="30" customHeight="1" x14ac:dyDescent="0.15">
      <c r="A22" s="69"/>
      <c r="B22" s="70"/>
      <c r="C22" s="5" t="s">
        <v>27</v>
      </c>
      <c r="D22" s="5"/>
      <c r="E22" s="2"/>
      <c r="F22" s="5" t="s">
        <v>26</v>
      </c>
      <c r="G22" s="3"/>
      <c r="H22" s="2"/>
      <c r="I22" s="3" t="s">
        <v>19</v>
      </c>
      <c r="J22" s="3"/>
      <c r="K22" s="4"/>
      <c r="L22" s="5"/>
      <c r="M22" s="5"/>
      <c r="N22" s="1"/>
      <c r="O22" s="67"/>
      <c r="P22" s="68"/>
    </row>
    <row r="23" spans="1:16" ht="30" customHeight="1" x14ac:dyDescent="0.15">
      <c r="A23" s="69"/>
      <c r="B23" s="65"/>
      <c r="C23" s="5" t="s">
        <v>15</v>
      </c>
      <c r="D23" s="5"/>
      <c r="E23" s="2"/>
      <c r="F23" s="3" t="s">
        <v>26</v>
      </c>
      <c r="G23" s="3" t="s">
        <v>18</v>
      </c>
      <c r="H23" s="2"/>
      <c r="I23" s="3" t="s">
        <v>19</v>
      </c>
      <c r="J23" s="3"/>
      <c r="K23" s="4"/>
      <c r="L23" s="5"/>
      <c r="M23" s="5"/>
      <c r="N23" s="1"/>
      <c r="O23" s="67"/>
      <c r="P23" s="68"/>
    </row>
    <row r="24" spans="1:16" ht="30" customHeight="1" x14ac:dyDescent="0.15">
      <c r="A24" s="69"/>
      <c r="B24" s="65"/>
      <c r="C24" s="5" t="s">
        <v>41</v>
      </c>
      <c r="D24" s="5"/>
      <c r="E24" s="2"/>
      <c r="F24" s="3" t="s">
        <v>26</v>
      </c>
      <c r="G24" s="3" t="s">
        <v>18</v>
      </c>
      <c r="H24" s="2"/>
      <c r="I24" s="3" t="s">
        <v>19</v>
      </c>
      <c r="J24" s="3"/>
      <c r="K24" s="4"/>
      <c r="L24" s="5"/>
      <c r="M24" s="5"/>
      <c r="N24" s="1"/>
      <c r="O24" s="67"/>
      <c r="P24" s="68"/>
    </row>
    <row r="25" spans="1:16" ht="30" customHeight="1" x14ac:dyDescent="0.15">
      <c r="A25" s="69"/>
      <c r="B25" s="65"/>
      <c r="C25" s="5" t="s">
        <v>42</v>
      </c>
      <c r="D25" s="5"/>
      <c r="E25" s="2" t="s">
        <v>12</v>
      </c>
      <c r="F25" s="3"/>
      <c r="G25" s="3"/>
      <c r="H25" s="2"/>
      <c r="I25" s="3"/>
      <c r="J25" s="3"/>
      <c r="K25" s="4"/>
      <c r="L25" s="5"/>
      <c r="M25" s="5"/>
      <c r="N25" s="1"/>
      <c r="O25" s="67"/>
      <c r="P25" s="68"/>
    </row>
    <row r="26" spans="1:16" ht="30" customHeight="1" x14ac:dyDescent="0.15">
      <c r="A26" s="69"/>
      <c r="B26" s="65"/>
      <c r="C26" s="5" t="s">
        <v>43</v>
      </c>
      <c r="D26" s="5"/>
      <c r="E26" s="2"/>
      <c r="F26" s="3" t="s">
        <v>26</v>
      </c>
      <c r="G26" s="3" t="s">
        <v>18</v>
      </c>
      <c r="H26" s="2"/>
      <c r="I26" s="3" t="s">
        <v>19</v>
      </c>
      <c r="J26" s="3"/>
      <c r="K26" s="4"/>
      <c r="L26" s="5"/>
      <c r="M26" s="5"/>
      <c r="N26" s="1"/>
      <c r="O26" s="67"/>
      <c r="P26" s="68"/>
    </row>
    <row r="27" spans="1:16" ht="30" customHeight="1" x14ac:dyDescent="0.15">
      <c r="A27" s="69"/>
      <c r="B27" s="72"/>
      <c r="C27" s="5" t="s">
        <v>28</v>
      </c>
      <c r="D27" s="5"/>
      <c r="E27" s="2"/>
      <c r="F27" s="3" t="s">
        <v>17</v>
      </c>
      <c r="G27" s="3" t="s">
        <v>18</v>
      </c>
      <c r="H27" s="2"/>
      <c r="I27" s="3" t="s">
        <v>19</v>
      </c>
      <c r="J27" s="3"/>
      <c r="K27" s="4"/>
      <c r="L27" s="5"/>
      <c r="M27" s="5"/>
      <c r="N27" s="1"/>
      <c r="O27" s="67"/>
      <c r="P27" s="68"/>
    </row>
    <row r="28" spans="1:16" ht="30" customHeight="1" x14ac:dyDescent="0.15">
      <c r="A28" s="69"/>
      <c r="B28" s="72"/>
      <c r="C28" s="5" t="s">
        <v>16</v>
      </c>
      <c r="D28" s="5"/>
      <c r="E28" s="2" t="s">
        <v>12</v>
      </c>
      <c r="F28" s="3"/>
      <c r="G28" s="3"/>
      <c r="H28" s="2"/>
      <c r="I28" s="3"/>
      <c r="J28" s="3"/>
      <c r="K28" s="4"/>
      <c r="L28" s="5"/>
      <c r="M28" s="5"/>
      <c r="N28" s="1"/>
      <c r="O28" s="73"/>
      <c r="P28" s="74"/>
    </row>
    <row r="29" spans="1:16" ht="30" customHeight="1" x14ac:dyDescent="0.15">
      <c r="A29" s="69"/>
      <c r="B29" s="72"/>
      <c r="C29" s="5" t="s">
        <v>29</v>
      </c>
      <c r="D29" s="5"/>
      <c r="E29" s="2"/>
      <c r="F29" s="3" t="s">
        <v>19</v>
      </c>
      <c r="G29" s="3" t="s">
        <v>18</v>
      </c>
      <c r="H29" s="2"/>
      <c r="I29" s="3" t="s">
        <v>30</v>
      </c>
      <c r="J29" s="3"/>
      <c r="K29" s="4"/>
      <c r="L29" s="5"/>
      <c r="M29" s="5"/>
      <c r="N29" s="1"/>
      <c r="O29" s="67"/>
      <c r="P29" s="68"/>
    </row>
    <row r="30" spans="1:16" ht="30" customHeight="1" x14ac:dyDescent="0.15">
      <c r="A30" s="69"/>
      <c r="B30" s="72"/>
      <c r="C30" s="5" t="s">
        <v>37</v>
      </c>
      <c r="D30" s="5"/>
      <c r="E30" s="2"/>
      <c r="F30" s="5" t="s">
        <v>19</v>
      </c>
      <c r="G30" s="3" t="s">
        <v>18</v>
      </c>
      <c r="H30" s="2"/>
      <c r="I30" s="3" t="s">
        <v>30</v>
      </c>
      <c r="J30" s="3"/>
      <c r="K30" s="4"/>
      <c r="L30" s="5"/>
      <c r="M30" s="5"/>
      <c r="N30" s="1"/>
      <c r="O30" s="67"/>
      <c r="P30" s="68"/>
    </row>
    <row r="31" spans="1:16" ht="30" customHeight="1" x14ac:dyDescent="0.15">
      <c r="A31" s="64" t="s">
        <v>50</v>
      </c>
      <c r="B31" s="65"/>
      <c r="C31" s="5"/>
      <c r="D31" s="5"/>
      <c r="E31" s="5"/>
      <c r="F31" s="3"/>
      <c r="G31" s="3"/>
      <c r="H31" s="2"/>
      <c r="I31" s="3"/>
      <c r="J31" s="3"/>
      <c r="K31" s="4"/>
      <c r="L31" s="90" t="s">
        <v>6</v>
      </c>
      <c r="M31" s="90"/>
      <c r="N31" s="66">
        <f>N32</f>
        <v>0</v>
      </c>
      <c r="O31" s="67"/>
      <c r="P31" s="68"/>
    </row>
    <row r="32" spans="1:16" ht="30" customHeight="1" x14ac:dyDescent="0.15">
      <c r="A32" s="69"/>
      <c r="B32" s="70"/>
      <c r="C32" s="5" t="s">
        <v>51</v>
      </c>
      <c r="D32" s="5"/>
      <c r="E32" s="5" t="s">
        <v>12</v>
      </c>
      <c r="F32" s="3"/>
      <c r="G32" s="3"/>
      <c r="H32" s="2"/>
      <c r="I32" s="3"/>
      <c r="J32" s="3"/>
      <c r="K32" s="4"/>
      <c r="L32" s="71"/>
      <c r="M32" s="71"/>
      <c r="N32" s="1"/>
      <c r="O32" s="67"/>
      <c r="P32" s="68"/>
    </row>
    <row r="33" spans="1:16" ht="30" customHeight="1" x14ac:dyDescent="0.15">
      <c r="A33" s="64" t="s">
        <v>52</v>
      </c>
      <c r="B33" s="65"/>
      <c r="C33" s="5"/>
      <c r="D33" s="5"/>
      <c r="E33" s="5"/>
      <c r="F33" s="3"/>
      <c r="G33" s="3"/>
      <c r="H33" s="2"/>
      <c r="I33" s="3"/>
      <c r="J33" s="3"/>
      <c r="K33" s="4"/>
      <c r="L33" s="90" t="s">
        <v>6</v>
      </c>
      <c r="M33" s="90"/>
      <c r="N33" s="66">
        <f>+N34+N41+N35</f>
        <v>0</v>
      </c>
      <c r="O33" s="67"/>
      <c r="P33" s="68"/>
    </row>
    <row r="34" spans="1:16" ht="30" customHeight="1" x14ac:dyDescent="0.15">
      <c r="A34" s="69"/>
      <c r="B34" s="70" t="s">
        <v>13</v>
      </c>
      <c r="C34" s="5" t="s">
        <v>10</v>
      </c>
      <c r="D34" s="5"/>
      <c r="E34" s="5" t="s">
        <v>12</v>
      </c>
      <c r="F34" s="3"/>
      <c r="G34" s="3"/>
      <c r="H34" s="2"/>
      <c r="I34" s="3"/>
      <c r="J34" s="3"/>
      <c r="K34" s="4"/>
      <c r="L34" s="71"/>
      <c r="M34" s="71"/>
      <c r="N34" s="1"/>
      <c r="O34" s="67"/>
      <c r="P34" s="68"/>
    </row>
    <row r="35" spans="1:16" ht="30" customHeight="1" x14ac:dyDescent="0.15">
      <c r="A35" s="69"/>
      <c r="B35" s="65" t="s">
        <v>14</v>
      </c>
      <c r="C35" s="5" t="s">
        <v>44</v>
      </c>
      <c r="D35" s="5"/>
      <c r="E35" s="2"/>
      <c r="F35" s="5"/>
      <c r="G35" s="3"/>
      <c r="H35" s="2"/>
      <c r="I35" s="3"/>
      <c r="J35" s="3"/>
      <c r="K35" s="4"/>
      <c r="L35" s="5"/>
      <c r="M35" s="5"/>
      <c r="N35" s="1"/>
      <c r="O35" s="67"/>
      <c r="P35" s="68"/>
    </row>
    <row r="36" spans="1:16" ht="30" customHeight="1" x14ac:dyDescent="0.15">
      <c r="A36" s="69"/>
      <c r="B36" s="65"/>
      <c r="C36" s="5" t="s">
        <v>45</v>
      </c>
      <c r="D36" s="5"/>
      <c r="E36" s="2"/>
      <c r="F36" s="5" t="s">
        <v>26</v>
      </c>
      <c r="G36" s="3"/>
      <c r="H36" s="2"/>
      <c r="I36" s="3" t="s">
        <v>19</v>
      </c>
      <c r="J36" s="3"/>
      <c r="K36" s="4"/>
      <c r="L36" s="71"/>
      <c r="M36" s="71"/>
      <c r="N36" s="1"/>
      <c r="O36" s="67"/>
      <c r="P36" s="68"/>
    </row>
    <row r="37" spans="1:16" ht="30" customHeight="1" x14ac:dyDescent="0.15">
      <c r="A37" s="69"/>
      <c r="B37" s="65"/>
      <c r="C37" s="5" t="s">
        <v>46</v>
      </c>
      <c r="D37" s="5"/>
      <c r="E37" s="2"/>
      <c r="F37" s="5" t="s">
        <v>26</v>
      </c>
      <c r="G37" s="3" t="s">
        <v>18</v>
      </c>
      <c r="H37" s="2"/>
      <c r="I37" s="3" t="s">
        <v>19</v>
      </c>
      <c r="J37" s="3"/>
      <c r="K37" s="4"/>
      <c r="L37" s="5"/>
      <c r="M37" s="5"/>
      <c r="N37" s="1"/>
      <c r="O37" s="67"/>
      <c r="P37" s="68"/>
    </row>
    <row r="38" spans="1:16" ht="30" customHeight="1" x14ac:dyDescent="0.15">
      <c r="A38" s="69"/>
      <c r="B38" s="65"/>
      <c r="C38" s="5" t="s">
        <v>37</v>
      </c>
      <c r="D38" s="5"/>
      <c r="E38" s="2"/>
      <c r="F38" s="5" t="s">
        <v>26</v>
      </c>
      <c r="G38" s="3" t="s">
        <v>18</v>
      </c>
      <c r="H38" s="2"/>
      <c r="I38" s="3" t="s">
        <v>19</v>
      </c>
      <c r="J38" s="3"/>
      <c r="K38" s="4"/>
      <c r="L38" s="5"/>
      <c r="M38" s="5"/>
      <c r="N38" s="1"/>
      <c r="O38" s="67"/>
      <c r="P38" s="68"/>
    </row>
    <row r="39" spans="1:16" ht="30" customHeight="1" x14ac:dyDescent="0.15">
      <c r="A39" s="69"/>
      <c r="B39" s="65"/>
      <c r="C39" s="5" t="s">
        <v>38</v>
      </c>
      <c r="D39" s="5"/>
      <c r="E39" s="5" t="s">
        <v>12</v>
      </c>
      <c r="F39" s="5"/>
      <c r="G39" s="3"/>
      <c r="H39" s="2"/>
      <c r="I39" s="3"/>
      <c r="J39" s="3"/>
      <c r="K39" s="4"/>
      <c r="L39" s="5"/>
      <c r="M39" s="5"/>
      <c r="N39" s="1"/>
      <c r="O39" s="67"/>
      <c r="P39" s="68"/>
    </row>
    <row r="40" spans="1:16" ht="30" customHeight="1" x14ac:dyDescent="0.15">
      <c r="A40" s="69"/>
      <c r="B40" s="65"/>
      <c r="C40" s="5" t="s">
        <v>16</v>
      </c>
      <c r="D40" s="5"/>
      <c r="E40" s="5" t="s">
        <v>12</v>
      </c>
      <c r="F40" s="5"/>
      <c r="G40" s="3"/>
      <c r="H40" s="2"/>
      <c r="I40" s="3"/>
      <c r="J40" s="3"/>
      <c r="K40" s="4"/>
      <c r="L40" s="5"/>
      <c r="M40" s="5"/>
      <c r="N40" s="1"/>
      <c r="O40" s="67"/>
      <c r="P40" s="68"/>
    </row>
    <row r="41" spans="1:16" ht="30" customHeight="1" x14ac:dyDescent="0.15">
      <c r="A41" s="69"/>
      <c r="B41" s="70" t="s">
        <v>20</v>
      </c>
      <c r="C41" s="5" t="s">
        <v>47</v>
      </c>
      <c r="D41" s="5"/>
      <c r="E41" s="2"/>
      <c r="F41" s="3"/>
      <c r="G41" s="3"/>
      <c r="H41" s="2"/>
      <c r="I41" s="3"/>
      <c r="J41" s="3"/>
      <c r="K41" s="4"/>
      <c r="L41" s="71"/>
      <c r="M41" s="71"/>
      <c r="N41" s="1"/>
      <c r="O41" s="86"/>
      <c r="P41" s="87"/>
    </row>
    <row r="42" spans="1:16" ht="30" customHeight="1" x14ac:dyDescent="0.15">
      <c r="A42" s="69"/>
      <c r="B42" s="65"/>
      <c r="C42" s="5" t="s">
        <v>45</v>
      </c>
      <c r="D42" s="5"/>
      <c r="E42" s="2"/>
      <c r="F42" s="5" t="s">
        <v>26</v>
      </c>
      <c r="G42" s="3"/>
      <c r="H42" s="2"/>
      <c r="I42" s="3" t="s">
        <v>19</v>
      </c>
      <c r="J42" s="3"/>
      <c r="K42" s="4"/>
      <c r="L42" s="5"/>
      <c r="M42" s="5"/>
      <c r="N42" s="1"/>
      <c r="O42" s="67"/>
      <c r="P42" s="68"/>
    </row>
    <row r="43" spans="1:16" ht="30" customHeight="1" x14ac:dyDescent="0.15">
      <c r="A43" s="69"/>
      <c r="B43" s="72"/>
      <c r="C43" s="5" t="s">
        <v>48</v>
      </c>
      <c r="D43" s="5"/>
      <c r="E43" s="2"/>
      <c r="F43" s="5" t="s">
        <v>26</v>
      </c>
      <c r="G43" s="3" t="s">
        <v>18</v>
      </c>
      <c r="H43" s="2"/>
      <c r="I43" s="3" t="s">
        <v>19</v>
      </c>
      <c r="J43" s="3"/>
      <c r="K43" s="4"/>
      <c r="L43" s="5"/>
      <c r="M43" s="5"/>
      <c r="N43" s="1"/>
      <c r="O43" s="67"/>
      <c r="P43" s="68"/>
    </row>
    <row r="44" spans="1:16" ht="30" customHeight="1" x14ac:dyDescent="0.15">
      <c r="A44" s="69"/>
      <c r="B44" s="72"/>
      <c r="C44" s="5" t="s">
        <v>21</v>
      </c>
      <c r="D44" s="5"/>
      <c r="E44" s="5" t="s">
        <v>12</v>
      </c>
      <c r="F44" s="3"/>
      <c r="G44" s="3"/>
      <c r="H44" s="2"/>
      <c r="I44" s="3"/>
      <c r="J44" s="3"/>
      <c r="K44" s="4"/>
      <c r="L44" s="5"/>
      <c r="M44" s="5"/>
      <c r="N44" s="1"/>
      <c r="O44" s="88"/>
      <c r="P44" s="89"/>
    </row>
    <row r="45" spans="1:16" ht="30" customHeight="1" x14ac:dyDescent="0.15">
      <c r="A45" s="69"/>
      <c r="B45" s="72"/>
      <c r="C45" s="5" t="s">
        <v>49</v>
      </c>
      <c r="D45" s="5"/>
      <c r="E45" s="5" t="s">
        <v>12</v>
      </c>
      <c r="F45" s="3"/>
      <c r="G45" s="3"/>
      <c r="H45" s="2"/>
      <c r="I45" s="3"/>
      <c r="J45" s="3"/>
      <c r="K45" s="4"/>
      <c r="L45" s="5"/>
      <c r="M45" s="5"/>
      <c r="N45" s="1"/>
      <c r="O45" s="73"/>
      <c r="P45" s="74"/>
    </row>
    <row r="46" spans="1:16" ht="30" customHeight="1" x14ac:dyDescent="0.15">
      <c r="A46" s="69"/>
      <c r="B46" s="72"/>
      <c r="C46" s="5" t="s">
        <v>16</v>
      </c>
      <c r="D46" s="5"/>
      <c r="E46" s="5" t="s">
        <v>12</v>
      </c>
      <c r="F46" s="5"/>
      <c r="G46" s="3"/>
      <c r="H46" s="2"/>
      <c r="I46" s="3"/>
      <c r="J46" s="3"/>
      <c r="K46" s="4"/>
      <c r="L46" s="5"/>
      <c r="M46" s="5"/>
      <c r="N46" s="1"/>
      <c r="O46" s="73"/>
      <c r="P46" s="74"/>
    </row>
    <row r="47" spans="1:16" ht="30" customHeight="1" x14ac:dyDescent="0.15">
      <c r="A47" s="64" t="s">
        <v>31</v>
      </c>
      <c r="B47" s="65"/>
      <c r="C47" s="5"/>
      <c r="D47" s="5"/>
      <c r="E47" s="2"/>
      <c r="F47" s="5"/>
      <c r="G47" s="3"/>
      <c r="H47" s="2"/>
      <c r="I47" s="3"/>
      <c r="J47" s="3"/>
      <c r="K47" s="4"/>
      <c r="L47" s="90" t="s">
        <v>6</v>
      </c>
      <c r="M47" s="90"/>
      <c r="N47" s="66">
        <f>SUM(N48:N50)</f>
        <v>0</v>
      </c>
      <c r="O47" s="67"/>
      <c r="P47" s="68"/>
    </row>
    <row r="48" spans="1:16" ht="30" customHeight="1" x14ac:dyDescent="0.15">
      <c r="A48" s="69"/>
      <c r="B48" s="65" t="s">
        <v>9</v>
      </c>
      <c r="C48" s="5" t="s">
        <v>36</v>
      </c>
      <c r="D48" s="5"/>
      <c r="E48" s="2" t="s">
        <v>12</v>
      </c>
      <c r="F48" s="3"/>
      <c r="G48" s="3"/>
      <c r="H48" s="2"/>
      <c r="I48" s="3"/>
      <c r="J48" s="3"/>
      <c r="K48" s="4"/>
      <c r="L48" s="5"/>
      <c r="M48" s="5"/>
      <c r="N48" s="1"/>
      <c r="O48" s="67"/>
      <c r="P48" s="68"/>
    </row>
    <row r="49" spans="1:16" ht="30" customHeight="1" x14ac:dyDescent="0.15">
      <c r="A49" s="69"/>
      <c r="B49" s="65" t="s">
        <v>9</v>
      </c>
      <c r="C49" s="5" t="s">
        <v>24</v>
      </c>
      <c r="D49" s="5"/>
      <c r="E49" s="2" t="s">
        <v>12</v>
      </c>
      <c r="F49" s="3"/>
      <c r="G49" s="3"/>
      <c r="H49" s="2"/>
      <c r="I49" s="3"/>
      <c r="J49" s="3"/>
      <c r="K49" s="4"/>
      <c r="L49" s="5"/>
      <c r="M49" s="5"/>
      <c r="N49" s="1"/>
      <c r="O49" s="86"/>
      <c r="P49" s="87"/>
    </row>
    <row r="50" spans="1:16" ht="30" customHeight="1" x14ac:dyDescent="0.15">
      <c r="A50" s="69"/>
      <c r="B50" s="65" t="s">
        <v>9</v>
      </c>
      <c r="C50" s="5" t="s">
        <v>35</v>
      </c>
      <c r="D50" s="5"/>
      <c r="E50" s="2" t="s">
        <v>12</v>
      </c>
      <c r="F50" s="3"/>
      <c r="G50" s="3"/>
      <c r="H50" s="2"/>
      <c r="I50" s="3"/>
      <c r="J50" s="3"/>
      <c r="K50" s="4"/>
      <c r="L50" s="5"/>
      <c r="M50" s="5"/>
      <c r="N50" s="1"/>
      <c r="O50" s="67"/>
      <c r="P50" s="68"/>
    </row>
    <row r="51" spans="1:16" ht="30" customHeight="1" x14ac:dyDescent="0.15">
      <c r="A51" s="75" t="s">
        <v>22</v>
      </c>
      <c r="B51" s="65"/>
      <c r="C51" s="5"/>
      <c r="D51" s="5"/>
      <c r="E51" s="2"/>
      <c r="F51" s="3"/>
      <c r="G51" s="3"/>
      <c r="H51" s="2"/>
      <c r="I51" s="3"/>
      <c r="J51" s="3"/>
      <c r="K51" s="4"/>
      <c r="L51" s="90" t="s">
        <v>6</v>
      </c>
      <c r="M51" s="90"/>
      <c r="N51" s="66">
        <f>+N52</f>
        <v>0</v>
      </c>
      <c r="O51" s="67"/>
      <c r="P51" s="68"/>
    </row>
    <row r="52" spans="1:16" ht="30" customHeight="1" x14ac:dyDescent="0.15">
      <c r="A52" s="76"/>
      <c r="B52" s="65"/>
      <c r="C52" s="5" t="s">
        <v>7</v>
      </c>
      <c r="D52" s="5"/>
      <c r="E52" s="2" t="s">
        <v>12</v>
      </c>
      <c r="F52" s="3"/>
      <c r="G52" s="3"/>
      <c r="H52" s="2"/>
      <c r="I52" s="3"/>
      <c r="J52" s="3"/>
      <c r="K52" s="4"/>
      <c r="L52" s="5"/>
      <c r="M52" s="5"/>
      <c r="N52" s="1"/>
      <c r="O52" s="73"/>
      <c r="P52" s="68"/>
    </row>
    <row r="53" spans="1:16" ht="30" customHeight="1" x14ac:dyDescent="0.15">
      <c r="A53" s="75" t="s">
        <v>23</v>
      </c>
      <c r="B53" s="65"/>
      <c r="C53" s="5"/>
      <c r="D53" s="5"/>
      <c r="E53" s="2"/>
      <c r="F53" s="3"/>
      <c r="G53" s="3"/>
      <c r="H53" s="2"/>
      <c r="I53" s="3"/>
      <c r="J53" s="3"/>
      <c r="K53" s="4"/>
      <c r="L53" s="90" t="s">
        <v>6</v>
      </c>
      <c r="M53" s="90"/>
      <c r="N53" s="66">
        <f>N54</f>
        <v>0</v>
      </c>
      <c r="O53" s="73"/>
      <c r="P53" s="68"/>
    </row>
    <row r="54" spans="1:16" ht="30" customHeight="1" thickBot="1" x14ac:dyDescent="0.2">
      <c r="A54" s="77"/>
      <c r="B54" s="78"/>
      <c r="C54" s="79" t="s">
        <v>8</v>
      </c>
      <c r="D54" s="79"/>
      <c r="E54" s="80"/>
      <c r="F54" s="81"/>
      <c r="G54" s="81"/>
      <c r="H54" s="80"/>
      <c r="I54" s="81"/>
      <c r="J54" s="81"/>
      <c r="K54" s="79"/>
      <c r="L54" s="79"/>
      <c r="M54" s="79"/>
      <c r="N54" s="82"/>
      <c r="O54" s="83"/>
      <c r="P54" s="84"/>
    </row>
    <row r="55" spans="1:16" s="85" customFormat="1" ht="24" customHeight="1" x14ac:dyDescent="0.15">
      <c r="A55" s="85" t="s">
        <v>9</v>
      </c>
    </row>
    <row r="56" spans="1:16" s="85" customFormat="1" ht="24" customHeight="1" x14ac:dyDescent="0.15"/>
    <row r="57" spans="1:16" s="85" customFormat="1" ht="24" customHeight="1" x14ac:dyDescent="0.15"/>
  </sheetData>
  <mergeCells count="20">
    <mergeCell ref="A6:P6"/>
    <mergeCell ref="H11:K11"/>
    <mergeCell ref="O14:P14"/>
    <mergeCell ref="L15:M15"/>
    <mergeCell ref="A55:XFD57"/>
    <mergeCell ref="J2:M2"/>
    <mergeCell ref="J3:M3"/>
    <mergeCell ref="J4:M4"/>
    <mergeCell ref="O41:P41"/>
    <mergeCell ref="O44:P44"/>
    <mergeCell ref="L47:M47"/>
    <mergeCell ref="O49:P49"/>
    <mergeCell ref="L51:M51"/>
    <mergeCell ref="L53:M53"/>
    <mergeCell ref="O16:P16"/>
    <mergeCell ref="O18:P18"/>
    <mergeCell ref="O19:P19"/>
    <mergeCell ref="O20:P20"/>
    <mergeCell ref="L31:M31"/>
    <mergeCell ref="L33:M33"/>
  </mergeCells>
  <phoneticPr fontId="1"/>
  <printOptions horizontalCentered="1"/>
  <pageMargins left="0.59055118110236227" right="0.19685039370078741" top="0.59055118110236227" bottom="0.47244094488188981" header="0.51181102362204722" footer="0.27559055118110237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金抜き</vt:lpstr>
      <vt:lpstr>金抜き!Print_Area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男女共同参画課</dc:creator>
  <cp:lastModifiedBy>奥野　壮洋</cp:lastModifiedBy>
  <cp:lastPrinted>2026-03-23T05:26:13Z</cp:lastPrinted>
  <dcterms:created xsi:type="dcterms:W3CDTF">2020-06-26T07:57:17Z</dcterms:created>
  <dcterms:modified xsi:type="dcterms:W3CDTF">2026-03-31T04:42:35Z</dcterms:modified>
</cp:coreProperties>
</file>