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85" windowWidth="14700" windowHeight="7890" tabRatio="673" activeTab="3"/>
  </bookViews>
  <sheets>
    <sheet name="1-1" sheetId="1" r:id="rId1"/>
    <sheet name="1-3" sheetId="2" r:id="rId2"/>
    <sheet name="1-4" sheetId="48" r:id="rId3"/>
    <sheet name="2-9（代表企業用）" sheetId="42" r:id="rId4"/>
    <sheet name="2-10（構成員用）" sheetId="43" r:id="rId5"/>
    <sheet name="B-4-2" sheetId="44" r:id="rId6"/>
    <sheet name="H-14" sheetId="49" r:id="rId7"/>
    <sheet name="I-3-1" sheetId="45" r:id="rId8"/>
    <sheet name="I-3-2" sheetId="46" r:id="rId9"/>
    <sheet name="I-4" sheetId="13" r:id="rId10"/>
    <sheet name="I-5" sheetId="33" r:id="rId11"/>
    <sheet name="I-6" sheetId="51" r:id="rId12"/>
    <sheet name="J-1" sheetId="3" r:id="rId13"/>
    <sheet name="J-2" sheetId="4" r:id="rId14"/>
    <sheet name="J-3" sheetId="47" r:id="rId15"/>
    <sheet name="J-4" sheetId="6" r:id="rId16"/>
    <sheet name="J-5" sheetId="26" r:id="rId17"/>
  </sheets>
  <definedNames>
    <definedName name="_xlnm.Database" localSheetId="10">#REF!</definedName>
    <definedName name="_xlnm.Database" localSheetId="14">#REF!</definedName>
    <definedName name="_xlnm.Database" localSheetId="16">#REF!</definedName>
    <definedName name="_xlnm.Database">#REF!</definedName>
    <definedName name="EHPIN" localSheetId="7">#REF!</definedName>
    <definedName name="EHPIN" localSheetId="14">#REF!</definedName>
    <definedName name="EHPIN">#REF!</definedName>
    <definedName name="EHPOUT" localSheetId="7">#REF!</definedName>
    <definedName name="EHPOUT" localSheetId="14">#REF!</definedName>
    <definedName name="EHPOUT">#REF!</definedName>
    <definedName name="FAX" localSheetId="7">#REF!</definedName>
    <definedName name="FAX" localSheetId="14">#REF!</definedName>
    <definedName name="FAX">#REF!</definedName>
    <definedName name="GHPIN" localSheetId="7">#REF!</definedName>
    <definedName name="GHPIN" localSheetId="14">#REF!</definedName>
    <definedName name="GHPIN">#REF!</definedName>
    <definedName name="GHPOUT" localSheetId="7">#REF!</definedName>
    <definedName name="GHPOUT" localSheetId="14">#REF!</definedName>
    <definedName name="GHPOUT">#REF!</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7">#REF!</definedName>
    <definedName name="INVIN" localSheetId="14">#REF!</definedName>
    <definedName name="INVIN">#REF!</definedName>
    <definedName name="INVOUT" localSheetId="7">#REF!</definedName>
    <definedName name="INVOUT" localSheetId="14">#REF!</definedName>
    <definedName name="INVOUT">#REF!</definedName>
    <definedName name="_xlnm.Print_Area" localSheetId="2">'1-4'!$A$1:$I$24</definedName>
    <definedName name="_xlnm.Print_Area" localSheetId="4">'2-10（構成員用）'!$D$1:$K$86</definedName>
    <definedName name="_xlnm.Print_Area" localSheetId="3">'2-9（代表企業用）'!$D$1:$K$86</definedName>
    <definedName name="_xlnm.Print_Area" localSheetId="5">'B-4-2'!$A$1:$L$84</definedName>
    <definedName name="_xlnm.Print_Area" localSheetId="7">'I-3-1'!$B$1:$V$26</definedName>
    <definedName name="_xlnm.Print_Area" localSheetId="8">'I-3-2'!$B$1:$U$92</definedName>
    <definedName name="_xlnm.Print_Area" localSheetId="9">'I-4'!$A$1:$X$129</definedName>
    <definedName name="_xlnm.Print_Area" localSheetId="10">'I-5'!$A$1:$V$37</definedName>
    <definedName name="_xlnm.Print_Area" localSheetId="11">'I-6'!$B$1:$H$26</definedName>
    <definedName name="_xlnm.Print_Titles" localSheetId="5">'B-4-2'!$11:$13</definedName>
    <definedName name="_xlnm.Print_Titles" localSheetId="9">'I-4'!$2:$2</definedName>
    <definedName name="school" localSheetId="7">#REF!</definedName>
    <definedName name="school" localSheetId="14">#REF!</definedName>
    <definedName name="school">#REF!</definedName>
    <definedName name="TB修正" hidden="1">{"'2年債'!$A$1:$M$167"}</definedName>
    <definedName name="TEL" localSheetId="7">#REF!</definedName>
    <definedName name="TEL" localSheetId="14">#REF!</definedName>
    <definedName name="TEL">#REF!</definedName>
    <definedName name="Z_94EEED07_9267_4D64_8A1E_9016E48F0851_.wvu.PrintArea" localSheetId="7" hidden="1">'I-3-1'!$A$1:$U$26</definedName>
    <definedName name="Z_94EEED07_9267_4D64_8A1E_9016E48F0851_.wvu.PrintArea" localSheetId="8" hidden="1">'I-3-2'!$A$1:$T$92</definedName>
    <definedName name="Z_AA9954B2_B923_43E8_859E_36C1625BA005_.wvu.PrintArea" localSheetId="7" hidden="1">'I-3-1'!$A$1:$U$26</definedName>
    <definedName name="Z_AA9954B2_B923_43E8_859E_36C1625BA005_.wvu.PrintArea" localSheetId="8" hidden="1">'I-3-2'!$A$1:$T$92</definedName>
    <definedName name="システム" localSheetId="7">#REF!</definedName>
    <definedName name="システム" localSheetId="14">#REF!</definedName>
    <definedName name="システム">#REF!</definedName>
    <definedName name="回答部署" localSheetId="7">#REF!</definedName>
    <definedName name="回答部署" localSheetId="14">#REF!</definedName>
    <definedName name="回答部署">#REF!</definedName>
    <definedName name="関連項目" localSheetId="7">#REF!</definedName>
    <definedName name="関連項目" localSheetId="14">#REF!</definedName>
    <definedName name="関連項目">#REF!</definedName>
    <definedName name="支店" localSheetId="7">#REF!</definedName>
    <definedName name="支店" localSheetId="14">#REF!</definedName>
    <definedName name="支店">#REF!</definedName>
    <definedName name="電源" localSheetId="7">#REF!</definedName>
    <definedName name="電源" localSheetId="14">#REF!</definedName>
    <definedName name="電源">#REF!</definedName>
    <definedName name="日付" localSheetId="7">#REF!</definedName>
    <definedName name="日付" localSheetId="14">#REF!</definedName>
    <definedName name="日付">#REF!</definedName>
    <definedName name="標準" localSheetId="7">#REF!</definedName>
    <definedName name="標準" localSheetId="14">#REF!</definedName>
    <definedName name="標準">#REF!</definedName>
    <definedName name="補助キーワード" localSheetId="7">#REF!</definedName>
    <definedName name="補助キーワード" localSheetId="14">#REF!</definedName>
    <definedName name="補助キーワード">#REF!</definedName>
    <definedName name="問合せ部署" localSheetId="7">#REF!</definedName>
    <definedName name="問合せ部署" localSheetId="14">#REF!</definedName>
    <definedName name="問合せ部署">#REF!</definedName>
    <definedName name="用途" localSheetId="7">#REF!</definedName>
    <definedName name="用途" localSheetId="14">#REF!</definedName>
    <definedName name="用途">#REF!</definedName>
  </definedNames>
  <calcPr calcId="145621"/>
</workbook>
</file>

<file path=xl/calcChain.xml><?xml version="1.0" encoding="utf-8"?>
<calcChain xmlns="http://schemas.openxmlformats.org/spreadsheetml/2006/main">
  <c r="E6" i="51" l="1"/>
  <c r="G13" i="51" s="1"/>
  <c r="E13" i="51" s="1"/>
  <c r="E18" i="51" s="1"/>
  <c r="G12" i="51" l="1"/>
  <c r="E12" i="51" s="1"/>
  <c r="G14" i="51"/>
  <c r="E14" i="51" s="1"/>
  <c r="E19" i="51" s="1"/>
  <c r="E24" i="51" s="1"/>
  <c r="E17" i="51" l="1"/>
  <c r="E11" i="51"/>
  <c r="E22" i="51" l="1"/>
  <c r="E21" i="51" s="1"/>
  <c r="E16" i="51"/>
  <c r="L3" i="46" l="1"/>
  <c r="P3" i="46" s="1"/>
  <c r="T3" i="46" s="1"/>
  <c r="D25" i="46" s="1"/>
  <c r="F25" i="46" s="1"/>
  <c r="J25" i="46" s="1"/>
  <c r="N25" i="46" s="1"/>
  <c r="R25" i="46" s="1"/>
  <c r="D47" i="46" s="1"/>
  <c r="F47" i="46" s="1"/>
  <c r="J47" i="46" s="1"/>
  <c r="N47" i="46" s="1"/>
  <c r="R47" i="46" s="1"/>
  <c r="D69" i="46" s="1"/>
  <c r="F69" i="46" s="1"/>
  <c r="J69" i="46" s="1"/>
  <c r="N69" i="46" s="1"/>
  <c r="R69" i="46" s="1"/>
  <c r="F3" i="45"/>
  <c r="G3" i="45" s="1"/>
  <c r="H3" i="45" s="1"/>
  <c r="I3" i="45" s="1"/>
  <c r="J3" i="45" s="1"/>
  <c r="K3" i="45" s="1"/>
  <c r="L3" i="45" s="1"/>
  <c r="M3" i="45" s="1"/>
  <c r="N3" i="45" s="1"/>
  <c r="O3" i="45" s="1"/>
  <c r="P3" i="45" s="1"/>
  <c r="Q3" i="45" s="1"/>
  <c r="R3" i="45" s="1"/>
  <c r="S3" i="45" s="1"/>
  <c r="T3" i="45" s="1"/>
  <c r="U3" i="45" s="1"/>
  <c r="E39" i="43" l="1"/>
  <c r="E40" i="43" s="1"/>
  <c r="E41" i="43" s="1"/>
  <c r="E42" i="43" s="1"/>
  <c r="E43" i="43" s="1"/>
  <c r="E44" i="43" s="1"/>
  <c r="E45" i="43" s="1"/>
  <c r="E46" i="43" s="1"/>
  <c r="E47" i="43" s="1"/>
  <c r="E48" i="43" s="1"/>
  <c r="E49" i="43" s="1"/>
  <c r="E50" i="43" s="1"/>
  <c r="E51" i="43" s="1"/>
  <c r="E52" i="43" s="1"/>
  <c r="E53" i="43" s="1"/>
  <c r="E54" i="43" s="1"/>
  <c r="E55" i="43" s="1"/>
  <c r="E56" i="43" s="1"/>
  <c r="E57" i="43" s="1"/>
  <c r="E58" i="43" s="1"/>
  <c r="E59" i="43" s="1"/>
  <c r="E60" i="43" s="1"/>
  <c r="E61" i="43" s="1"/>
  <c r="E62" i="43" s="1"/>
  <c r="E63" i="43" s="1"/>
  <c r="E64" i="43" s="1"/>
  <c r="E65" i="43" s="1"/>
  <c r="E66" i="43" s="1"/>
  <c r="E67" i="43" s="1"/>
  <c r="E68" i="43" s="1"/>
  <c r="E69" i="43" s="1"/>
  <c r="E70" i="43" s="1"/>
  <c r="E71" i="43" s="1"/>
  <c r="E72" i="43" s="1"/>
  <c r="E73" i="43" s="1"/>
  <c r="E74" i="43" s="1"/>
  <c r="E75" i="43" s="1"/>
  <c r="E76" i="43" s="1"/>
  <c r="E77" i="43" s="1"/>
  <c r="E78" i="43" s="1"/>
  <c r="E79" i="43" s="1"/>
  <c r="E80" i="43" s="1"/>
  <c r="E81" i="43" s="1"/>
  <c r="E82" i="43" s="1"/>
  <c r="E83" i="43" s="1"/>
  <c r="E84" i="43" s="1"/>
  <c r="E39" i="42"/>
  <c r="E40" i="42" s="1"/>
  <c r="E41" i="42" s="1"/>
  <c r="E42" i="42" s="1"/>
  <c r="E43" i="42" s="1"/>
  <c r="E44" i="42" s="1"/>
  <c r="E45" i="42" s="1"/>
  <c r="E46" i="42" s="1"/>
  <c r="E47" i="42" s="1"/>
  <c r="E48" i="42" s="1"/>
  <c r="E49" i="42" s="1"/>
  <c r="E50" i="42" s="1"/>
  <c r="E51" i="42" s="1"/>
  <c r="E52" i="42" s="1"/>
  <c r="E53" i="42" s="1"/>
  <c r="E54" i="42" s="1"/>
  <c r="E55" i="42" s="1"/>
  <c r="E56" i="42" s="1"/>
  <c r="E57" i="42" s="1"/>
  <c r="E58" i="42" s="1"/>
  <c r="E59" i="42" s="1"/>
  <c r="E60" i="42" s="1"/>
  <c r="E61" i="42" s="1"/>
  <c r="E62" i="42" s="1"/>
  <c r="E63" i="42" s="1"/>
  <c r="E64" i="42" s="1"/>
  <c r="E65" i="42" s="1"/>
  <c r="E66" i="42" s="1"/>
  <c r="E67" i="42" s="1"/>
  <c r="E68" i="42" s="1"/>
  <c r="E69" i="42" s="1"/>
  <c r="E70" i="42" s="1"/>
  <c r="E71" i="42" s="1"/>
  <c r="E72" i="42" s="1"/>
  <c r="E73" i="42" s="1"/>
  <c r="E74" i="42" s="1"/>
  <c r="E75" i="42" s="1"/>
  <c r="E76" i="42" s="1"/>
  <c r="E77" i="42" s="1"/>
  <c r="E78" i="42" s="1"/>
  <c r="E79" i="42" s="1"/>
  <c r="E80" i="42" s="1"/>
  <c r="E81" i="42" s="1"/>
  <c r="E82" i="42" s="1"/>
  <c r="E83" i="42" s="1"/>
  <c r="E84" i="42" s="1"/>
</calcChain>
</file>

<file path=xl/sharedStrings.xml><?xml version="1.0" encoding="utf-8"?>
<sst xmlns="http://schemas.openxmlformats.org/spreadsheetml/2006/main" count="1015" uniqueCount="524">
  <si>
    <t>注１　質問する資料ごとに本様式を作成してください。</t>
    <phoneticPr fontId="3"/>
  </si>
  <si>
    <t>○○○○</t>
    <phoneticPr fontId="3"/>
  </si>
  <si>
    <t>a</t>
    <phoneticPr fontId="3"/>
  </si>
  <si>
    <t>(ｱ)</t>
    <phoneticPr fontId="3"/>
  </si>
  <si>
    <t>ア</t>
    <phoneticPr fontId="3"/>
  </si>
  <si>
    <t>①</t>
    <phoneticPr fontId="3"/>
  </si>
  <si>
    <t>Ⅰ</t>
    <phoneticPr fontId="3"/>
  </si>
  <si>
    <t>例</t>
    <rPh sb="0" eb="1">
      <t>レイ</t>
    </rPh>
    <phoneticPr fontId="3"/>
  </si>
  <si>
    <t>英字</t>
    <rPh sb="0" eb="2">
      <t>エイジ</t>
    </rPh>
    <phoneticPr fontId="3"/>
  </si>
  <si>
    <t>(ｶﾅ)</t>
    <phoneticPr fontId="3"/>
  </si>
  <si>
    <t>ｶﾅ</t>
    <phoneticPr fontId="3"/>
  </si>
  <si>
    <t>数</t>
    <rPh sb="0" eb="1">
      <t>スウ</t>
    </rPh>
    <phoneticPr fontId="3"/>
  </si>
  <si>
    <t>(数)</t>
    <rPh sb="1" eb="2">
      <t>スウ</t>
    </rPh>
    <phoneticPr fontId="3"/>
  </si>
  <si>
    <t>ﾛｰﾏ</t>
    <phoneticPr fontId="3"/>
  </si>
  <si>
    <t>頁</t>
    <rPh sb="0" eb="1">
      <t>ページ</t>
    </rPh>
    <phoneticPr fontId="3"/>
  </si>
  <si>
    <t>質　　　問</t>
    <rPh sb="0" eb="1">
      <t>シツ</t>
    </rPh>
    <rPh sb="4" eb="5">
      <t>トイ</t>
    </rPh>
    <phoneticPr fontId="3"/>
  </si>
  <si>
    <t>該当箇所</t>
    <rPh sb="0" eb="2">
      <t>ガイトウ</t>
    </rPh>
    <rPh sb="2" eb="4">
      <t>カショ</t>
    </rPh>
    <phoneticPr fontId="3"/>
  </si>
  <si>
    <t>タイトル</t>
    <phoneticPr fontId="3"/>
  </si>
  <si>
    <t>No</t>
    <phoneticPr fontId="3"/>
  </si>
  <si>
    <t>資料名</t>
    <rPh sb="0" eb="2">
      <t>シリョウ</t>
    </rPh>
    <rPh sb="2" eb="3">
      <t>メイ</t>
    </rPh>
    <phoneticPr fontId="3"/>
  </si>
  <si>
    <t>メールアドレス</t>
    <phoneticPr fontId="3"/>
  </si>
  <si>
    <t>電話／FAX</t>
    <rPh sb="0" eb="2">
      <t>デンワ</t>
    </rPh>
    <phoneticPr fontId="3"/>
  </si>
  <si>
    <t>所属／担当者名</t>
    <rPh sb="0" eb="2">
      <t>ショゾク</t>
    </rPh>
    <rPh sb="3" eb="6">
      <t>タントウシャ</t>
    </rPh>
    <rPh sb="6" eb="7">
      <t>メイ</t>
    </rPh>
    <phoneticPr fontId="3"/>
  </si>
  <si>
    <t>所在地</t>
    <rPh sb="0" eb="3">
      <t>ショザイチ</t>
    </rPh>
    <phoneticPr fontId="3"/>
  </si>
  <si>
    <t>企業名</t>
    <rPh sb="0" eb="2">
      <t>キギョウ</t>
    </rPh>
    <rPh sb="2" eb="3">
      <t>メイ</t>
    </rPh>
    <phoneticPr fontId="3"/>
  </si>
  <si>
    <t>（記入例）入札説明書</t>
    <rPh sb="1" eb="3">
      <t>キニュウ</t>
    </rPh>
    <rPh sb="3" eb="4">
      <t>レイ</t>
    </rPh>
    <rPh sb="5" eb="7">
      <t>ニュウサツ</t>
    </rPh>
    <rPh sb="7" eb="10">
      <t>セツメイショ</t>
    </rPh>
    <phoneticPr fontId="3"/>
  </si>
  <si>
    <t>入札説明書等に関する質問書（第１回）</t>
    <rPh sb="0" eb="2">
      <t>ニュウサツ</t>
    </rPh>
    <rPh sb="2" eb="5">
      <t>セツメイショ</t>
    </rPh>
    <rPh sb="5" eb="6">
      <t>トウ</t>
    </rPh>
    <rPh sb="7" eb="8">
      <t>カン</t>
    </rPh>
    <rPh sb="10" eb="13">
      <t>シツモンショ</t>
    </rPh>
    <rPh sb="14" eb="15">
      <t>ダイ</t>
    </rPh>
    <rPh sb="16" eb="17">
      <t>カイ</t>
    </rPh>
    <phoneticPr fontId="3"/>
  </si>
  <si>
    <t>入札説明書等に関する質問書（第２回）</t>
    <rPh sb="0" eb="2">
      <t>ニュウサツ</t>
    </rPh>
    <rPh sb="2" eb="5">
      <t>セツメイショ</t>
    </rPh>
    <rPh sb="5" eb="6">
      <t>トウ</t>
    </rPh>
    <rPh sb="7" eb="8">
      <t>カン</t>
    </rPh>
    <rPh sb="10" eb="13">
      <t>シツモンショ</t>
    </rPh>
    <rPh sb="14" eb="15">
      <t>ダイ</t>
    </rPh>
    <rPh sb="16" eb="17">
      <t>カイ</t>
    </rPh>
    <phoneticPr fontId="3"/>
  </si>
  <si>
    <t>注２　タイトル欄は該当資料の該当箇所のタイトルを記入してください。</t>
    <phoneticPr fontId="3"/>
  </si>
  <si>
    <t>注３　該当箇所欄の記入に当たっては、数値、記号は半角小文字で記入してください。</t>
    <phoneticPr fontId="3"/>
  </si>
  <si>
    <t>注４　行が不足する場合には、適宜増やしてください。</t>
    <phoneticPr fontId="3"/>
  </si>
  <si>
    <t>注５　Microsoft Excel（2010以前）で作成の上、電子メールで送付してください。</t>
    <phoneticPr fontId="3"/>
  </si>
  <si>
    <t>注６　入札説明書等の該当箇所の順番に並べてください。</t>
    <rPh sb="3" eb="5">
      <t>ニュウサツ</t>
    </rPh>
    <rPh sb="5" eb="8">
      <t>セツメイショ</t>
    </rPh>
    <phoneticPr fontId="3"/>
  </si>
  <si>
    <t>事前調査業務費</t>
    <rPh sb="0" eb="2">
      <t>ジゼン</t>
    </rPh>
    <rPh sb="2" eb="4">
      <t>チョウサ</t>
    </rPh>
    <rPh sb="4" eb="6">
      <t>ギョウム</t>
    </rPh>
    <rPh sb="6" eb="7">
      <t>ヒ</t>
    </rPh>
    <phoneticPr fontId="3"/>
  </si>
  <si>
    <t>設計業務費</t>
    <rPh sb="0" eb="2">
      <t>セッケイ</t>
    </rPh>
    <rPh sb="2" eb="4">
      <t>ギョウム</t>
    </rPh>
    <rPh sb="4" eb="5">
      <t>ヒ</t>
    </rPh>
    <phoneticPr fontId="3"/>
  </si>
  <si>
    <t>交付金等申請補助業務費</t>
    <rPh sb="0" eb="3">
      <t>コウフキン</t>
    </rPh>
    <rPh sb="3" eb="4">
      <t>トウ</t>
    </rPh>
    <rPh sb="4" eb="6">
      <t>シンセイ</t>
    </rPh>
    <rPh sb="6" eb="8">
      <t>ホジョ</t>
    </rPh>
    <rPh sb="8" eb="10">
      <t>ギョウム</t>
    </rPh>
    <rPh sb="10" eb="11">
      <t>ヒ</t>
    </rPh>
    <phoneticPr fontId="3"/>
  </si>
  <si>
    <t>建設工事費</t>
    <rPh sb="0" eb="2">
      <t>ケンセツ</t>
    </rPh>
    <rPh sb="2" eb="4">
      <t>コウジ</t>
    </rPh>
    <rPh sb="4" eb="5">
      <t>ヒ</t>
    </rPh>
    <phoneticPr fontId="3"/>
  </si>
  <si>
    <t>建築工事費</t>
    <rPh sb="0" eb="2">
      <t>ケンチク</t>
    </rPh>
    <rPh sb="2" eb="4">
      <t>コウジ</t>
    </rPh>
    <rPh sb="4" eb="5">
      <t>ヒ</t>
    </rPh>
    <phoneticPr fontId="3"/>
  </si>
  <si>
    <t>（　　　　　　　　　　　　　　　）</t>
    <phoneticPr fontId="3"/>
  </si>
  <si>
    <t>（　　　　　　　　　　　　　　　）</t>
    <phoneticPr fontId="3"/>
  </si>
  <si>
    <t>電気設備工事費</t>
    <rPh sb="0" eb="2">
      <t>デンキ</t>
    </rPh>
    <rPh sb="2" eb="4">
      <t>セツビ</t>
    </rPh>
    <rPh sb="4" eb="6">
      <t>コウジ</t>
    </rPh>
    <rPh sb="6" eb="7">
      <t>ヒ</t>
    </rPh>
    <phoneticPr fontId="3"/>
  </si>
  <si>
    <t>外構工事費</t>
    <rPh sb="0" eb="2">
      <t>ガイコウ</t>
    </rPh>
    <rPh sb="2" eb="4">
      <t>コウジ</t>
    </rPh>
    <rPh sb="4" eb="5">
      <t>ヒ</t>
    </rPh>
    <phoneticPr fontId="3"/>
  </si>
  <si>
    <t>その他工事費</t>
    <rPh sb="2" eb="3">
      <t>タ</t>
    </rPh>
    <rPh sb="3" eb="5">
      <t>コウジ</t>
    </rPh>
    <rPh sb="5" eb="6">
      <t>ヒ</t>
    </rPh>
    <phoneticPr fontId="3"/>
  </si>
  <si>
    <t>共通費</t>
    <rPh sb="0" eb="2">
      <t>キョウツウ</t>
    </rPh>
    <rPh sb="2" eb="3">
      <t>ヒ</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</si>
  <si>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</si>
  <si>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</si>
  <si>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</si>
  <si>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備品等調達・設置費</t>
    <rPh sb="0" eb="2">
      <t>ビヒン</t>
    </rPh>
    <rPh sb="2" eb="3">
      <t>トウ</t>
    </rPh>
    <rPh sb="3" eb="5">
      <t>チョウタツ</t>
    </rPh>
    <rPh sb="6" eb="8">
      <t>セッチ</t>
    </rPh>
    <rPh sb="8" eb="9">
      <t>ヒ</t>
    </rPh>
    <phoneticPr fontId="3"/>
  </si>
  <si>
    <t>建設期間中金利</t>
    <rPh sb="0" eb="2">
      <t>ケンセツ</t>
    </rPh>
    <rPh sb="2" eb="5">
      <t>キカンチュウ</t>
    </rPh>
    <rPh sb="5" eb="7">
      <t>キンリ</t>
    </rPh>
    <phoneticPr fontId="3"/>
  </si>
  <si>
    <t>SPC開業費用</t>
    <rPh sb="3" eb="5">
      <t>カイギョウ</t>
    </rPh>
    <rPh sb="5" eb="7">
      <t>ヒヨウ</t>
    </rPh>
    <phoneticPr fontId="3"/>
  </si>
  <si>
    <t>契約に係る費用</t>
    <rPh sb="0" eb="2">
      <t>ケイヤク</t>
    </rPh>
    <rPh sb="3" eb="4">
      <t>カカ</t>
    </rPh>
    <rPh sb="5" eb="7">
      <t>ヒヨウ</t>
    </rPh>
    <phoneticPr fontId="3"/>
  </si>
  <si>
    <t>公租公課</t>
    <rPh sb="0" eb="2">
      <t>コウソ</t>
    </rPh>
    <rPh sb="2" eb="4">
      <t>コウカ</t>
    </rPh>
    <phoneticPr fontId="3"/>
  </si>
  <si>
    <t>融資関連費用</t>
    <rPh sb="0" eb="2">
      <t>ユウシ</t>
    </rPh>
    <rPh sb="2" eb="4">
      <t>カンレン</t>
    </rPh>
    <rPh sb="4" eb="6">
      <t>ヒヨウ</t>
    </rPh>
    <phoneticPr fontId="3"/>
  </si>
  <si>
    <t>設計等業務費（Ａ）</t>
    <rPh sb="0" eb="2">
      <t>セッケイ</t>
    </rPh>
    <rPh sb="2" eb="3">
      <t>トウ</t>
    </rPh>
    <rPh sb="3" eb="5">
      <t>ギョウム</t>
    </rPh>
    <rPh sb="5" eb="6">
      <t>ヒ</t>
    </rPh>
    <phoneticPr fontId="3"/>
  </si>
  <si>
    <t>工事監理業務費（Ｂ）</t>
    <rPh sb="0" eb="2">
      <t>コウジ</t>
    </rPh>
    <rPh sb="2" eb="4">
      <t>カンリ</t>
    </rPh>
    <rPh sb="4" eb="6">
      <t>ギョウム</t>
    </rPh>
    <rPh sb="6" eb="7">
      <t>ヒ</t>
    </rPh>
    <phoneticPr fontId="3"/>
  </si>
  <si>
    <t>建設工事費（C)</t>
    <rPh sb="0" eb="2">
      <t>ケンセツ</t>
    </rPh>
    <rPh sb="2" eb="4">
      <t>コウジ</t>
    </rPh>
    <rPh sb="4" eb="5">
      <t>ヒ</t>
    </rPh>
    <phoneticPr fontId="3"/>
  </si>
  <si>
    <t>その他の初期投資費（D）</t>
    <rPh sb="2" eb="3">
      <t>タ</t>
    </rPh>
    <rPh sb="4" eb="6">
      <t>ショキ</t>
    </rPh>
    <rPh sb="6" eb="8">
      <t>トウシ</t>
    </rPh>
    <rPh sb="8" eb="9">
      <t>ヒ</t>
    </rPh>
    <phoneticPr fontId="3"/>
  </si>
  <si>
    <t>合計（Ａ＋Ｂ＋Ｃ＋Ｄ）（税抜）</t>
    <rPh sb="0" eb="2">
      <t>ゴウケイ</t>
    </rPh>
    <rPh sb="12" eb="14">
      <t>ゼイヌキ</t>
    </rPh>
    <phoneticPr fontId="3"/>
  </si>
  <si>
    <t>消費税及び地方消費税</t>
    <rPh sb="0" eb="3">
      <t>ショウヒゼイ</t>
    </rPh>
    <rPh sb="3" eb="4">
      <t>オヨ</t>
    </rPh>
    <rPh sb="5" eb="7">
      <t>チホウ</t>
    </rPh>
    <rPh sb="7" eb="10">
      <t>ショウヒゼイ</t>
    </rPh>
    <phoneticPr fontId="3"/>
  </si>
  <si>
    <t>合計（Ａ＋Ｂ＋Ｃ＋Ｄ）（税込）</t>
    <rPh sb="0" eb="2">
      <t>ゴウケイ</t>
    </rPh>
    <rPh sb="12" eb="14">
      <t>ゼイコミ</t>
    </rPh>
    <phoneticPr fontId="3"/>
  </si>
  <si>
    <t>合計</t>
    <rPh sb="0" eb="2">
      <t>ゴウケイ</t>
    </rPh>
    <phoneticPr fontId="3"/>
  </si>
  <si>
    <t>備考</t>
    <rPh sb="0" eb="2">
      <t>ビコウ</t>
    </rPh>
    <phoneticPr fontId="3"/>
  </si>
  <si>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3"/>
  </si>
  <si>
    <t>注３　物価変動は考慮せず記載してください。</t>
    <rPh sb="0" eb="1">
      <t>チュウ</t>
    </rPh>
    <rPh sb="3" eb="5">
      <t>ブッカ</t>
    </rPh>
    <rPh sb="5" eb="7">
      <t>ヘンドウ</t>
    </rPh>
    <rPh sb="8" eb="10">
      <t>コウリョ</t>
    </rPh>
    <rPh sb="12" eb="14">
      <t>キサイ</t>
    </rPh>
    <phoneticPr fontId="3"/>
  </si>
  <si>
    <t>注５　関連する様式と整合させてください。</t>
    <rPh sb="0" eb="1">
      <t>チュウ</t>
    </rPh>
    <rPh sb="3" eb="5">
      <t>カンレン</t>
    </rPh>
    <rPh sb="7" eb="9">
      <t>ヨウシキ</t>
    </rPh>
    <rPh sb="10" eb="12">
      <t>セイゴウ</t>
    </rPh>
    <phoneticPr fontId="3"/>
  </si>
  <si>
    <t>注7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</si>
  <si>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　　　　　　　　　　　　　　　　）</t>
    <phoneticPr fontId="3"/>
  </si>
  <si>
    <t>（　　　　　　　　　　　　　　　　）</t>
    <phoneticPr fontId="3"/>
  </si>
  <si>
    <t>清掃業務費</t>
    <rPh sb="0" eb="2">
      <t>セイソウ</t>
    </rPh>
    <rPh sb="2" eb="4">
      <t>ギョウム</t>
    </rPh>
    <rPh sb="4" eb="5">
      <t>ヒ</t>
    </rPh>
    <phoneticPr fontId="3"/>
  </si>
  <si>
    <t>環境衛生管理業務費</t>
    <rPh sb="0" eb="2">
      <t>カンキョウ</t>
    </rPh>
    <rPh sb="2" eb="4">
      <t>エイセイ</t>
    </rPh>
    <rPh sb="4" eb="6">
      <t>カンリ</t>
    </rPh>
    <rPh sb="6" eb="8">
      <t>ギョウム</t>
    </rPh>
    <rPh sb="8" eb="9">
      <t>ヒ</t>
    </rPh>
    <phoneticPr fontId="3"/>
  </si>
  <si>
    <t>警備業務費</t>
    <rPh sb="0" eb="2">
      <t>ケイビ</t>
    </rPh>
    <rPh sb="2" eb="4">
      <t>ギョウム</t>
    </rPh>
    <rPh sb="4" eb="5">
      <t>ヒ</t>
    </rPh>
    <phoneticPr fontId="3"/>
  </si>
  <si>
    <t>植栽管理業務費</t>
    <rPh sb="0" eb="2">
      <t>ショクサイ</t>
    </rPh>
    <rPh sb="2" eb="4">
      <t>カンリ</t>
    </rPh>
    <rPh sb="4" eb="6">
      <t>ギョウム</t>
    </rPh>
    <rPh sb="6" eb="7">
      <t>ヒ</t>
    </rPh>
    <phoneticPr fontId="3"/>
  </si>
  <si>
    <t>外構施設保守管理業務費</t>
    <rPh sb="0" eb="2">
      <t>ガイコウ</t>
    </rPh>
    <rPh sb="2" eb="4">
      <t>シセツ</t>
    </rPh>
    <rPh sb="4" eb="6">
      <t>ホシュ</t>
    </rPh>
    <rPh sb="6" eb="8">
      <t>カンリ</t>
    </rPh>
    <rPh sb="8" eb="10">
      <t>ギョウム</t>
    </rPh>
    <rPh sb="10" eb="11">
      <t>ヒ</t>
    </rPh>
    <phoneticPr fontId="3"/>
  </si>
  <si>
    <t>1年あたり</t>
    <rPh sb="1" eb="2">
      <t>ネン</t>
    </rPh>
    <phoneticPr fontId="3"/>
  </si>
  <si>
    <t>事業期間合計</t>
    <rPh sb="0" eb="2">
      <t>ジギョウ</t>
    </rPh>
    <rPh sb="2" eb="4">
      <t>キカン</t>
    </rPh>
    <rPh sb="4" eb="6">
      <t>ゴウケイ</t>
    </rPh>
    <phoneticPr fontId="3"/>
  </si>
  <si>
    <t>合計（Ａ＋Ｂ＋Ｃ）（税抜）</t>
    <rPh sb="0" eb="2">
      <t>ゴウケイ</t>
    </rPh>
    <rPh sb="10" eb="12">
      <t>ゼイヌキ</t>
    </rPh>
    <phoneticPr fontId="3"/>
  </si>
  <si>
    <t>合計（Ａ＋Ｂ＋Ｃ）（税込）</t>
    <rPh sb="0" eb="2">
      <t>ゴウケイ</t>
    </rPh>
    <rPh sb="10" eb="12">
      <t>ゼイコミ</t>
    </rPh>
    <phoneticPr fontId="3"/>
  </si>
  <si>
    <t>合計</t>
    <rPh sb="0" eb="2">
      <t>ゴウケイ</t>
    </rPh>
    <phoneticPr fontId="8"/>
  </si>
  <si>
    <t>地方法人特別税</t>
    <rPh sb="0" eb="2">
      <t>チホウ</t>
    </rPh>
    <rPh sb="2" eb="4">
      <t>ホウジン</t>
    </rPh>
    <rPh sb="4" eb="6">
      <t>トクベツ</t>
    </rPh>
    <rPh sb="6" eb="7">
      <t>ゼイ</t>
    </rPh>
    <phoneticPr fontId="3"/>
  </si>
  <si>
    <t>法人市民税</t>
    <rPh sb="0" eb="2">
      <t>ホウジン</t>
    </rPh>
    <rPh sb="2" eb="5">
      <t>シミンゼイ</t>
    </rPh>
    <phoneticPr fontId="3"/>
  </si>
  <si>
    <t>地方法人税</t>
    <rPh sb="0" eb="2">
      <t>チホウ</t>
    </rPh>
    <rPh sb="2" eb="5">
      <t>ホウジンゼイ</t>
    </rPh>
    <phoneticPr fontId="3"/>
  </si>
  <si>
    <t>法人事業税</t>
    <rPh sb="0" eb="2">
      <t>ホウジン</t>
    </rPh>
    <rPh sb="2" eb="5">
      <t>ジギョウゼイ</t>
    </rPh>
    <phoneticPr fontId="3"/>
  </si>
  <si>
    <t>◇損益計算書（単位：千円)</t>
    <rPh sb="1" eb="3">
      <t>ソンエキ</t>
    </rPh>
    <rPh sb="3" eb="6">
      <t>ケイサンショ</t>
    </rPh>
    <rPh sb="7" eb="9">
      <t>タンイ</t>
    </rPh>
    <rPh sb="10" eb="12">
      <t>センエン</t>
    </rPh>
    <phoneticPr fontId="3"/>
  </si>
  <si>
    <t>売上高</t>
    <rPh sb="0" eb="2">
      <t>ウリアゲ</t>
    </rPh>
    <rPh sb="2" eb="3">
      <t>ダカ</t>
    </rPh>
    <phoneticPr fontId="3"/>
  </si>
  <si>
    <t>市からのサービス対価</t>
    <rPh sb="0" eb="1">
      <t>シ</t>
    </rPh>
    <rPh sb="8" eb="10">
      <t>タイカ</t>
    </rPh>
    <phoneticPr fontId="3"/>
  </si>
  <si>
    <t>施設整備の対価</t>
    <rPh sb="0" eb="2">
      <t>シセツ</t>
    </rPh>
    <rPh sb="2" eb="4">
      <t>セイビ</t>
    </rPh>
    <rPh sb="5" eb="7">
      <t>タイカ</t>
    </rPh>
    <phoneticPr fontId="3"/>
  </si>
  <si>
    <t>割賦元本</t>
    <rPh sb="0" eb="2">
      <t>カップ</t>
    </rPh>
    <rPh sb="2" eb="4">
      <t>ガンポン</t>
    </rPh>
    <phoneticPr fontId="3"/>
  </si>
  <si>
    <t>割賦金利</t>
    <rPh sb="0" eb="2">
      <t>カップ</t>
    </rPh>
    <rPh sb="2" eb="4">
      <t>キンリ</t>
    </rPh>
    <phoneticPr fontId="3"/>
  </si>
  <si>
    <t>光熱水費の対価</t>
    <rPh sb="0" eb="4">
      <t>コウネツスイヒ</t>
    </rPh>
    <rPh sb="5" eb="7">
      <t>タイカ</t>
    </rPh>
    <phoneticPr fontId="3"/>
  </si>
  <si>
    <t>営業費用</t>
    <rPh sb="0" eb="2">
      <t>エイギョウ</t>
    </rPh>
    <rPh sb="2" eb="4">
      <t>ヒヨウ</t>
    </rPh>
    <phoneticPr fontId="3"/>
  </si>
  <si>
    <t>施設原価</t>
    <rPh sb="0" eb="2">
      <t>シセツ</t>
    </rPh>
    <rPh sb="2" eb="4">
      <t>ゲンカ</t>
    </rPh>
    <phoneticPr fontId="3"/>
  </si>
  <si>
    <t>交付金相当額</t>
    <rPh sb="0" eb="3">
      <t>コウフキン</t>
    </rPh>
    <rPh sb="3" eb="5">
      <t>ソウトウ</t>
    </rPh>
    <rPh sb="5" eb="6">
      <t>ガク</t>
    </rPh>
    <phoneticPr fontId="3"/>
  </si>
  <si>
    <t>割賦原価</t>
    <rPh sb="0" eb="2">
      <t>カップ</t>
    </rPh>
    <rPh sb="2" eb="4">
      <t>ゲンカ</t>
    </rPh>
    <phoneticPr fontId="3"/>
  </si>
  <si>
    <t>運営費</t>
    <rPh sb="0" eb="2">
      <t>ウンエイ</t>
    </rPh>
    <rPh sb="2" eb="3">
      <t>ヒ</t>
    </rPh>
    <phoneticPr fontId="3"/>
  </si>
  <si>
    <t>その他費用</t>
    <rPh sb="2" eb="3">
      <t>タ</t>
    </rPh>
    <rPh sb="3" eb="5">
      <t>ヒヨウ</t>
    </rPh>
    <phoneticPr fontId="3"/>
  </si>
  <si>
    <t>会計・税務関連費用</t>
    <rPh sb="0" eb="2">
      <t>カイケイ</t>
    </rPh>
    <rPh sb="3" eb="5">
      <t>ゼイム</t>
    </rPh>
    <rPh sb="5" eb="7">
      <t>カンレン</t>
    </rPh>
    <rPh sb="7" eb="9">
      <t>ヒヨウ</t>
    </rPh>
    <phoneticPr fontId="3"/>
  </si>
  <si>
    <t>営業利益</t>
    <rPh sb="0" eb="2">
      <t>エイギョウ</t>
    </rPh>
    <rPh sb="2" eb="4">
      <t>リエキ</t>
    </rPh>
    <phoneticPr fontId="3"/>
  </si>
  <si>
    <t>営業外費用</t>
    <rPh sb="0" eb="3">
      <t>エイギョウガイ</t>
    </rPh>
    <rPh sb="3" eb="5">
      <t>ヒヨウ</t>
    </rPh>
    <phoneticPr fontId="3"/>
  </si>
  <si>
    <t>支払利息</t>
    <rPh sb="0" eb="2">
      <t>シハライ</t>
    </rPh>
    <rPh sb="2" eb="4">
      <t>リソク</t>
    </rPh>
    <phoneticPr fontId="3"/>
  </si>
  <si>
    <t>経常利益</t>
    <rPh sb="0" eb="2">
      <t>ケイジョウ</t>
    </rPh>
    <rPh sb="2" eb="4">
      <t>リエキ</t>
    </rPh>
    <phoneticPr fontId="3"/>
  </si>
  <si>
    <t>特別利益</t>
    <rPh sb="0" eb="2">
      <t>トクベツ</t>
    </rPh>
    <rPh sb="2" eb="4">
      <t>リエキ</t>
    </rPh>
    <phoneticPr fontId="3"/>
  </si>
  <si>
    <t>特別損失</t>
    <rPh sb="0" eb="2">
      <t>トクベツ</t>
    </rPh>
    <rPh sb="2" eb="4">
      <t>ソンシツ</t>
    </rPh>
    <phoneticPr fontId="3"/>
  </si>
  <si>
    <t>税引前経常利益</t>
    <rPh sb="0" eb="2">
      <t>ゼイビ</t>
    </rPh>
    <rPh sb="2" eb="3">
      <t>マエ</t>
    </rPh>
    <rPh sb="3" eb="5">
      <t>ケイジョウ</t>
    </rPh>
    <rPh sb="5" eb="7">
      <t>リエキ</t>
    </rPh>
    <phoneticPr fontId="3"/>
  </si>
  <si>
    <t>法人税等</t>
    <rPh sb="0" eb="3">
      <t>ホウジンゼイ</t>
    </rPh>
    <rPh sb="3" eb="4">
      <t>トウ</t>
    </rPh>
    <phoneticPr fontId="3"/>
  </si>
  <si>
    <t>法人税</t>
    <rPh sb="0" eb="3">
      <t>ホウジンゼイ</t>
    </rPh>
    <phoneticPr fontId="3"/>
  </si>
  <si>
    <t>法人県民税</t>
    <rPh sb="0" eb="2">
      <t>ホウジン</t>
    </rPh>
    <rPh sb="2" eb="5">
      <t>ケンミンゼイ</t>
    </rPh>
    <phoneticPr fontId="3"/>
  </si>
  <si>
    <t>税引後当期利益</t>
    <rPh sb="0" eb="2">
      <t>ゼイビキ</t>
    </rPh>
    <rPh sb="2" eb="3">
      <t>ゴ</t>
    </rPh>
    <rPh sb="3" eb="5">
      <t>トウキ</t>
    </rPh>
    <rPh sb="5" eb="7">
      <t>リエキ</t>
    </rPh>
    <phoneticPr fontId="3"/>
  </si>
  <si>
    <t>累積税引後当期利益</t>
    <rPh sb="0" eb="2">
      <t>ルイセキ</t>
    </rPh>
    <rPh sb="2" eb="4">
      <t>ゼイビキ</t>
    </rPh>
    <rPh sb="4" eb="5">
      <t>ゴ</t>
    </rPh>
    <rPh sb="5" eb="7">
      <t>トウキ</t>
    </rPh>
    <rPh sb="7" eb="9">
      <t>リエキ</t>
    </rPh>
    <phoneticPr fontId="3"/>
  </si>
  <si>
    <t>◇利益処分計算書（単位：千円）</t>
    <rPh sb="1" eb="3">
      <t>リエキ</t>
    </rPh>
    <rPh sb="3" eb="5">
      <t>ショブン</t>
    </rPh>
    <rPh sb="5" eb="8">
      <t>ケイサンショ</t>
    </rPh>
    <rPh sb="9" eb="11">
      <t>タンイ</t>
    </rPh>
    <rPh sb="12" eb="14">
      <t>センエン</t>
    </rPh>
    <phoneticPr fontId="3"/>
  </si>
  <si>
    <t>当期未処分利益</t>
    <rPh sb="0" eb="2">
      <t>トウキ</t>
    </rPh>
    <rPh sb="2" eb="5">
      <t>ミショブン</t>
    </rPh>
    <rPh sb="5" eb="7">
      <t>リエキ</t>
    </rPh>
    <phoneticPr fontId="3"/>
  </si>
  <si>
    <t>配当支払</t>
    <rPh sb="0" eb="2">
      <t>ハイトウ</t>
    </rPh>
    <rPh sb="2" eb="4">
      <t>シハラ</t>
    </rPh>
    <phoneticPr fontId="3"/>
  </si>
  <si>
    <t>資本金</t>
    <rPh sb="0" eb="3">
      <t>シホンキン</t>
    </rPh>
    <phoneticPr fontId="3"/>
  </si>
  <si>
    <t>短期借入金</t>
    <rPh sb="0" eb="2">
      <t>タンキ</t>
    </rPh>
    <rPh sb="2" eb="4">
      <t>カリイレ</t>
    </rPh>
    <rPh sb="4" eb="5">
      <t>キン</t>
    </rPh>
    <phoneticPr fontId="3"/>
  </si>
  <si>
    <t>長期借入金</t>
    <rPh sb="0" eb="2">
      <t>チョウキ</t>
    </rPh>
    <rPh sb="2" eb="4">
      <t>カリイレ</t>
    </rPh>
    <rPh sb="4" eb="5">
      <t>キン</t>
    </rPh>
    <phoneticPr fontId="3"/>
  </si>
  <si>
    <t>施設原価（交付金分）</t>
    <rPh sb="0" eb="2">
      <t>シセツ</t>
    </rPh>
    <rPh sb="2" eb="4">
      <t>ゲンカ</t>
    </rPh>
    <rPh sb="5" eb="8">
      <t>コウフキン</t>
    </rPh>
    <rPh sb="8" eb="9">
      <t>ブン</t>
    </rPh>
    <phoneticPr fontId="3"/>
  </si>
  <si>
    <t>施設原価（割賦払分）</t>
    <rPh sb="0" eb="2">
      <t>シセツ</t>
    </rPh>
    <rPh sb="2" eb="4">
      <t>ゲンカ</t>
    </rPh>
    <rPh sb="5" eb="7">
      <t>カップ</t>
    </rPh>
    <rPh sb="7" eb="8">
      <t>バラ</t>
    </rPh>
    <rPh sb="8" eb="9">
      <t>ブン</t>
    </rPh>
    <phoneticPr fontId="3"/>
  </si>
  <si>
    <t>キャッシュ・アウト</t>
    <phoneticPr fontId="3"/>
  </si>
  <si>
    <t>設計費</t>
    <rPh sb="0" eb="2">
      <t>セッケイ</t>
    </rPh>
    <rPh sb="2" eb="3">
      <t>ヒ</t>
    </rPh>
    <phoneticPr fontId="3"/>
  </si>
  <si>
    <t>工事監理費</t>
    <rPh sb="0" eb="2">
      <t>コウジ</t>
    </rPh>
    <rPh sb="2" eb="4">
      <t>カンリ</t>
    </rPh>
    <rPh sb="4" eb="5">
      <t>ヒ</t>
    </rPh>
    <phoneticPr fontId="3"/>
  </si>
  <si>
    <t>一般備品費</t>
    <rPh sb="0" eb="2">
      <t>イッパン</t>
    </rPh>
    <rPh sb="2" eb="4">
      <t>ビヒン</t>
    </rPh>
    <rPh sb="4" eb="5">
      <t>ヒ</t>
    </rPh>
    <phoneticPr fontId="3"/>
  </si>
  <si>
    <t>初期投資2</t>
    <rPh sb="0" eb="2">
      <t>ショキ</t>
    </rPh>
    <rPh sb="2" eb="4">
      <t>トウシ</t>
    </rPh>
    <phoneticPr fontId="3"/>
  </si>
  <si>
    <t>登録免許税</t>
    <rPh sb="0" eb="2">
      <t>トウロク</t>
    </rPh>
    <rPh sb="2" eb="5">
      <t>メンキョゼイ</t>
    </rPh>
    <phoneticPr fontId="3"/>
  </si>
  <si>
    <t>印紙税（工事契約）</t>
    <rPh sb="0" eb="3">
      <t>インシゼイ</t>
    </rPh>
    <rPh sb="4" eb="6">
      <t>コウジ</t>
    </rPh>
    <rPh sb="6" eb="8">
      <t>ケイヤク</t>
    </rPh>
    <phoneticPr fontId="3"/>
  </si>
  <si>
    <t>印紙税（融資契約）</t>
    <rPh sb="0" eb="3">
      <t>インシゼイ</t>
    </rPh>
    <rPh sb="4" eb="6">
      <t>ユウシ</t>
    </rPh>
    <rPh sb="6" eb="8">
      <t>ケイヤク</t>
    </rPh>
    <phoneticPr fontId="3"/>
  </si>
  <si>
    <t>弁護士費用</t>
    <rPh sb="0" eb="3">
      <t>ベンゴシ</t>
    </rPh>
    <rPh sb="3" eb="5">
      <t>ヒヨウ</t>
    </rPh>
    <phoneticPr fontId="3"/>
  </si>
  <si>
    <t>SPC運営経費</t>
    <rPh sb="3" eb="5">
      <t>ウンエイ</t>
    </rPh>
    <rPh sb="5" eb="7">
      <t>ケイヒ</t>
    </rPh>
    <phoneticPr fontId="3"/>
  </si>
  <si>
    <t>人件費</t>
    <rPh sb="0" eb="3">
      <t>ジンケンヒ</t>
    </rPh>
    <phoneticPr fontId="3"/>
  </si>
  <si>
    <t>事務費</t>
    <rPh sb="0" eb="3">
      <t>ジムヒ</t>
    </rPh>
    <phoneticPr fontId="3"/>
  </si>
  <si>
    <t>融資関連手数料</t>
    <rPh sb="0" eb="2">
      <t>ユウシ</t>
    </rPh>
    <rPh sb="2" eb="4">
      <t>カンレン</t>
    </rPh>
    <rPh sb="4" eb="7">
      <t>テスウリョウ</t>
    </rPh>
    <phoneticPr fontId="3"/>
  </si>
  <si>
    <t>建中金利</t>
    <rPh sb="0" eb="1">
      <t>ケン</t>
    </rPh>
    <rPh sb="1" eb="2">
      <t>チュウ</t>
    </rPh>
    <rPh sb="2" eb="4">
      <t>キンリ</t>
    </rPh>
    <phoneticPr fontId="3"/>
  </si>
  <si>
    <t>短期借入金返済</t>
    <rPh sb="0" eb="2">
      <t>タンキ</t>
    </rPh>
    <rPh sb="2" eb="4">
      <t>カリイレ</t>
    </rPh>
    <rPh sb="4" eb="5">
      <t>キン</t>
    </rPh>
    <rPh sb="5" eb="7">
      <t>ヘンサイ</t>
    </rPh>
    <phoneticPr fontId="3"/>
  </si>
  <si>
    <t>長期借入金返済</t>
    <rPh sb="0" eb="2">
      <t>チョウキ</t>
    </rPh>
    <rPh sb="2" eb="4">
      <t>カリイレ</t>
    </rPh>
    <rPh sb="4" eb="5">
      <t>キン</t>
    </rPh>
    <rPh sb="5" eb="7">
      <t>ヘンサイ</t>
    </rPh>
    <phoneticPr fontId="3"/>
  </si>
  <si>
    <t>単年度資金収支</t>
    <rPh sb="0" eb="3">
      <t>タンネンド</t>
    </rPh>
    <rPh sb="3" eb="5">
      <t>シキン</t>
    </rPh>
    <rPh sb="5" eb="7">
      <t>シュウシ</t>
    </rPh>
    <phoneticPr fontId="3"/>
  </si>
  <si>
    <t>修繕積立金繰入</t>
    <rPh sb="0" eb="2">
      <t>シュウゼン</t>
    </rPh>
    <rPh sb="2" eb="4">
      <t>ツミタテ</t>
    </rPh>
    <rPh sb="4" eb="5">
      <t>キン</t>
    </rPh>
    <rPh sb="5" eb="7">
      <t>クリイレ</t>
    </rPh>
    <phoneticPr fontId="3"/>
  </si>
  <si>
    <t>返済準備金繰入</t>
    <rPh sb="0" eb="2">
      <t>ヘンサイ</t>
    </rPh>
    <rPh sb="2" eb="5">
      <t>ジュンビキン</t>
    </rPh>
    <rPh sb="5" eb="7">
      <t>クリイレ</t>
    </rPh>
    <phoneticPr fontId="3"/>
  </si>
  <si>
    <t>返済準備金繰入後資金収支</t>
    <rPh sb="0" eb="2">
      <t>ヘンサイ</t>
    </rPh>
    <rPh sb="2" eb="5">
      <t>ジュンビキン</t>
    </rPh>
    <rPh sb="5" eb="7">
      <t>クリイレ</t>
    </rPh>
    <rPh sb="7" eb="8">
      <t>ゴ</t>
    </rPh>
    <rPh sb="8" eb="10">
      <t>シキン</t>
    </rPh>
    <rPh sb="10" eb="12">
      <t>シュウシ</t>
    </rPh>
    <phoneticPr fontId="3"/>
  </si>
  <si>
    <t>利益準備金繰入</t>
    <rPh sb="0" eb="2">
      <t>リエキ</t>
    </rPh>
    <rPh sb="2" eb="5">
      <t>ジュンビキン</t>
    </rPh>
    <rPh sb="5" eb="7">
      <t>クリイレ</t>
    </rPh>
    <phoneticPr fontId="3"/>
  </si>
  <si>
    <t>配当</t>
    <rPh sb="0" eb="2">
      <t>ハイトウ</t>
    </rPh>
    <phoneticPr fontId="3"/>
  </si>
  <si>
    <t>配当後資金収支</t>
    <rPh sb="0" eb="2">
      <t>ハイトウ</t>
    </rPh>
    <rPh sb="2" eb="3">
      <t>ゴ</t>
    </rPh>
    <rPh sb="3" eb="5">
      <t>シキン</t>
    </rPh>
    <rPh sb="5" eb="7">
      <t>シュウシ</t>
    </rPh>
    <phoneticPr fontId="3"/>
  </si>
  <si>
    <t>配当後累積資金収支</t>
    <rPh sb="0" eb="2">
      <t>ハイトウ</t>
    </rPh>
    <rPh sb="2" eb="3">
      <t>ゴ</t>
    </rPh>
    <rPh sb="3" eb="5">
      <t>ルイセキ</t>
    </rPh>
    <rPh sb="5" eb="7">
      <t>シキン</t>
    </rPh>
    <rPh sb="7" eb="9">
      <t>シュウシ</t>
    </rPh>
    <phoneticPr fontId="3"/>
  </si>
  <si>
    <t>◇貸借対照表（単位：千円）</t>
    <rPh sb="1" eb="6">
      <t>タイシャクタイショウヒョウ</t>
    </rPh>
    <rPh sb="7" eb="9">
      <t>タンイ</t>
    </rPh>
    <rPh sb="10" eb="12">
      <t>センエン</t>
    </rPh>
    <phoneticPr fontId="3"/>
  </si>
  <si>
    <t>資産合計</t>
    <rPh sb="0" eb="2">
      <t>シサン</t>
    </rPh>
    <rPh sb="2" eb="4">
      <t>ゴウケイ</t>
    </rPh>
    <phoneticPr fontId="3"/>
  </si>
  <si>
    <t>流動資産</t>
    <rPh sb="0" eb="2">
      <t>リュウドウ</t>
    </rPh>
    <rPh sb="2" eb="4">
      <t>シサン</t>
    </rPh>
    <phoneticPr fontId="3"/>
  </si>
  <si>
    <t>修繕積立金相当</t>
    <rPh sb="0" eb="2">
      <t>シュウゼン</t>
    </rPh>
    <rPh sb="2" eb="4">
      <t>ツミタテ</t>
    </rPh>
    <rPh sb="4" eb="5">
      <t>キン</t>
    </rPh>
    <rPh sb="5" eb="7">
      <t>ソウトウ</t>
    </rPh>
    <phoneticPr fontId="3"/>
  </si>
  <si>
    <t>返済準備金相当</t>
    <rPh sb="0" eb="2">
      <t>ヘンサイ</t>
    </rPh>
    <rPh sb="2" eb="5">
      <t>ジュンビキン</t>
    </rPh>
    <rPh sb="5" eb="7">
      <t>ソウトウ</t>
    </rPh>
    <phoneticPr fontId="3"/>
  </si>
  <si>
    <t>利益準備金相当</t>
    <rPh sb="0" eb="2">
      <t>リエキ</t>
    </rPh>
    <rPh sb="2" eb="5">
      <t>ジュンビキン</t>
    </rPh>
    <rPh sb="5" eb="7">
      <t>ソウトウ</t>
    </rPh>
    <phoneticPr fontId="3"/>
  </si>
  <si>
    <t>その他現預金</t>
    <rPh sb="2" eb="3">
      <t>タ</t>
    </rPh>
    <rPh sb="3" eb="6">
      <t>ゲンヨキン</t>
    </rPh>
    <phoneticPr fontId="3"/>
  </si>
  <si>
    <t>建設仮勘定/割賦残高</t>
    <rPh sb="0" eb="2">
      <t>ケンセツ</t>
    </rPh>
    <rPh sb="2" eb="5">
      <t>カリカンジョウ</t>
    </rPh>
    <rPh sb="6" eb="8">
      <t>カップ</t>
    </rPh>
    <rPh sb="8" eb="10">
      <t>ザンダカ</t>
    </rPh>
    <phoneticPr fontId="3"/>
  </si>
  <si>
    <t>負債・資本合計</t>
    <rPh sb="0" eb="2">
      <t>フサイ</t>
    </rPh>
    <rPh sb="3" eb="5">
      <t>シホン</t>
    </rPh>
    <rPh sb="5" eb="7">
      <t>ゴウケイ</t>
    </rPh>
    <phoneticPr fontId="3"/>
  </si>
  <si>
    <t>負債合計</t>
    <rPh sb="0" eb="2">
      <t>フサイ</t>
    </rPh>
    <rPh sb="2" eb="4">
      <t>ゴウケイ</t>
    </rPh>
    <phoneticPr fontId="3"/>
  </si>
  <si>
    <t>流動負債</t>
    <rPh sb="0" eb="2">
      <t>リュウドウ</t>
    </rPh>
    <rPh sb="2" eb="4">
      <t>フサイ</t>
    </rPh>
    <phoneticPr fontId="3"/>
  </si>
  <si>
    <t>固定負債</t>
    <rPh sb="0" eb="2">
      <t>コテイ</t>
    </rPh>
    <rPh sb="2" eb="4">
      <t>フサイ</t>
    </rPh>
    <phoneticPr fontId="3"/>
  </si>
  <si>
    <t>資本合計</t>
    <rPh sb="0" eb="2">
      <t>シホン</t>
    </rPh>
    <rPh sb="2" eb="4">
      <t>ゴウケイ</t>
    </rPh>
    <phoneticPr fontId="3"/>
  </si>
  <si>
    <t>利益準備金</t>
    <rPh sb="0" eb="2">
      <t>リエキ</t>
    </rPh>
    <rPh sb="2" eb="5">
      <t>ジュンビキン</t>
    </rPh>
    <phoneticPr fontId="3"/>
  </si>
  <si>
    <t>その他</t>
    <rPh sb="2" eb="3">
      <t>タ</t>
    </rPh>
    <phoneticPr fontId="3"/>
  </si>
  <si>
    <t>合計</t>
    <phoneticPr fontId="3"/>
  </si>
  <si>
    <t>◇キャッシュフロー計算書（単位：千円）</t>
    <rPh sb="9" eb="12">
      <t>ケイサンショ</t>
    </rPh>
    <rPh sb="13" eb="15">
      <t>タンイ</t>
    </rPh>
    <rPh sb="16" eb="18">
      <t>センエン</t>
    </rPh>
    <phoneticPr fontId="3"/>
  </si>
  <si>
    <t>許認可申請費用</t>
    <rPh sb="0" eb="3">
      <t>キョニンカ</t>
    </rPh>
    <rPh sb="3" eb="5">
      <t>シンセイ</t>
    </rPh>
    <rPh sb="5" eb="7">
      <t>ヒヨウ</t>
    </rPh>
    <phoneticPr fontId="3"/>
  </si>
  <si>
    <t>昇降機設備工事費</t>
    <rPh sb="0" eb="3">
      <t>ショウコウキ</t>
    </rPh>
    <rPh sb="3" eb="5">
      <t>セツビ</t>
    </rPh>
    <rPh sb="5" eb="7">
      <t>コウジ</t>
    </rPh>
    <rPh sb="7" eb="8">
      <t>ヒ</t>
    </rPh>
    <phoneticPr fontId="3"/>
  </si>
  <si>
    <t>舞台機構工事費</t>
    <rPh sb="0" eb="2">
      <t>ブタイ</t>
    </rPh>
    <rPh sb="2" eb="4">
      <t>キコウ</t>
    </rPh>
    <rPh sb="4" eb="6">
      <t>コウジ</t>
    </rPh>
    <rPh sb="6" eb="7">
      <t>ヒ</t>
    </rPh>
    <phoneticPr fontId="3"/>
  </si>
  <si>
    <t>舞台音響設備工事費</t>
    <rPh sb="0" eb="2">
      <t>ブタイ</t>
    </rPh>
    <rPh sb="2" eb="4">
      <t>オンキョウ</t>
    </rPh>
    <rPh sb="4" eb="6">
      <t>セツビ</t>
    </rPh>
    <rPh sb="6" eb="8">
      <t>コウジ</t>
    </rPh>
    <rPh sb="8" eb="9">
      <t>ヒ</t>
    </rPh>
    <phoneticPr fontId="3"/>
  </si>
  <si>
    <t>注４　消費税率は8%としてください。</t>
    <rPh sb="0" eb="1">
      <t>チュウ</t>
    </rPh>
    <rPh sb="3" eb="6">
      <t>ショウヒゼイ</t>
    </rPh>
    <rPh sb="6" eb="7">
      <t>リツ</t>
    </rPh>
    <phoneticPr fontId="3"/>
  </si>
  <si>
    <t>空調設備工事費</t>
    <rPh sb="0" eb="2">
      <t>クウチョウ</t>
    </rPh>
    <rPh sb="2" eb="4">
      <t>セツビ</t>
    </rPh>
    <rPh sb="4" eb="6">
      <t>コウジ</t>
    </rPh>
    <rPh sb="6" eb="7">
      <t>ヒ</t>
    </rPh>
    <phoneticPr fontId="3"/>
  </si>
  <si>
    <t>衛生設備工事費</t>
    <rPh sb="0" eb="2">
      <t>エイセイ</t>
    </rPh>
    <rPh sb="2" eb="4">
      <t>セツビ</t>
    </rPh>
    <rPh sb="4" eb="6">
      <t>コウジ</t>
    </rPh>
    <rPh sb="6" eb="7">
      <t>ヒ</t>
    </rPh>
    <phoneticPr fontId="3"/>
  </si>
  <si>
    <t>合計（税抜）</t>
    <rPh sb="0" eb="2">
      <t>ゴウケイ</t>
    </rPh>
    <rPh sb="3" eb="5">
      <t>ゼイヌキ</t>
    </rPh>
    <phoneticPr fontId="3"/>
  </si>
  <si>
    <t>合計（税込）</t>
    <rPh sb="0" eb="2">
      <t>ゴウケイ</t>
    </rPh>
    <rPh sb="3" eb="5">
      <t>ゼイコミ</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</si>
  <si>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</si>
  <si>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</si>
  <si>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</si>
  <si>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下水道料金</t>
    <rPh sb="0" eb="3">
      <t>ゲスイドウ</t>
    </rPh>
    <rPh sb="3" eb="5">
      <t>リョウキン</t>
    </rPh>
    <phoneticPr fontId="3"/>
  </si>
  <si>
    <t>その他料金</t>
    <rPh sb="2" eb="3">
      <t>タ</t>
    </rPh>
    <rPh sb="3" eb="5">
      <t>リョウキン</t>
    </rPh>
    <phoneticPr fontId="3"/>
  </si>
  <si>
    <t>計</t>
    <rPh sb="0" eb="1">
      <t>ケイ</t>
    </rPh>
    <phoneticPr fontId="3"/>
  </si>
  <si>
    <t>収入</t>
    <rPh sb="0" eb="2">
      <t>シュウニュウ</t>
    </rPh>
    <phoneticPr fontId="3"/>
  </si>
  <si>
    <t>費用</t>
    <rPh sb="0" eb="2">
      <t>ヒヨウ</t>
    </rPh>
    <phoneticPr fontId="3"/>
  </si>
  <si>
    <t>光熱水費</t>
    <rPh sb="0" eb="2">
      <t>コウネツ</t>
    </rPh>
    <rPh sb="2" eb="3">
      <t>スイ</t>
    </rPh>
    <rPh sb="3" eb="4">
      <t>ヒ</t>
    </rPh>
    <phoneticPr fontId="3"/>
  </si>
  <si>
    <t>収支</t>
    <rPh sb="0" eb="2">
      <t>シュウシ</t>
    </rPh>
    <phoneticPr fontId="3"/>
  </si>
  <si>
    <t>自由提案事業の収支計算書</t>
    <rPh sb="0" eb="2">
      <t>ジユウ</t>
    </rPh>
    <rPh sb="2" eb="4">
      <t>テイアン</t>
    </rPh>
    <rPh sb="4" eb="6">
      <t>ジギョウ</t>
    </rPh>
    <rPh sb="7" eb="9">
      <t>シュウシ</t>
    </rPh>
    <rPh sb="9" eb="12">
      <t>ケイサンショ</t>
    </rPh>
    <phoneticPr fontId="3"/>
  </si>
  <si>
    <t>（　　　　　　　　　　　　）</t>
    <phoneticPr fontId="3"/>
  </si>
  <si>
    <t>（　　　　　　　　　）</t>
    <phoneticPr fontId="3"/>
  </si>
  <si>
    <t>貸付料・使用料</t>
    <rPh sb="0" eb="2">
      <t>カシツケ</t>
    </rPh>
    <rPh sb="2" eb="3">
      <t>リョウ</t>
    </rPh>
    <rPh sb="4" eb="7">
      <t>シヨウリョウ</t>
    </rPh>
    <phoneticPr fontId="3"/>
  </si>
  <si>
    <t>減価償却費</t>
    <rPh sb="0" eb="2">
      <t>ゲンカ</t>
    </rPh>
    <rPh sb="2" eb="4">
      <t>ショウキャク</t>
    </rPh>
    <rPh sb="4" eb="5">
      <t>ヒ</t>
    </rPh>
    <phoneticPr fontId="3"/>
  </si>
  <si>
    <t>（　　　　　　　　　　　　）</t>
    <phoneticPr fontId="3"/>
  </si>
  <si>
    <t>■投資額</t>
    <rPh sb="1" eb="3">
      <t>トウシ</t>
    </rPh>
    <rPh sb="3" eb="4">
      <t>ガク</t>
    </rPh>
    <phoneticPr fontId="3"/>
  </si>
  <si>
    <t>共通</t>
    <rPh sb="0" eb="2">
      <t>キョウツウ</t>
    </rPh>
    <phoneticPr fontId="3"/>
  </si>
  <si>
    <t>○○○事業</t>
    <rPh sb="3" eb="5">
      <t>ジギョウ</t>
    </rPh>
    <phoneticPr fontId="3"/>
  </si>
  <si>
    <t>注1　事業ごとに作成してください。</t>
    <rPh sb="0" eb="1">
      <t>チュウ</t>
    </rPh>
    <rPh sb="3" eb="5">
      <t>ジギョウ</t>
    </rPh>
    <rPh sb="8" eb="10">
      <t>サクセイ</t>
    </rPh>
    <phoneticPr fontId="3"/>
  </si>
  <si>
    <r>
      <rPr>
        <sz val="10"/>
        <rFont val="ＭＳ Ｐゴシック"/>
        <family val="3"/>
        <charset val="128"/>
      </rPr>
      <t>前期繰越利益</t>
    </r>
    <rPh sb="0" eb="2">
      <t>ゼンキ</t>
    </rPh>
    <rPh sb="2" eb="4">
      <t>クリコシ</t>
    </rPh>
    <rPh sb="4" eb="6">
      <t>リエキ</t>
    </rPh>
    <phoneticPr fontId="3"/>
  </si>
  <si>
    <r>
      <rPr>
        <sz val="10"/>
        <rFont val="ＭＳ Ｐゴシック"/>
        <family val="3"/>
        <charset val="128"/>
      </rPr>
      <t>利益準備金繰入</t>
    </r>
    <rPh sb="0" eb="2">
      <t>リエキ</t>
    </rPh>
    <rPh sb="2" eb="5">
      <t>ジュンビキン</t>
    </rPh>
    <rPh sb="5" eb="7">
      <t>クリイレ</t>
    </rPh>
    <phoneticPr fontId="3"/>
  </si>
  <si>
    <r>
      <rPr>
        <sz val="10"/>
        <rFont val="ＭＳ Ｐゴシック"/>
        <family val="3"/>
        <charset val="128"/>
      </rPr>
      <t>次期繰越利益</t>
    </r>
    <rPh sb="0" eb="2">
      <t>ジキ</t>
    </rPh>
    <rPh sb="2" eb="4">
      <t>クリコシ</t>
    </rPh>
    <rPh sb="4" eb="6">
      <t>リエキ</t>
    </rPh>
    <phoneticPr fontId="3"/>
  </si>
  <si>
    <r>
      <rPr>
        <sz val="10"/>
        <rFont val="ＭＳ Ｐゴシック"/>
        <family val="3"/>
        <charset val="128"/>
      </rPr>
      <t>初期投資</t>
    </r>
    <r>
      <rPr>
        <sz val="10"/>
        <rFont val="Arial Narrow"/>
        <family val="2"/>
      </rPr>
      <t>1</t>
    </r>
    <rPh sb="0" eb="2">
      <t>ショキ</t>
    </rPh>
    <rPh sb="2" eb="4">
      <t>トウシ</t>
    </rPh>
    <phoneticPr fontId="3"/>
  </si>
  <si>
    <r>
      <t>SPC</t>
    </r>
    <r>
      <rPr>
        <sz val="10"/>
        <rFont val="ＭＳ Ｐゴシック"/>
        <family val="3"/>
        <charset val="128"/>
      </rPr>
      <t>設立費用</t>
    </r>
    <rPh sb="3" eb="5">
      <t>セツリツ</t>
    </rPh>
    <rPh sb="5" eb="7">
      <t>ヒヨウ</t>
    </rPh>
    <phoneticPr fontId="3"/>
  </si>
  <si>
    <r>
      <t>その他経費</t>
    </r>
    <r>
      <rPr>
        <sz val="10"/>
        <rFont val="ＭＳ Ｐゴシック"/>
        <family val="3"/>
        <charset val="128"/>
        <scheme val="minor"/>
      </rPr>
      <t>（D）</t>
    </r>
    <rPh sb="2" eb="3">
      <t>タ</t>
    </rPh>
    <rPh sb="3" eb="5">
      <t>ケイヒ</t>
    </rPh>
    <phoneticPr fontId="3"/>
  </si>
  <si>
    <t>注６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</si>
  <si>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r>
      <rPr>
        <sz val="10"/>
        <rFont val="ＭＳ Ｐゴシック"/>
        <family val="3"/>
        <charset val="128"/>
      </rPr>
      <t>キャッシュ・イン</t>
    </r>
    <phoneticPr fontId="3"/>
  </si>
  <si>
    <r>
      <t>注６　添付のMicrosoft Excelの様式により</t>
    </r>
    <r>
      <rPr>
        <sz val="10"/>
        <rFont val="ＭＳ Ｐゴシック"/>
        <family val="3"/>
        <charset val="128"/>
        <scheme val="minor"/>
      </rPr>
      <t>Ａ４判縦１枚で作成してください。</t>
    </r>
    <rPh sb="0" eb="1">
      <t>チュウ</t>
    </rPh>
    <rPh sb="3" eb="5">
      <t>テンプ</t>
    </rPh>
    <rPh sb="22" eb="24">
      <t>ヨウシキ</t>
    </rPh>
    <rPh sb="29" eb="30">
      <t>バン</t>
    </rPh>
    <rPh sb="30" eb="31">
      <t>タテ</t>
    </rPh>
    <rPh sb="32" eb="33">
      <t>マイ</t>
    </rPh>
    <rPh sb="34" eb="36">
      <t>サクセイ</t>
    </rPh>
    <phoneticPr fontId="3"/>
  </si>
  <si>
    <r>
      <t>注４　消費税率は</t>
    </r>
    <r>
      <rPr>
        <sz val="10"/>
        <rFont val="ＭＳ Ｐゴシック"/>
        <family val="3"/>
        <charset val="128"/>
        <scheme val="minor"/>
      </rPr>
      <t>８</t>
    </r>
    <r>
      <rPr>
        <sz val="10"/>
        <rFont val="ＭＳ Ｐゴシック"/>
        <family val="2"/>
        <charset val="128"/>
        <scheme val="minor"/>
      </rPr>
      <t>%としてください。</t>
    </r>
    <rPh sb="0" eb="1">
      <t>チュウ</t>
    </rPh>
    <rPh sb="3" eb="6">
      <t>ショウヒゼイ</t>
    </rPh>
    <rPh sb="6" eb="7">
      <t>リツ</t>
    </rPh>
    <phoneticPr fontId="3"/>
  </si>
  <si>
    <r>
      <t>注６　添付のMicrosoft Excelの様式により</t>
    </r>
    <r>
      <rPr>
        <sz val="10"/>
        <rFont val="ＭＳ Ｐゴシック"/>
        <family val="3"/>
        <charset val="128"/>
        <scheme val="minor"/>
      </rPr>
      <t>Ａ４判縦（必要枚数）で作成してください。</t>
    </r>
    <rPh sb="0" eb="1">
      <t>チュウ</t>
    </rPh>
    <rPh sb="3" eb="5">
      <t>テンプ</t>
    </rPh>
    <rPh sb="22" eb="24">
      <t>ヨウシキ</t>
    </rPh>
    <rPh sb="29" eb="30">
      <t>バン</t>
    </rPh>
    <rPh sb="30" eb="31">
      <t>タテ</t>
    </rPh>
    <rPh sb="32" eb="34">
      <t>ヒツヨウ</t>
    </rPh>
    <rPh sb="34" eb="36">
      <t>マイスウ</t>
    </rPh>
    <rPh sb="38" eb="40">
      <t>サクセイ</t>
    </rPh>
    <phoneticPr fontId="3"/>
  </si>
  <si>
    <t>（　　　　　　　　　　　　）</t>
    <phoneticPr fontId="3"/>
  </si>
  <si>
    <t>（　　　　　　　　　　　　）</t>
    <phoneticPr fontId="3"/>
  </si>
  <si>
    <t>（　　　　　　　　）</t>
    <phoneticPr fontId="3"/>
  </si>
  <si>
    <t>2018年　　月　　日</t>
    <rPh sb="4" eb="5">
      <t>ネン</t>
    </rPh>
    <rPh sb="7" eb="8">
      <t>ガツ</t>
    </rPh>
    <rPh sb="10" eb="11">
      <t>ニチ</t>
    </rPh>
    <phoneticPr fontId="3"/>
  </si>
  <si>
    <t>早良地域交流センター（仮称）整備事業に係る入札説明書等に関する質問書を提出します。</t>
    <rPh sb="19" eb="20">
      <t>カカ</t>
    </rPh>
    <rPh sb="21" eb="23">
      <t>ニュウサツ</t>
    </rPh>
    <rPh sb="23" eb="26">
      <t>セツメイショ</t>
    </rPh>
    <rPh sb="26" eb="27">
      <t>トウ</t>
    </rPh>
    <rPh sb="28" eb="29">
      <t>カン</t>
    </rPh>
    <rPh sb="31" eb="34">
      <t>シツモンショ</t>
    </rPh>
    <rPh sb="35" eb="37">
      <t>テイシュツ</t>
    </rPh>
    <phoneticPr fontId="3"/>
  </si>
  <si>
    <t>2018年○○月○○日</t>
    <rPh sb="4" eb="5">
      <t>ネン</t>
    </rPh>
    <rPh sb="5" eb="6">
      <t>ヘイネン</t>
    </rPh>
    <rPh sb="7" eb="8">
      <t>ガツ</t>
    </rPh>
    <rPh sb="10" eb="11">
      <t>ニチ</t>
    </rPh>
    <phoneticPr fontId="8"/>
  </si>
  <si>
    <t>「構成員等による複数応募の禁止」に係る資本関係調書</t>
    <rPh sb="1" eb="3">
      <t>コウセイ</t>
    </rPh>
    <rPh sb="3" eb="4">
      <t>イン</t>
    </rPh>
    <rPh sb="4" eb="5">
      <t>トウ</t>
    </rPh>
    <rPh sb="8" eb="10">
      <t>フクスウ</t>
    </rPh>
    <rPh sb="10" eb="12">
      <t>オウボ</t>
    </rPh>
    <rPh sb="13" eb="15">
      <t>キンシ</t>
    </rPh>
    <rPh sb="17" eb="18">
      <t>カカワ</t>
    </rPh>
    <rPh sb="19" eb="21">
      <t>シホン</t>
    </rPh>
    <rPh sb="21" eb="23">
      <t>カンケイ</t>
    </rPh>
    <rPh sb="23" eb="25">
      <t>チョウショ</t>
    </rPh>
    <phoneticPr fontId="8"/>
  </si>
  <si>
    <r>
      <rPr>
        <sz val="11"/>
        <color indexed="8"/>
        <rFont val="ＭＳ 明朝"/>
        <family val="1"/>
        <charset val="128"/>
      </rPr>
      <t>福岡市長　様</t>
    </r>
    <rPh sb="0" eb="4">
      <t>フクオカシチョウ</t>
    </rPh>
    <rPh sb="5" eb="6">
      <t>サマ</t>
    </rPh>
    <phoneticPr fontId="8"/>
  </si>
  <si>
    <r>
      <rPr>
        <sz val="11"/>
        <color indexed="8"/>
        <rFont val="ＭＳ 明朝"/>
        <family val="1"/>
        <charset val="128"/>
      </rPr>
      <t>代表企業名</t>
    </r>
    <rPh sb="0" eb="2">
      <t>ダイヒョウ</t>
    </rPh>
    <rPh sb="2" eb="4">
      <t>キギョウ</t>
    </rPh>
    <rPh sb="4" eb="5">
      <t>メイ</t>
    </rPh>
    <phoneticPr fontId="8"/>
  </si>
  <si>
    <r>
      <rPr>
        <sz val="11"/>
        <color indexed="8"/>
        <rFont val="ＭＳ 明朝"/>
        <family val="1"/>
        <charset val="128"/>
      </rPr>
      <t>（注）作成方法</t>
    </r>
    <rPh sb="1" eb="2">
      <t>チュウ</t>
    </rPh>
    <rPh sb="3" eb="5">
      <t>サクセイ</t>
    </rPh>
    <rPh sb="5" eb="7">
      <t>ホウホウ</t>
    </rPh>
    <phoneticPr fontId="8"/>
  </si>
  <si>
    <r>
      <rPr>
        <sz val="11"/>
        <color indexed="8"/>
        <rFont val="ＭＳ 明朝"/>
        <family val="1"/>
        <charset val="128"/>
      </rPr>
      <t>事務局記入欄↓</t>
    </r>
    <rPh sb="0" eb="3">
      <t>ジムキョク</t>
    </rPh>
    <rPh sb="3" eb="5">
      <t>キニュウ</t>
    </rPh>
    <rPh sb="5" eb="6">
      <t>ラン</t>
    </rPh>
    <phoneticPr fontId="8"/>
  </si>
  <si>
    <r>
      <rPr>
        <sz val="11"/>
        <color indexed="8"/>
        <rFont val="ＭＳ 明朝"/>
        <family val="1"/>
        <charset val="128"/>
      </rPr>
      <t>代表者氏名</t>
    </r>
    <rPh sb="0" eb="3">
      <t>ダイヒョウシャ</t>
    </rPh>
    <rPh sb="3" eb="5">
      <t>シメイ</t>
    </rPh>
    <phoneticPr fontId="8"/>
  </si>
  <si>
    <r>
      <rPr>
        <sz val="11"/>
        <color indexed="8"/>
        <rFont val="ＭＳ 明朝"/>
        <family val="1"/>
        <charset val="128"/>
      </rPr>
      <t>印</t>
    </r>
    <rPh sb="0" eb="1">
      <t>イン</t>
    </rPh>
    <phoneticPr fontId="8"/>
  </si>
  <si>
    <r>
      <rPr>
        <sz val="11"/>
        <color indexed="8"/>
        <rFont val="ＭＳ 明朝"/>
        <family val="1"/>
        <charset val="128"/>
      </rPr>
      <t>１．入札参加者を構成する各構成員等毎にシートを作成し，</t>
    </r>
    <rPh sb="2" eb="4">
      <t>ニュウサツ</t>
    </rPh>
    <rPh sb="4" eb="6">
      <t>サンカ</t>
    </rPh>
    <rPh sb="6" eb="7">
      <t>シャ</t>
    </rPh>
    <rPh sb="8" eb="10">
      <t>コウセイ</t>
    </rPh>
    <rPh sb="12" eb="13">
      <t>カク</t>
    </rPh>
    <rPh sb="13" eb="16">
      <t>コウセイイン</t>
    </rPh>
    <rPh sb="16" eb="17">
      <t>トウ</t>
    </rPh>
    <rPh sb="17" eb="18">
      <t>ゴト</t>
    </rPh>
    <rPh sb="23" eb="25">
      <t>サクセイ</t>
    </rPh>
    <phoneticPr fontId="8"/>
  </si>
  <si>
    <r>
      <rPr>
        <sz val="11"/>
        <color indexed="8"/>
        <rFont val="ＭＳ 明朝"/>
        <family val="1"/>
        <charset val="128"/>
      </rPr>
      <t>応募グループ</t>
    </r>
    <r>
      <rPr>
        <sz val="11"/>
        <color indexed="8"/>
        <rFont val="Century"/>
        <family val="1"/>
      </rPr>
      <t>No.</t>
    </r>
    <rPh sb="0" eb="2">
      <t>オウボ</t>
    </rPh>
    <phoneticPr fontId="8"/>
  </si>
  <si>
    <r>
      <rPr>
        <sz val="11"/>
        <color indexed="8"/>
        <rFont val="ＭＳ 明朝"/>
        <family val="1"/>
        <charset val="128"/>
      </rPr>
      <t>　　各シート名には各構成員等の正式な企業名を記載すること</t>
    </r>
    <rPh sb="2" eb="3">
      <t>カク</t>
    </rPh>
    <rPh sb="6" eb="7">
      <t>メイ</t>
    </rPh>
    <rPh sb="9" eb="10">
      <t>カク</t>
    </rPh>
    <rPh sb="10" eb="13">
      <t>コウセイイン</t>
    </rPh>
    <rPh sb="13" eb="14">
      <t>トウ</t>
    </rPh>
    <rPh sb="15" eb="17">
      <t>セイシキ</t>
    </rPh>
    <rPh sb="18" eb="20">
      <t>キギョウ</t>
    </rPh>
    <rPh sb="20" eb="21">
      <t>メイ</t>
    </rPh>
    <rPh sb="22" eb="24">
      <t>キサイ</t>
    </rPh>
    <phoneticPr fontId="8"/>
  </si>
  <si>
    <r>
      <rPr>
        <sz val="11"/>
        <color indexed="8"/>
        <rFont val="ＭＳ 明朝"/>
        <family val="1"/>
        <charset val="128"/>
      </rPr>
      <t>２．必要に応じて太線枠内の行を挿入して追加すること。</t>
    </r>
    <rPh sb="2" eb="4">
      <t>ヒツヨウ</t>
    </rPh>
    <rPh sb="5" eb="6">
      <t>オウ</t>
    </rPh>
    <rPh sb="8" eb="10">
      <t>フトセン</t>
    </rPh>
    <rPh sb="10" eb="12">
      <t>ワクナイ</t>
    </rPh>
    <rPh sb="13" eb="14">
      <t>ギョウ</t>
    </rPh>
    <rPh sb="15" eb="17">
      <t>ソウニュウ</t>
    </rPh>
    <rPh sb="19" eb="21">
      <t>ツイカ</t>
    </rPh>
    <phoneticPr fontId="8"/>
  </si>
  <si>
    <r>
      <rPr>
        <sz val="11"/>
        <color indexed="8"/>
        <rFont val="ＭＳ 明朝"/>
        <family val="1"/>
        <charset val="128"/>
      </rPr>
      <t>　　ただし，その他のセルの追加や挿入は行わないこと。</t>
    </r>
    <rPh sb="8" eb="9">
      <t>タ</t>
    </rPh>
    <rPh sb="13" eb="15">
      <t>ツイカ</t>
    </rPh>
    <rPh sb="16" eb="18">
      <t>ソウニュウ</t>
    </rPh>
    <rPh sb="19" eb="20">
      <t>オコナ</t>
    </rPh>
    <phoneticPr fontId="8"/>
  </si>
  <si>
    <r>
      <rPr>
        <sz val="11"/>
        <color indexed="8"/>
        <rFont val="ＭＳ 明朝"/>
        <family val="1"/>
        <charset val="128"/>
      </rPr>
      <t>・資本関係にある者はいません。</t>
    </r>
    <rPh sb="1" eb="3">
      <t>シホン</t>
    </rPh>
    <rPh sb="3" eb="5">
      <t>カンケイ</t>
    </rPh>
    <rPh sb="8" eb="9">
      <t>モノ</t>
    </rPh>
    <phoneticPr fontId="8"/>
  </si>
  <si>
    <r>
      <rPr>
        <sz val="11"/>
        <color indexed="8"/>
        <rFont val="ＭＳ 明朝"/>
        <family val="1"/>
        <charset val="128"/>
      </rPr>
      <t>・資本関係にある者は別紙の通りです。</t>
    </r>
    <rPh sb="1" eb="3">
      <t>シホン</t>
    </rPh>
    <rPh sb="3" eb="5">
      <t>カンケイ</t>
    </rPh>
    <rPh sb="8" eb="9">
      <t>モノ</t>
    </rPh>
    <rPh sb="10" eb="12">
      <t>ベッシ</t>
    </rPh>
    <rPh sb="13" eb="14">
      <t>トオ</t>
    </rPh>
    <phoneticPr fontId="8"/>
  </si>
  <si>
    <t>別紙</t>
    <rPh sb="0" eb="2">
      <t>ベッシ</t>
    </rPh>
    <phoneticPr fontId="8"/>
  </si>
  <si>
    <t>応募企業名</t>
    <rPh sb="0" eb="2">
      <t>オウボ</t>
    </rPh>
    <rPh sb="2" eb="4">
      <t>キギョウ</t>
    </rPh>
    <rPh sb="4" eb="5">
      <t>メイ</t>
    </rPh>
    <phoneticPr fontId="8"/>
  </si>
  <si>
    <t>（代表企業名等）</t>
    <rPh sb="1" eb="3">
      <t>ダイヒョウ</t>
    </rPh>
    <rPh sb="3" eb="5">
      <t>キギョウ</t>
    </rPh>
    <rPh sb="5" eb="6">
      <t>メイ</t>
    </rPh>
    <rPh sb="6" eb="7">
      <t>トウ</t>
    </rPh>
    <phoneticPr fontId="8"/>
  </si>
  <si>
    <r>
      <rPr>
        <sz val="11"/>
        <color indexed="8"/>
        <rFont val="ＭＳ 明朝"/>
        <family val="1"/>
        <charset val="128"/>
      </rPr>
      <t>法人番号</t>
    </r>
    <rPh sb="0" eb="2">
      <t>ホウジン</t>
    </rPh>
    <rPh sb="2" eb="4">
      <t>バンゴウ</t>
    </rPh>
    <phoneticPr fontId="8"/>
  </si>
  <si>
    <t>（代表企業名）</t>
    <rPh sb="1" eb="3">
      <t>ダイヒョウ</t>
    </rPh>
    <rPh sb="3" eb="5">
      <t>キギョウ</t>
    </rPh>
    <rPh sb="5" eb="6">
      <t>メイ</t>
    </rPh>
    <phoneticPr fontId="8"/>
  </si>
  <si>
    <r>
      <rPr>
        <sz val="11"/>
        <color indexed="8"/>
        <rFont val="ＭＳ 明朝"/>
        <family val="1"/>
        <charset val="128"/>
      </rPr>
      <t>関係</t>
    </r>
    <r>
      <rPr>
        <vertAlign val="superscript"/>
        <sz val="11"/>
        <color indexed="8"/>
        <rFont val="ＭＳ 明朝"/>
        <family val="1"/>
        <charset val="128"/>
      </rPr>
      <t>※</t>
    </r>
    <rPh sb="0" eb="2">
      <t>カンケイ</t>
    </rPh>
    <phoneticPr fontId="8"/>
  </si>
  <si>
    <r>
      <rPr>
        <sz val="11"/>
        <color indexed="8"/>
        <rFont val="ＭＳ 明朝"/>
        <family val="1"/>
        <charset val="128"/>
      </rPr>
      <t>株式会社○○</t>
    </r>
    <rPh sb="0" eb="2">
      <t>カブシキ</t>
    </rPh>
    <rPh sb="2" eb="4">
      <t>カイシャ</t>
    </rPh>
    <phoneticPr fontId="8"/>
  </si>
  <si>
    <r>
      <rPr>
        <sz val="11"/>
        <color indexed="8"/>
        <rFont val="ＭＳ 明朝"/>
        <family val="1"/>
        <charset val="128"/>
      </rPr>
      <t>Ｂ</t>
    </r>
    <phoneticPr fontId="8"/>
  </si>
  <si>
    <r>
      <rPr>
        <sz val="11"/>
        <color indexed="8"/>
        <rFont val="ＭＳ 明朝"/>
        <family val="1"/>
        <charset val="128"/>
      </rPr>
      <t>株式会社●●</t>
    </r>
    <rPh sb="0" eb="2">
      <t>カブシキ</t>
    </rPh>
    <rPh sb="2" eb="4">
      <t>カイシャ</t>
    </rPh>
    <phoneticPr fontId="8"/>
  </si>
  <si>
    <r>
      <rPr>
        <sz val="11"/>
        <color indexed="8"/>
        <rFont val="ＭＳ 明朝"/>
        <family val="1"/>
        <charset val="128"/>
      </rPr>
      <t>Ｂ</t>
    </r>
    <phoneticPr fontId="8"/>
  </si>
  <si>
    <t>※　Ａ：親会社、Ｂ：子会社、Ｃ：親会社を同じくする子会社</t>
    <rPh sb="4" eb="5">
      <t>オヤ</t>
    </rPh>
    <rPh sb="5" eb="7">
      <t>カイシャ</t>
    </rPh>
    <rPh sb="10" eb="13">
      <t>コガイシャ</t>
    </rPh>
    <rPh sb="16" eb="17">
      <t>オヤ</t>
    </rPh>
    <rPh sb="17" eb="19">
      <t>カイシャ</t>
    </rPh>
    <rPh sb="20" eb="21">
      <t>オナ</t>
    </rPh>
    <rPh sb="25" eb="26">
      <t>コ</t>
    </rPh>
    <rPh sb="26" eb="28">
      <t>カイシャ</t>
    </rPh>
    <phoneticPr fontId="8"/>
  </si>
  <si>
    <t>　「早良地域交流センター（仮称）整備事業」の参加資格確認基準日における、資本関係は次のとおり相違ありません。</t>
    <rPh sb="2" eb="4">
      <t>サワラ</t>
    </rPh>
    <rPh sb="4" eb="6">
      <t>チイキ</t>
    </rPh>
    <rPh sb="6" eb="8">
      <t>コウリュウ</t>
    </rPh>
    <rPh sb="13" eb="15">
      <t>カショウ</t>
    </rPh>
    <rPh sb="16" eb="18">
      <t>セイビ</t>
    </rPh>
    <rPh sb="18" eb="20">
      <t>ジギョウ</t>
    </rPh>
    <phoneticPr fontId="8"/>
  </si>
  <si>
    <r>
      <rPr>
        <sz val="11"/>
        <color indexed="8"/>
        <rFont val="ＭＳ 明朝"/>
        <family val="1"/>
        <charset val="128"/>
      </rPr>
      <t>企業名</t>
    </r>
    <phoneticPr fontId="8"/>
  </si>
  <si>
    <t>（構成員名）</t>
    <rPh sb="1" eb="3">
      <t>コウセイ</t>
    </rPh>
    <rPh sb="3" eb="4">
      <t>イン</t>
    </rPh>
    <rPh sb="4" eb="5">
      <t>メイ</t>
    </rPh>
    <phoneticPr fontId="8"/>
  </si>
  <si>
    <r>
      <rPr>
        <sz val="11"/>
        <color indexed="8"/>
        <rFont val="ＭＳ 明朝"/>
        <family val="1"/>
        <charset val="128"/>
      </rPr>
      <t>Ｂ</t>
    </r>
    <phoneticPr fontId="8"/>
  </si>
  <si>
    <r>
      <rPr>
        <sz val="11"/>
        <color indexed="8"/>
        <rFont val="ＭＳ 明朝"/>
        <family val="1"/>
        <charset val="128"/>
      </rPr>
      <t>Ｂ</t>
    </r>
    <phoneticPr fontId="8"/>
  </si>
  <si>
    <t>様式J-1</t>
    <rPh sb="0" eb="2">
      <t>ヨウシキ</t>
    </rPh>
    <phoneticPr fontId="3"/>
  </si>
  <si>
    <t>注２　項目の内訳は、適宜追加又は細分化してください。</t>
    <rPh sb="0" eb="1">
      <t>チュウ</t>
    </rPh>
    <rPh sb="3" eb="5">
      <t>コウモク</t>
    </rPh>
    <rPh sb="6" eb="8">
      <t>ウチワケ</t>
    </rPh>
    <rPh sb="10" eb="12">
      <t>テキギ</t>
    </rPh>
    <rPh sb="12" eb="14">
      <t>ツイカ</t>
    </rPh>
    <rPh sb="14" eb="15">
      <t>マタ</t>
    </rPh>
    <rPh sb="16" eb="19">
      <t>サイブンカ</t>
    </rPh>
    <phoneticPr fontId="3"/>
  </si>
  <si>
    <t>2019年度</t>
    <rPh sb="4" eb="6">
      <t>ネンド</t>
    </rPh>
    <phoneticPr fontId="3"/>
  </si>
  <si>
    <t>2020年度</t>
    <rPh sb="4" eb="6">
      <t>ネンド</t>
    </rPh>
    <phoneticPr fontId="3"/>
  </si>
  <si>
    <t>2021年度</t>
    <rPh sb="4" eb="6">
      <t>ネンド</t>
    </rPh>
    <phoneticPr fontId="3"/>
  </si>
  <si>
    <t>リスク管理に関する提案書</t>
    <rPh sb="3" eb="5">
      <t>カンリ</t>
    </rPh>
    <rPh sb="6" eb="7">
      <t>カン</t>
    </rPh>
    <rPh sb="9" eb="12">
      <t>テイアンショ</t>
    </rPh>
    <phoneticPr fontId="3"/>
  </si>
  <si>
    <t>注１　A４縦　６枚以内</t>
    <rPh sb="0" eb="1">
      <t>チュウ</t>
    </rPh>
    <rPh sb="5" eb="6">
      <t>タテ</t>
    </rPh>
    <rPh sb="8" eb="9">
      <t>マイ</t>
    </rPh>
    <rPh sb="9" eb="11">
      <t>イナイ</t>
    </rPh>
    <phoneticPr fontId="3"/>
  </si>
  <si>
    <t>注２　本事業のリスク対応について，下記の事項に関して具体的な提案を記載すること</t>
    <rPh sb="0" eb="1">
      <t>チュウ</t>
    </rPh>
    <rPh sb="3" eb="4">
      <t>ホン</t>
    </rPh>
    <rPh sb="4" eb="6">
      <t>ジギョウ</t>
    </rPh>
    <rPh sb="10" eb="12">
      <t>タイオウ</t>
    </rPh>
    <rPh sb="17" eb="19">
      <t>カキ</t>
    </rPh>
    <rPh sb="20" eb="22">
      <t>ジコウ</t>
    </rPh>
    <rPh sb="23" eb="24">
      <t>カン</t>
    </rPh>
    <rPh sb="26" eb="29">
      <t>グタイテキ</t>
    </rPh>
    <rPh sb="30" eb="32">
      <t>テイアン</t>
    </rPh>
    <rPh sb="33" eb="35">
      <t>キサイ</t>
    </rPh>
    <phoneticPr fontId="3"/>
  </si>
  <si>
    <t>注３　本提案にあたり関連する様式があれば記載すること（例：「根拠は様式●●」、「●●の詳細については様式■■」等）。</t>
    <rPh sb="0" eb="1">
      <t>チュウ</t>
    </rPh>
    <phoneticPr fontId="3"/>
  </si>
  <si>
    <t>○リスクの細目，配分先，SPCの支援方法（下記【リスク管理表】を使用）</t>
    <rPh sb="5" eb="7">
      <t>サイモク</t>
    </rPh>
    <rPh sb="8" eb="10">
      <t>ハイブン</t>
    </rPh>
    <rPh sb="10" eb="11">
      <t>サキ</t>
    </rPh>
    <rPh sb="16" eb="18">
      <t>シエン</t>
    </rPh>
    <rPh sb="18" eb="20">
      <t>ホウホウ</t>
    </rPh>
    <rPh sb="21" eb="23">
      <t>カキ</t>
    </rPh>
    <rPh sb="27" eb="29">
      <t>カンリ</t>
    </rPh>
    <rPh sb="29" eb="30">
      <t>ヒョウ</t>
    </rPh>
    <rPh sb="32" eb="34">
      <t>シヨウ</t>
    </rPh>
    <phoneticPr fontId="3"/>
  </si>
  <si>
    <t>　※リスク管理表の記載にあたっては，「リスクの細目」の欄を必要に応じて追加すること。</t>
    <rPh sb="5" eb="7">
      <t>カンリ</t>
    </rPh>
    <rPh sb="7" eb="8">
      <t>ヒョウ</t>
    </rPh>
    <rPh sb="9" eb="11">
      <t>キサイ</t>
    </rPh>
    <rPh sb="23" eb="25">
      <t>サイモク</t>
    </rPh>
    <rPh sb="27" eb="28">
      <t>ラン</t>
    </rPh>
    <rPh sb="29" eb="31">
      <t>ヒツヨウ</t>
    </rPh>
    <rPh sb="32" eb="33">
      <t>オウ</t>
    </rPh>
    <rPh sb="35" eb="37">
      <t>ツイカ</t>
    </rPh>
    <phoneticPr fontId="3"/>
  </si>
  <si>
    <t>【リスク管理表】</t>
    <rPh sb="4" eb="6">
      <t>カンリ</t>
    </rPh>
    <rPh sb="6" eb="7">
      <t>ヒョウ</t>
    </rPh>
    <phoneticPr fontId="3"/>
  </si>
  <si>
    <t>段階</t>
    <rPh sb="0" eb="2">
      <t>ダンカイ</t>
    </rPh>
    <phoneticPr fontId="3"/>
  </si>
  <si>
    <t>リスクの種類</t>
    <rPh sb="4" eb="6">
      <t>シュルイ</t>
    </rPh>
    <phoneticPr fontId="3"/>
  </si>
  <si>
    <t>番号</t>
    <rPh sb="0" eb="2">
      <t>バンゴウ</t>
    </rPh>
    <phoneticPr fontId="3"/>
  </si>
  <si>
    <t>帰責事由等の所在</t>
    <rPh sb="0" eb="4">
      <t>キセキジユウ</t>
    </rPh>
    <rPh sb="4" eb="5">
      <t>トウ</t>
    </rPh>
    <rPh sb="6" eb="8">
      <t>ショザイ</t>
    </rPh>
    <phoneticPr fontId="3"/>
  </si>
  <si>
    <t>リスクの細目</t>
    <rPh sb="4" eb="6">
      <t>サイモク</t>
    </rPh>
    <phoneticPr fontId="3"/>
  </si>
  <si>
    <t>リスク負担者</t>
    <rPh sb="3" eb="5">
      <t>フタン</t>
    </rPh>
    <rPh sb="5" eb="6">
      <t>シャ</t>
    </rPh>
    <phoneticPr fontId="3"/>
  </si>
  <si>
    <t>SPCの支援方法</t>
    <rPh sb="4" eb="6">
      <t>シエン</t>
    </rPh>
    <rPh sb="6" eb="8">
      <t>ホウホウ</t>
    </rPh>
    <phoneticPr fontId="3"/>
  </si>
  <si>
    <t>公共</t>
    <rPh sb="0" eb="2">
      <t>コウキョウ</t>
    </rPh>
    <phoneticPr fontId="3"/>
  </si>
  <si>
    <t>民間</t>
    <rPh sb="0" eb="2">
      <t>ミンカン</t>
    </rPh>
    <phoneticPr fontId="3"/>
  </si>
  <si>
    <t>SPC</t>
    <phoneticPr fontId="3"/>
  </si>
  <si>
    <t>配分先</t>
    <rPh sb="0" eb="2">
      <t>ハイブン</t>
    </rPh>
    <rPh sb="2" eb="3">
      <t>サキ</t>
    </rPh>
    <phoneticPr fontId="3"/>
  </si>
  <si>
    <t>リスク再分配の方策</t>
    <rPh sb="3" eb="6">
      <t>サイブンパイ</t>
    </rPh>
    <rPh sb="7" eb="9">
      <t>ホウサク</t>
    </rPh>
    <phoneticPr fontId="3"/>
  </si>
  <si>
    <t>SPC</t>
    <phoneticPr fontId="3"/>
  </si>
  <si>
    <t>再分配先</t>
    <rPh sb="0" eb="3">
      <t>サイブンパイ</t>
    </rPh>
    <rPh sb="3" eb="4">
      <t>サキ</t>
    </rPh>
    <phoneticPr fontId="3"/>
  </si>
  <si>
    <t>需要減少</t>
    <rPh sb="0" eb="2">
      <t>ジュヨウ</t>
    </rPh>
    <rPh sb="2" eb="4">
      <t>ゲンショウ</t>
    </rPh>
    <phoneticPr fontId="3"/>
  </si>
  <si>
    <t>【記載例】</t>
    <rPh sb="1" eb="3">
      <t>キサイ</t>
    </rPh>
    <rPh sb="3" eb="4">
      <t>レイ</t>
    </rPh>
    <phoneticPr fontId="3"/>
  </si>
  <si>
    <t>維持管理運営</t>
    <phoneticPr fontId="3"/>
  </si>
  <si>
    <t>需要減少による当該事業収入の減少</t>
    <phoneticPr fontId="3"/>
  </si>
  <si>
    <t>（例）追加費用の発生</t>
    <rPh sb="1" eb="2">
      <t>レイ</t>
    </rPh>
    <rPh sb="3" eb="5">
      <t>ツイカ</t>
    </rPh>
    <rPh sb="5" eb="7">
      <t>ヒヨウ</t>
    </rPh>
    <rPh sb="8" eb="10">
      <t>ハッセイ</t>
    </rPh>
    <phoneticPr fontId="3"/>
  </si>
  <si>
    <t>○</t>
    <phoneticPr fontId="3"/>
  </si>
  <si>
    <t>（例）A社</t>
    <rPh sb="1" eb="2">
      <t>レイ</t>
    </rPh>
    <rPh sb="4" eb="5">
      <t>シャ</t>
    </rPh>
    <phoneticPr fontId="3"/>
  </si>
  <si>
    <t>（例）××契約に基づく代表企業による劣後融資</t>
    <rPh sb="1" eb="2">
      <t>レイ</t>
    </rPh>
    <rPh sb="5" eb="7">
      <t>ケイヤク</t>
    </rPh>
    <rPh sb="8" eb="9">
      <t>モト</t>
    </rPh>
    <rPh sb="11" eb="13">
      <t>ダイヒョウ</t>
    </rPh>
    <rPh sb="13" eb="15">
      <t>キギョウ</t>
    </rPh>
    <rPh sb="18" eb="20">
      <t>レツゴ</t>
    </rPh>
    <rPh sb="20" eb="22">
      <t>ユウシ</t>
    </rPh>
    <phoneticPr fontId="3"/>
  </si>
  <si>
    <t>（例）料金収入減によるSPCの支払能力の低下</t>
    <rPh sb="1" eb="2">
      <t>レイ</t>
    </rPh>
    <rPh sb="3" eb="5">
      <t>リョウキン</t>
    </rPh>
    <rPh sb="5" eb="7">
      <t>シュウニュウ</t>
    </rPh>
    <rPh sb="7" eb="8">
      <t>ゲン</t>
    </rPh>
    <rPh sb="15" eb="17">
      <t>シハラ</t>
    </rPh>
    <rPh sb="17" eb="19">
      <t>ノウリョク</t>
    </rPh>
    <rPh sb="20" eb="22">
      <t>テイカ</t>
    </rPh>
    <phoneticPr fontId="3"/>
  </si>
  <si>
    <t>（例）B社</t>
    <rPh sb="1" eb="2">
      <t>レイ</t>
    </rPh>
    <rPh sb="4" eb="5">
      <t>シャ</t>
    </rPh>
    <phoneticPr fontId="3"/>
  </si>
  <si>
    <t>（例）▲▲契約に基づく運営業務に係るパススルー対応</t>
    <rPh sb="1" eb="2">
      <t>レイ</t>
    </rPh>
    <phoneticPr fontId="3"/>
  </si>
  <si>
    <t>（例）運営事業者の経営悪化に伴うサービスの中断</t>
    <phoneticPr fontId="3"/>
  </si>
  <si>
    <t>（例）C社</t>
    <rPh sb="1" eb="2">
      <t>レイ</t>
    </rPh>
    <rPh sb="4" eb="5">
      <t>シャ</t>
    </rPh>
    <phoneticPr fontId="3"/>
  </si>
  <si>
    <t>（例）○○協定に基づく，バックアップサービサーの確保</t>
    <phoneticPr fontId="3"/>
  </si>
  <si>
    <t>様式B-4-2</t>
    <rPh sb="0" eb="2">
      <t>ヨウシキ</t>
    </rPh>
    <phoneticPr fontId="3"/>
  </si>
  <si>
    <t>交付金対象</t>
    <rPh sb="0" eb="3">
      <t>コウフキン</t>
    </rPh>
    <rPh sb="3" eb="5">
      <t>タイショウ</t>
    </rPh>
    <phoneticPr fontId="3"/>
  </si>
  <si>
    <t>開館準備の対価</t>
    <rPh sb="0" eb="2">
      <t>カイカン</t>
    </rPh>
    <rPh sb="2" eb="4">
      <t>ジュンビ</t>
    </rPh>
    <rPh sb="5" eb="7">
      <t>タイカ</t>
    </rPh>
    <phoneticPr fontId="3"/>
  </si>
  <si>
    <t>自由提案事業に係る収入</t>
    <rPh sb="0" eb="2">
      <t>ジユウ</t>
    </rPh>
    <rPh sb="2" eb="4">
      <t>テイアン</t>
    </rPh>
    <rPh sb="4" eb="6">
      <t>ジギョウ</t>
    </rPh>
    <rPh sb="7" eb="8">
      <t>カカ</t>
    </rPh>
    <rPh sb="9" eb="11">
      <t>シュウニュウ</t>
    </rPh>
    <phoneticPr fontId="3"/>
  </si>
  <si>
    <t>（適宜追加）</t>
    <rPh sb="1" eb="3">
      <t>テキギ</t>
    </rPh>
    <rPh sb="3" eb="5">
      <t>ツイカ</t>
    </rPh>
    <phoneticPr fontId="3"/>
  </si>
  <si>
    <t>開館準備費</t>
    <rPh sb="0" eb="2">
      <t>カイカン</t>
    </rPh>
    <rPh sb="2" eb="4">
      <t>ジュンビ</t>
    </rPh>
    <rPh sb="4" eb="5">
      <t>ヒ</t>
    </rPh>
    <phoneticPr fontId="3"/>
  </si>
  <si>
    <t>光熱水費</t>
    <rPh sb="0" eb="1">
      <t>ヒカリ</t>
    </rPh>
    <rPh sb="1" eb="2">
      <t>ネツ</t>
    </rPh>
    <rPh sb="2" eb="3">
      <t>ミズ</t>
    </rPh>
    <phoneticPr fontId="3"/>
  </si>
  <si>
    <t>注７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</si>
  <si>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注８　自由提案施設の整備費のうち、事業者負担分は控除してください。</t>
    <rPh sb="0" eb="1">
      <t>チュウ</t>
    </rPh>
    <rPh sb="3" eb="5">
      <t>ジユウ</t>
    </rPh>
    <rPh sb="5" eb="7">
      <t>テイアン</t>
    </rPh>
    <rPh sb="7" eb="9">
      <t>シセツ</t>
    </rPh>
    <rPh sb="10" eb="12">
      <t>セイビ</t>
    </rPh>
    <rPh sb="12" eb="13">
      <t>ヒ</t>
    </rPh>
    <rPh sb="17" eb="20">
      <t>ジギョウシャ</t>
    </rPh>
    <rPh sb="20" eb="22">
      <t>フタン</t>
    </rPh>
    <rPh sb="22" eb="23">
      <t>ブン</t>
    </rPh>
    <rPh sb="24" eb="26">
      <t>コウジョ</t>
    </rPh>
    <phoneticPr fontId="3"/>
  </si>
  <si>
    <t>事業収支計画書（損益計算書、利益処分計算書、キャッシュフロー計算書、貸借対照表）</t>
    <rPh sb="0" eb="2">
      <t>ジギョウ</t>
    </rPh>
    <rPh sb="2" eb="4">
      <t>シュウシ</t>
    </rPh>
    <rPh sb="4" eb="6">
      <t>ケイカク</t>
    </rPh>
    <rPh sb="6" eb="7">
      <t>ショ</t>
    </rPh>
    <rPh sb="8" eb="10">
      <t>ソンエキ</t>
    </rPh>
    <rPh sb="10" eb="13">
      <t>ケイサンショ</t>
    </rPh>
    <rPh sb="14" eb="16">
      <t>リエキ</t>
    </rPh>
    <rPh sb="16" eb="18">
      <t>ショブン</t>
    </rPh>
    <rPh sb="18" eb="21">
      <t>ケイサンショ</t>
    </rPh>
    <rPh sb="30" eb="33">
      <t>ケイサンショ</t>
    </rPh>
    <rPh sb="34" eb="36">
      <t>タイシャク</t>
    </rPh>
    <rPh sb="36" eb="39">
      <t>タイショウヒョウ</t>
    </rPh>
    <phoneticPr fontId="3"/>
  </si>
  <si>
    <t>様式I-4</t>
    <rPh sb="0" eb="2">
      <t>ヨウシキ</t>
    </rPh>
    <phoneticPr fontId="3"/>
  </si>
  <si>
    <t>様式I-5</t>
    <rPh sb="0" eb="2">
      <t>ヨウシキ</t>
    </rPh>
    <phoneticPr fontId="3"/>
  </si>
  <si>
    <t>年度</t>
    <rPh sb="0" eb="2">
      <t>ネンド</t>
    </rPh>
    <phoneticPr fontId="3"/>
  </si>
  <si>
    <t>事業年数</t>
    <rPh sb="0" eb="2">
      <t>ジギョウ</t>
    </rPh>
    <rPh sb="2" eb="3">
      <t>ネン</t>
    </rPh>
    <rPh sb="3" eb="4">
      <t>スウ</t>
    </rPh>
    <phoneticPr fontId="3"/>
  </si>
  <si>
    <t>維持管理・運営の対価</t>
    <rPh sb="0" eb="2">
      <t>イジ</t>
    </rPh>
    <rPh sb="2" eb="4">
      <t>カンリ</t>
    </rPh>
    <rPh sb="5" eb="7">
      <t>ウンエイ</t>
    </rPh>
    <rPh sb="8" eb="10">
      <t>タイカ</t>
    </rPh>
    <phoneticPr fontId="3"/>
  </si>
  <si>
    <t>維持管理費</t>
    <rPh sb="0" eb="2">
      <t>イジ</t>
    </rPh>
    <rPh sb="2" eb="4">
      <t>カンリ</t>
    </rPh>
    <phoneticPr fontId="3"/>
  </si>
  <si>
    <t>（単位：円）</t>
    <rPh sb="1" eb="3">
      <t>タンイ</t>
    </rPh>
    <rPh sb="4" eb="5">
      <t>エン</t>
    </rPh>
    <phoneticPr fontId="8"/>
  </si>
  <si>
    <t xml:space="preserve"> 合計   （消費税及び地方消費税抜き）</t>
    <rPh sb="1" eb="3">
      <t>ゴウケイ</t>
    </rPh>
    <rPh sb="7" eb="10">
      <t>ショウヒゼイ</t>
    </rPh>
    <rPh sb="10" eb="11">
      <t>オヨ</t>
    </rPh>
    <rPh sb="12" eb="14">
      <t>チホウ</t>
    </rPh>
    <rPh sb="14" eb="17">
      <t>ショウヒゼイ</t>
    </rPh>
    <rPh sb="17" eb="18">
      <t>ヌ</t>
    </rPh>
    <phoneticPr fontId="8"/>
  </si>
  <si>
    <t xml:space="preserve"> 消費税及び地方消費税</t>
    <rPh sb="1" eb="4">
      <t>ショウヒゼイ</t>
    </rPh>
    <rPh sb="4" eb="5">
      <t>オヨ</t>
    </rPh>
    <rPh sb="6" eb="8">
      <t>チホウ</t>
    </rPh>
    <rPh sb="8" eb="11">
      <t>ショウヒゼイ</t>
    </rPh>
    <phoneticPr fontId="8"/>
  </si>
  <si>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8"/>
  </si>
  <si>
    <t>注</t>
    <rPh sb="0" eb="1">
      <t>チュウ</t>
    </rPh>
    <phoneticPr fontId="8"/>
  </si>
  <si>
    <t>１　金額は、消費税及び地方消費税相当額（８％）を除いた額を記入すること。</t>
    <rPh sb="24" eb="25">
      <t>ノゾ</t>
    </rPh>
    <phoneticPr fontId="8"/>
  </si>
  <si>
    <t>２　電子データとして提出する際には、計算式（関数）が分かるようにすること。</t>
    <phoneticPr fontId="3"/>
  </si>
  <si>
    <t>5月</t>
    <rPh sb="1" eb="2">
      <t>ガツ</t>
    </rPh>
    <phoneticPr fontId="8"/>
  </si>
  <si>
    <t>（前年度分）</t>
    <rPh sb="1" eb="4">
      <t>ゼンネンド</t>
    </rPh>
    <rPh sb="4" eb="5">
      <t>ブン</t>
    </rPh>
    <phoneticPr fontId="8"/>
  </si>
  <si>
    <t>様式I-3-2</t>
    <rPh sb="0" eb="2">
      <t>ヨウシキ</t>
    </rPh>
    <phoneticPr fontId="8"/>
  </si>
  <si>
    <t>様式I-3-1</t>
    <rPh sb="0" eb="2">
      <t>ヨウシキ</t>
    </rPh>
    <phoneticPr fontId="8"/>
  </si>
  <si>
    <t>支払年度</t>
    <rPh sb="0" eb="2">
      <t>シハライ</t>
    </rPh>
    <rPh sb="2" eb="4">
      <t>ネンド</t>
    </rPh>
    <phoneticPr fontId="8"/>
  </si>
  <si>
    <t>施設整備の対価（サービス対価A）</t>
    <rPh sb="0" eb="2">
      <t>シセツ</t>
    </rPh>
    <rPh sb="2" eb="4">
      <t>セイビ</t>
    </rPh>
    <rPh sb="5" eb="7">
      <t>タイカ</t>
    </rPh>
    <rPh sb="12" eb="14">
      <t>タイカ</t>
    </rPh>
    <phoneticPr fontId="8"/>
  </si>
  <si>
    <t xml:space="preserve"> 開館準備の対価（サービス対価B）</t>
    <rPh sb="1" eb="3">
      <t>カイカン</t>
    </rPh>
    <rPh sb="3" eb="5">
      <t>ジュンビ</t>
    </rPh>
    <rPh sb="6" eb="8">
      <t>タイカ</t>
    </rPh>
    <rPh sb="13" eb="15">
      <t>タイカ</t>
    </rPh>
    <phoneticPr fontId="8"/>
  </si>
  <si>
    <t>運営・維持管理の対価（サービス対価C)</t>
    <rPh sb="0" eb="2">
      <t>ウンエイ</t>
    </rPh>
    <rPh sb="3" eb="5">
      <t>イジ</t>
    </rPh>
    <rPh sb="5" eb="7">
      <t>カンリ</t>
    </rPh>
    <rPh sb="8" eb="10">
      <t>タイカ</t>
    </rPh>
    <rPh sb="15" eb="17">
      <t>タイカ</t>
    </rPh>
    <phoneticPr fontId="8"/>
  </si>
  <si>
    <t>光熱水費の対価（サービス対価D）</t>
    <rPh sb="0" eb="4">
      <t>コウネツスイヒ</t>
    </rPh>
    <rPh sb="5" eb="7">
      <t>タイカ</t>
    </rPh>
    <rPh sb="12" eb="14">
      <t>タイカ</t>
    </rPh>
    <phoneticPr fontId="8"/>
  </si>
  <si>
    <t>一括払い分（サービス対価A-1）</t>
    <rPh sb="0" eb="3">
      <t>イッカツバラ</t>
    </rPh>
    <rPh sb="4" eb="5">
      <t>ブン</t>
    </rPh>
    <rPh sb="10" eb="12">
      <t>タイカ</t>
    </rPh>
    <phoneticPr fontId="8"/>
  </si>
  <si>
    <t>割賦元本（サービス対価A-2）</t>
    <rPh sb="0" eb="2">
      <t>カップ</t>
    </rPh>
    <rPh sb="2" eb="4">
      <t>ガンポン</t>
    </rPh>
    <phoneticPr fontId="8"/>
  </si>
  <si>
    <t>割賦金利（サービス対価A-3）</t>
    <rPh sb="0" eb="2">
      <t>カップ</t>
    </rPh>
    <rPh sb="2" eb="4">
      <t>キンリ</t>
    </rPh>
    <phoneticPr fontId="8"/>
  </si>
  <si>
    <t>運営業務費（サービス対価C-1）</t>
    <rPh sb="0" eb="2">
      <t>ウンエイ</t>
    </rPh>
    <rPh sb="2" eb="4">
      <t>ギョウム</t>
    </rPh>
    <rPh sb="4" eb="5">
      <t>ヒ</t>
    </rPh>
    <phoneticPr fontId="8"/>
  </si>
  <si>
    <t>維持管理業務費（サービス対価C-2）</t>
    <rPh sb="0" eb="2">
      <t>イジ</t>
    </rPh>
    <rPh sb="2" eb="4">
      <t>カンリ</t>
    </rPh>
    <rPh sb="4" eb="6">
      <t>ギョウム</t>
    </rPh>
    <rPh sb="6" eb="7">
      <t>ヒ</t>
    </rPh>
    <phoneticPr fontId="8"/>
  </si>
  <si>
    <t>その他費用（サービス対価C-3）</t>
    <rPh sb="2" eb="3">
      <t>タ</t>
    </rPh>
    <rPh sb="3" eb="5">
      <t>ヒヨウ</t>
    </rPh>
    <phoneticPr fontId="8"/>
  </si>
  <si>
    <t>ガス料金（サービス対価D-2）</t>
    <rPh sb="2" eb="4">
      <t>リョウキン</t>
    </rPh>
    <phoneticPr fontId="3"/>
  </si>
  <si>
    <t>電気料金（サービス対価D-1）</t>
    <rPh sb="0" eb="2">
      <t>デンキ</t>
    </rPh>
    <rPh sb="2" eb="4">
      <t>リョウキン</t>
    </rPh>
    <phoneticPr fontId="3"/>
  </si>
  <si>
    <t>水道料金（サービス対価D-3）</t>
    <rPh sb="2" eb="4">
      <t>リョウキン</t>
    </rPh>
    <phoneticPr fontId="3"/>
  </si>
  <si>
    <t>下水道料金（サービス対価D-4）</t>
    <rPh sb="3" eb="5">
      <t>リョウキン</t>
    </rPh>
    <phoneticPr fontId="3"/>
  </si>
  <si>
    <t>その他料金（サービス対価D-5）</t>
    <rPh sb="3" eb="5">
      <t>リョウキン</t>
    </rPh>
    <phoneticPr fontId="3"/>
  </si>
  <si>
    <t>開館準備の対価（サービス対価B）</t>
    <rPh sb="0" eb="2">
      <t>カイカン</t>
    </rPh>
    <rPh sb="2" eb="4">
      <t>ジュンビ</t>
    </rPh>
    <rPh sb="5" eb="7">
      <t>タイカ</t>
    </rPh>
    <rPh sb="12" eb="14">
      <t>タイカ</t>
    </rPh>
    <phoneticPr fontId="8"/>
  </si>
  <si>
    <t>引渡し以降</t>
    <rPh sb="0" eb="2">
      <t>ヒキワタ</t>
    </rPh>
    <rPh sb="3" eb="5">
      <t>イコウ</t>
    </rPh>
    <phoneticPr fontId="8"/>
  </si>
  <si>
    <t>（7-9月分）</t>
  </si>
  <si>
    <t>（7-9月分）</t>
    <rPh sb="4" eb="5">
      <t>ガツ</t>
    </rPh>
    <rPh sb="5" eb="6">
      <t>ブン</t>
    </rPh>
    <phoneticPr fontId="8"/>
  </si>
  <si>
    <t>（10-12月分）</t>
  </si>
  <si>
    <t>（10-12月分）</t>
    <rPh sb="6" eb="8">
      <t>ガツブン</t>
    </rPh>
    <rPh sb="7" eb="8">
      <t>ブン</t>
    </rPh>
    <phoneticPr fontId="8"/>
  </si>
  <si>
    <t>（1-3月分）</t>
  </si>
  <si>
    <t>（1-3月分）</t>
    <rPh sb="4" eb="6">
      <t>ガツブン</t>
    </rPh>
    <rPh sb="5" eb="6">
      <t>ブン</t>
    </rPh>
    <phoneticPr fontId="8"/>
  </si>
  <si>
    <t>（4-6月分）</t>
  </si>
  <si>
    <t>（4-6月分）</t>
    <rPh sb="4" eb="6">
      <t>ガツブン</t>
    </rPh>
    <rPh sb="5" eb="6">
      <t>ブン</t>
    </rPh>
    <phoneticPr fontId="8"/>
  </si>
  <si>
    <t>支払年次</t>
    <rPh sb="0" eb="2">
      <t>シハライ</t>
    </rPh>
    <rPh sb="2" eb="4">
      <t>ネンジ</t>
    </rPh>
    <phoneticPr fontId="8"/>
  </si>
  <si>
    <t>支払月</t>
    <rPh sb="0" eb="2">
      <t>シハライ</t>
    </rPh>
    <rPh sb="2" eb="3">
      <t>ツキ</t>
    </rPh>
    <phoneticPr fontId="3"/>
  </si>
  <si>
    <t>３　各支払年度における支払分として、各年度の4-6月分、7-9月分、10-12月分、1-3月分として支払われるサービス対価を合算した金額を記入すること。</t>
    <rPh sb="2" eb="3">
      <t>カク</t>
    </rPh>
    <rPh sb="3" eb="5">
      <t>シハライ</t>
    </rPh>
    <rPh sb="5" eb="7">
      <t>ネンド</t>
    </rPh>
    <rPh sb="11" eb="13">
      <t>シハライ</t>
    </rPh>
    <rPh sb="13" eb="14">
      <t>ブン</t>
    </rPh>
    <rPh sb="18" eb="21">
      <t>カクネンド</t>
    </rPh>
    <rPh sb="25" eb="26">
      <t>ガツ</t>
    </rPh>
    <rPh sb="26" eb="27">
      <t>ブン</t>
    </rPh>
    <rPh sb="31" eb="32">
      <t>ガツ</t>
    </rPh>
    <rPh sb="32" eb="33">
      <t>ブン</t>
    </rPh>
    <rPh sb="39" eb="40">
      <t>ガツ</t>
    </rPh>
    <rPh sb="40" eb="41">
      <t>ブン</t>
    </rPh>
    <rPh sb="45" eb="46">
      <t>ガツ</t>
    </rPh>
    <rPh sb="46" eb="47">
      <t>ブン</t>
    </rPh>
    <rPh sb="50" eb="52">
      <t>シハラ</t>
    </rPh>
    <rPh sb="59" eb="61">
      <t>タイカ</t>
    </rPh>
    <rPh sb="62" eb="64">
      <t>ガッサン</t>
    </rPh>
    <rPh sb="66" eb="68">
      <t>キンガク</t>
    </rPh>
    <rPh sb="69" eb="71">
      <t>キニュウ</t>
    </rPh>
    <phoneticPr fontId="3"/>
  </si>
  <si>
    <t>施設整備費見積書</t>
    <rPh sb="0" eb="2">
      <t>シセツ</t>
    </rPh>
    <rPh sb="2" eb="4">
      <t>セイビ</t>
    </rPh>
    <rPh sb="4" eb="5">
      <t>ヒ</t>
    </rPh>
    <rPh sb="5" eb="8">
      <t>ミツモリショ</t>
    </rPh>
    <phoneticPr fontId="3"/>
  </si>
  <si>
    <t>市の支払うサービス対価（四半期別）</t>
    <phoneticPr fontId="3"/>
  </si>
  <si>
    <t>市の支払うサービス対価（年度別）</t>
    <phoneticPr fontId="3"/>
  </si>
  <si>
    <t>登録番号</t>
    <rPh sb="0" eb="2">
      <t>トウロク</t>
    </rPh>
    <rPh sb="2" eb="4">
      <t>バンゴウ</t>
    </rPh>
    <phoneticPr fontId="3"/>
  </si>
  <si>
    <t>様式Ｊ-2</t>
    <rPh sb="0" eb="2">
      <t>ヨウシキ</t>
    </rPh>
    <phoneticPr fontId="3"/>
  </si>
  <si>
    <t>事前受付業務費（Ｂ）</t>
    <rPh sb="0" eb="2">
      <t>ジゼン</t>
    </rPh>
    <rPh sb="2" eb="4">
      <t>ウケツケ</t>
    </rPh>
    <rPh sb="4" eb="6">
      <t>ギョウム</t>
    </rPh>
    <rPh sb="6" eb="7">
      <t>ヒ</t>
    </rPh>
    <phoneticPr fontId="3"/>
  </si>
  <si>
    <t>オープニングイベント業務費（Ｄ）</t>
    <rPh sb="10" eb="12">
      <t>ギョウム</t>
    </rPh>
    <rPh sb="12" eb="13">
      <t>ヒ</t>
    </rPh>
    <phoneticPr fontId="3"/>
  </si>
  <si>
    <t>広報業務費（ＣＢ）</t>
    <rPh sb="0" eb="2">
      <t>コウホウ</t>
    </rPh>
    <rPh sb="2" eb="4">
      <t>ギョウム</t>
    </rPh>
    <rPh sb="4" eb="5">
      <t>ヒ</t>
    </rPh>
    <phoneticPr fontId="3"/>
  </si>
  <si>
    <t>運営準備業務費（Ａ）</t>
    <rPh sb="0" eb="2">
      <t>ウンエイ</t>
    </rPh>
    <rPh sb="2" eb="4">
      <t>ジュンビ</t>
    </rPh>
    <rPh sb="4" eb="6">
      <t>ギョウム</t>
    </rPh>
    <rPh sb="6" eb="7">
      <t>ヒ</t>
    </rPh>
    <phoneticPr fontId="3"/>
  </si>
  <si>
    <t>様式Ｊ-3</t>
    <rPh sb="0" eb="2">
      <t>ヨウシキ</t>
    </rPh>
    <phoneticPr fontId="3"/>
  </si>
  <si>
    <t>光熱水費見積書</t>
    <rPh sb="0" eb="4">
      <t>コウネツスイヒ</t>
    </rPh>
    <rPh sb="4" eb="6">
      <t>ミツモリ</t>
    </rPh>
    <rPh sb="6" eb="7">
      <t>ショ</t>
    </rPh>
    <phoneticPr fontId="3"/>
  </si>
  <si>
    <t>様式J-5</t>
    <rPh sb="0" eb="2">
      <t>ヨウシキ</t>
    </rPh>
    <phoneticPr fontId="3"/>
  </si>
  <si>
    <t>運営業務費見積書</t>
    <rPh sb="0" eb="2">
      <t>ウンエイ</t>
    </rPh>
    <rPh sb="2" eb="4">
      <t>ギョウム</t>
    </rPh>
    <rPh sb="4" eb="5">
      <t>ヒ</t>
    </rPh>
    <rPh sb="5" eb="7">
      <t>ミツモリ</t>
    </rPh>
    <rPh sb="7" eb="8">
      <t>ショ</t>
    </rPh>
    <phoneticPr fontId="3"/>
  </si>
  <si>
    <t>維持管理業務費見積書</t>
    <rPh sb="0" eb="2">
      <t>イジ</t>
    </rPh>
    <rPh sb="2" eb="4">
      <t>カンリ</t>
    </rPh>
    <rPh sb="4" eb="6">
      <t>ギョウム</t>
    </rPh>
    <rPh sb="6" eb="7">
      <t>ヒ</t>
    </rPh>
    <rPh sb="7" eb="9">
      <t>ミツモリ</t>
    </rPh>
    <rPh sb="9" eb="10">
      <t>ショ</t>
    </rPh>
    <phoneticPr fontId="3"/>
  </si>
  <si>
    <t>開館準備業務費見積書</t>
    <rPh sb="0" eb="2">
      <t>カイカン</t>
    </rPh>
    <rPh sb="2" eb="4">
      <t>ジュンビ</t>
    </rPh>
    <rPh sb="4" eb="6">
      <t>ギョウム</t>
    </rPh>
    <rPh sb="6" eb="7">
      <t>ヒ</t>
    </rPh>
    <rPh sb="7" eb="10">
      <t>ミツモリショ</t>
    </rPh>
    <phoneticPr fontId="3"/>
  </si>
  <si>
    <t>（　　　　　　　　　　　　　　　　）</t>
  </si>
  <si>
    <t>広報業務に要する費用（C）</t>
    <rPh sb="0" eb="2">
      <t>コウホウ</t>
    </rPh>
    <rPh sb="2" eb="4">
      <t>ギョウム</t>
    </rPh>
    <rPh sb="5" eb="6">
      <t>ヨウ</t>
    </rPh>
    <rPh sb="8" eb="10">
      <t>ヒヨウ</t>
    </rPh>
    <phoneticPr fontId="3"/>
  </si>
  <si>
    <t>駐車場管理運営業務に要する費用（D）</t>
    <rPh sb="0" eb="3">
      <t>チュウシャジョウ</t>
    </rPh>
    <rPh sb="3" eb="5">
      <t>カンリ</t>
    </rPh>
    <rPh sb="5" eb="7">
      <t>ウンエイ</t>
    </rPh>
    <rPh sb="7" eb="9">
      <t>ギョウム</t>
    </rPh>
    <rPh sb="10" eb="11">
      <t>ヨウ</t>
    </rPh>
    <rPh sb="13" eb="15">
      <t>ヒヨウ</t>
    </rPh>
    <phoneticPr fontId="3"/>
  </si>
  <si>
    <t>全体管理業務に要する費用（A）</t>
    <rPh sb="0" eb="2">
      <t>ゼンタイ</t>
    </rPh>
    <rPh sb="2" eb="4">
      <t>カンリ</t>
    </rPh>
    <rPh sb="4" eb="6">
      <t>ギョウム</t>
    </rPh>
    <rPh sb="7" eb="8">
      <t>ヨウ</t>
    </rPh>
    <rPh sb="10" eb="12">
      <t>ヒヨウ</t>
    </rPh>
    <phoneticPr fontId="3"/>
  </si>
  <si>
    <t>利用受付・案内業務に要する費用（B）</t>
    <rPh sb="0" eb="2">
      <t>リヨウ</t>
    </rPh>
    <rPh sb="2" eb="4">
      <t>ウケツケ</t>
    </rPh>
    <rPh sb="5" eb="7">
      <t>アンナイ</t>
    </rPh>
    <rPh sb="7" eb="9">
      <t>ギョウム</t>
    </rPh>
    <rPh sb="10" eb="11">
      <t>ヨウ</t>
    </rPh>
    <rPh sb="13" eb="15">
      <t>ヒヨウ</t>
    </rPh>
    <phoneticPr fontId="3"/>
  </si>
  <si>
    <t>維持管理業務費（A）</t>
    <rPh sb="0" eb="2">
      <t>イジ</t>
    </rPh>
    <rPh sb="2" eb="4">
      <t>カンリ</t>
    </rPh>
    <rPh sb="4" eb="6">
      <t>ギョウム</t>
    </rPh>
    <rPh sb="6" eb="7">
      <t>ヒ</t>
    </rPh>
    <phoneticPr fontId="3"/>
  </si>
  <si>
    <t>建築物保守管理業務費</t>
    <rPh sb="0" eb="3">
      <t>ケンチクブツ</t>
    </rPh>
    <rPh sb="3" eb="5">
      <t>ホシュ</t>
    </rPh>
    <rPh sb="5" eb="7">
      <t>カンリ</t>
    </rPh>
    <rPh sb="7" eb="9">
      <t>ギョウム</t>
    </rPh>
    <rPh sb="9" eb="10">
      <t>ヒ</t>
    </rPh>
    <phoneticPr fontId="3"/>
  </si>
  <si>
    <t>建築設備保守管理業務費</t>
    <rPh sb="0" eb="2">
      <t>ケンチク</t>
    </rPh>
    <rPh sb="2" eb="4">
      <t>セツビ</t>
    </rPh>
    <rPh sb="4" eb="6">
      <t>ホシュ</t>
    </rPh>
    <rPh sb="6" eb="8">
      <t>カンリ</t>
    </rPh>
    <rPh sb="8" eb="10">
      <t>ギョウム</t>
    </rPh>
    <rPh sb="10" eb="11">
      <t>ヒ</t>
    </rPh>
    <phoneticPr fontId="3"/>
  </si>
  <si>
    <t>修繕・更新業務費</t>
    <rPh sb="0" eb="2">
      <t>シュウゼン</t>
    </rPh>
    <rPh sb="3" eb="5">
      <t>コウシン</t>
    </rPh>
    <rPh sb="5" eb="7">
      <t>ギョウム</t>
    </rPh>
    <rPh sb="7" eb="8">
      <t>ヒ</t>
    </rPh>
    <phoneticPr fontId="3"/>
  </si>
  <si>
    <t>設備備品保守管理業務費</t>
    <rPh sb="0" eb="2">
      <t>セツビ</t>
    </rPh>
    <rPh sb="2" eb="4">
      <t>ビヒン</t>
    </rPh>
    <rPh sb="4" eb="6">
      <t>ホシュ</t>
    </rPh>
    <rPh sb="6" eb="8">
      <t>カンリ</t>
    </rPh>
    <rPh sb="8" eb="10">
      <t>ギョウム</t>
    </rPh>
    <rPh sb="10" eb="11">
      <t>ヒ</t>
    </rPh>
    <phoneticPr fontId="3"/>
  </si>
  <si>
    <t>事業期間終了時の引き継ぎ業務に要する費用</t>
    <phoneticPr fontId="3"/>
  </si>
  <si>
    <t>注２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</si>
  <si>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様式Ｊ-4</t>
    <rPh sb="0" eb="2">
      <t>ヨウシキ</t>
    </rPh>
    <phoneticPr fontId="3"/>
  </si>
  <si>
    <t>注２　費目、内訳等は適宜作成してください。</t>
    <rPh sb="0" eb="1">
      <t>チュウ</t>
    </rPh>
    <rPh sb="3" eb="5">
      <t>ヒモク</t>
    </rPh>
    <rPh sb="6" eb="8">
      <t>ウチワケ</t>
    </rPh>
    <rPh sb="8" eb="9">
      <t>ナド</t>
    </rPh>
    <rPh sb="10" eb="12">
      <t>テキギ</t>
    </rPh>
    <rPh sb="12" eb="14">
      <t>サクセイ</t>
    </rPh>
    <phoneticPr fontId="3"/>
  </si>
  <si>
    <t>現地説明会参加申込書</t>
    <rPh sb="0" eb="2">
      <t>ゲンチ</t>
    </rPh>
    <rPh sb="2" eb="5">
      <t>セツメイカイ</t>
    </rPh>
    <rPh sb="5" eb="7">
      <t>サンカ</t>
    </rPh>
    <rPh sb="7" eb="10">
      <t>モウシコミショ</t>
    </rPh>
    <phoneticPr fontId="8"/>
  </si>
  <si>
    <t xml:space="preserve">  「早良地域交流センター（仮称）整備事業」現地説明会に参加を希望しますので、以下のとおり、申し込みます。</t>
    <rPh sb="22" eb="24">
      <t>ゲンチ</t>
    </rPh>
    <rPh sb="28" eb="30">
      <t>サンカ</t>
    </rPh>
    <rPh sb="31" eb="33">
      <t>キボウ</t>
    </rPh>
    <rPh sb="39" eb="41">
      <t>イカ</t>
    </rPh>
    <rPh sb="46" eb="47">
      <t>モウ</t>
    </rPh>
    <rPh sb="48" eb="49">
      <t>コ</t>
    </rPh>
    <phoneticPr fontId="8"/>
  </si>
  <si>
    <t>参加希望人数</t>
    <rPh sb="0" eb="2">
      <t>サンカ</t>
    </rPh>
    <rPh sb="2" eb="4">
      <t>キボウ</t>
    </rPh>
    <rPh sb="4" eb="6">
      <t>ニンズウ</t>
    </rPh>
    <phoneticPr fontId="8"/>
  </si>
  <si>
    <t>参 加 者 １</t>
  </si>
  <si>
    <t>（役職名）</t>
    <rPh sb="1" eb="3">
      <t>ヤクショク</t>
    </rPh>
    <rPh sb="3" eb="4">
      <t>メイ</t>
    </rPh>
    <phoneticPr fontId="8"/>
  </si>
  <si>
    <t>（氏　名）</t>
    <rPh sb="1" eb="2">
      <t>シ</t>
    </rPh>
    <rPh sb="3" eb="4">
      <t>メイ</t>
    </rPh>
    <phoneticPr fontId="8"/>
  </si>
  <si>
    <t>参 加 者 ２</t>
  </si>
  <si>
    <t>参 加 者 ３</t>
    <phoneticPr fontId="8"/>
  </si>
  <si>
    <t>様式　１-１</t>
    <rPh sb="0" eb="2">
      <t>ヨウシキ</t>
    </rPh>
    <phoneticPr fontId="3"/>
  </si>
  <si>
    <t>様式　１-３</t>
    <rPh sb="0" eb="2">
      <t>ヨウシキ</t>
    </rPh>
    <phoneticPr fontId="3"/>
  </si>
  <si>
    <t>様式　１-４</t>
    <phoneticPr fontId="3"/>
  </si>
  <si>
    <t>注１　参加人数は１企業３名までとします。</t>
    <rPh sb="0" eb="1">
      <t>チュウ</t>
    </rPh>
    <phoneticPr fontId="8"/>
  </si>
  <si>
    <t>人</t>
    <rPh sb="0" eb="1">
      <t>ニン</t>
    </rPh>
    <phoneticPr fontId="3"/>
  </si>
  <si>
    <t>2018年　　月　　日</t>
    <rPh sb="4" eb="5">
      <t>ネン</t>
    </rPh>
    <rPh sb="7" eb="8">
      <t>ガツ</t>
    </rPh>
    <rPh sb="10" eb="11">
      <t>ニチ</t>
    </rPh>
    <phoneticPr fontId="8"/>
  </si>
  <si>
    <t>様式 ２-９</t>
    <rPh sb="0" eb="2">
      <t>ヨウシキ</t>
    </rPh>
    <phoneticPr fontId="8"/>
  </si>
  <si>
    <t>様式 ２-10</t>
    <rPh sb="0" eb="2">
      <t>ヨウシキ</t>
    </rPh>
    <phoneticPr fontId="8"/>
  </si>
  <si>
    <t>（あて先）福岡市市民局コミュニティ推進部
　　　　　　コミュニティ施設整備課</t>
    <phoneticPr fontId="3"/>
  </si>
  <si>
    <t>什器備品リスト</t>
    <rPh sb="0" eb="2">
      <t>ジュウキ</t>
    </rPh>
    <rPh sb="2" eb="4">
      <t>ビヒン</t>
    </rPh>
    <phoneticPr fontId="3"/>
  </si>
  <si>
    <t>１．地域交流センター　什器備品</t>
    <rPh sb="2" eb="4">
      <t>チイキ</t>
    </rPh>
    <rPh sb="4" eb="6">
      <t>コウリュウ</t>
    </rPh>
    <rPh sb="11" eb="13">
      <t>ジュウキ</t>
    </rPh>
    <phoneticPr fontId="3"/>
  </si>
  <si>
    <t>No</t>
    <phoneticPr fontId="3"/>
  </si>
  <si>
    <t>設置・保管場所</t>
    <rPh sb="0" eb="2">
      <t>セッチ</t>
    </rPh>
    <rPh sb="3" eb="5">
      <t>ホカン</t>
    </rPh>
    <rPh sb="5" eb="7">
      <t>バショ</t>
    </rPh>
    <phoneticPr fontId="3"/>
  </si>
  <si>
    <t>品名</t>
    <phoneticPr fontId="3"/>
  </si>
  <si>
    <t>メーカー</t>
    <phoneticPr fontId="3"/>
  </si>
  <si>
    <t>品番</t>
    <rPh sb="0" eb="2">
      <t>ヒンバン</t>
    </rPh>
    <phoneticPr fontId="3"/>
  </si>
  <si>
    <t>寸法・仕様</t>
    <rPh sb="0" eb="2">
      <t>スンポウ</t>
    </rPh>
    <rPh sb="3" eb="5">
      <t>シヨウ</t>
    </rPh>
    <phoneticPr fontId="3"/>
  </si>
  <si>
    <t>数量</t>
    <phoneticPr fontId="3"/>
  </si>
  <si>
    <t>単位</t>
    <phoneticPr fontId="3"/>
  </si>
  <si>
    <t>備考</t>
  </si>
  <si>
    <t>No</t>
    <phoneticPr fontId="3"/>
  </si>
  <si>
    <t>設置エリア</t>
    <rPh sb="0" eb="2">
      <t>セッチ</t>
    </rPh>
    <phoneticPr fontId="3"/>
  </si>
  <si>
    <t>品名</t>
    <rPh sb="0" eb="2">
      <t>ヒンメイ</t>
    </rPh>
    <phoneticPr fontId="3"/>
  </si>
  <si>
    <t>寸法・仕様等</t>
    <rPh sb="0" eb="2">
      <t>スンポウ</t>
    </rPh>
    <rPh sb="3" eb="5">
      <t>シヨウ</t>
    </rPh>
    <rPh sb="5" eb="6">
      <t>トウ</t>
    </rPh>
    <phoneticPr fontId="3"/>
  </si>
  <si>
    <t>数量</t>
    <rPh sb="0" eb="2">
      <t>スウリョウ</t>
    </rPh>
    <phoneticPr fontId="3"/>
  </si>
  <si>
    <t>単位</t>
    <rPh sb="0" eb="2">
      <t>タンイ</t>
    </rPh>
    <phoneticPr fontId="3"/>
  </si>
  <si>
    <t>様式　Ｈ-14</t>
    <rPh sb="0" eb="2">
      <t>ヨウシキ</t>
    </rPh>
    <phoneticPr fontId="3"/>
  </si>
  <si>
    <t>注１　必要に応じて適宜、項目を追加して記載してください。</t>
  </si>
  <si>
    <t>注４　A3判横で、必要な枚数で具体的に記載してください。</t>
  </si>
  <si>
    <t>注５　提案更新時期欄には、提案備品の耐用年数を踏まえ，想定される更新期間を記入してください。なお，予定価格には備品の更新費用が含まれます。</t>
    <rPh sb="18" eb="20">
      <t>タイヨウ</t>
    </rPh>
    <rPh sb="20" eb="22">
      <t>ネンスウ</t>
    </rPh>
    <rPh sb="23" eb="24">
      <t>フ</t>
    </rPh>
    <rPh sb="49" eb="51">
      <t>ヨテイ</t>
    </rPh>
    <rPh sb="51" eb="53">
      <t>カカク</t>
    </rPh>
    <rPh sb="55" eb="57">
      <t>ビヒン</t>
    </rPh>
    <rPh sb="58" eb="60">
      <t>コウシン</t>
    </rPh>
    <rPh sb="60" eb="62">
      <t>ヒヨウ</t>
    </rPh>
    <rPh sb="63" eb="64">
      <t>フク</t>
    </rPh>
    <phoneticPr fontId="3"/>
  </si>
  <si>
    <t>２．図書館分館　什器備品（書架等作付け什器）</t>
    <rPh sb="2" eb="5">
      <t>トショカン</t>
    </rPh>
    <rPh sb="5" eb="7">
      <t>ブンカン</t>
    </rPh>
    <rPh sb="8" eb="10">
      <t>ジュウキ</t>
    </rPh>
    <rPh sb="10" eb="12">
      <t>ビヒン</t>
    </rPh>
    <rPh sb="13" eb="15">
      <t>ショカ</t>
    </rPh>
    <rPh sb="15" eb="16">
      <t>トウ</t>
    </rPh>
    <rPh sb="16" eb="17">
      <t>ツク</t>
    </rPh>
    <rPh sb="17" eb="18">
      <t>ツ</t>
    </rPh>
    <rPh sb="19" eb="21">
      <t>ジュウキ</t>
    </rPh>
    <phoneticPr fontId="3"/>
  </si>
  <si>
    <t>更新期間（年）</t>
    <rPh sb="0" eb="2">
      <t>コウシン</t>
    </rPh>
    <rPh sb="2" eb="4">
      <t>キカン</t>
    </rPh>
    <rPh sb="5" eb="6">
      <t>ネン</t>
    </rPh>
    <phoneticPr fontId="3"/>
  </si>
  <si>
    <t>金額</t>
    <rPh sb="0" eb="2">
      <t>キンガク</t>
    </rPh>
    <phoneticPr fontId="3"/>
  </si>
  <si>
    <t>注３　備考欄には、什器備品の特徴、工夫の他，調達方法（購入・製作等）等を簡潔に記載してください。</t>
    <rPh sb="20" eb="21">
      <t>ホカ</t>
    </rPh>
    <rPh sb="22" eb="24">
      <t>チョウタツ</t>
    </rPh>
    <rPh sb="24" eb="26">
      <t>ホウホウ</t>
    </rPh>
    <rPh sb="27" eb="29">
      <t>コウニュウ</t>
    </rPh>
    <rPh sb="30" eb="32">
      <t>セイサク</t>
    </rPh>
    <rPh sb="32" eb="33">
      <t>トウ</t>
    </rPh>
    <phoneticPr fontId="3"/>
  </si>
  <si>
    <t>施設整備費</t>
    <rPh sb="0" eb="2">
      <t>シセツ</t>
    </rPh>
    <rPh sb="2" eb="4">
      <t>セイビ</t>
    </rPh>
    <rPh sb="4" eb="5">
      <t>ヒ</t>
    </rPh>
    <phoneticPr fontId="3"/>
  </si>
  <si>
    <t>サービス対価Ａから割賦手数料を除き，消費税（8％）を加算した額を記入すること</t>
    <rPh sb="4" eb="6">
      <t>タイカ</t>
    </rPh>
    <rPh sb="9" eb="11">
      <t>カップ</t>
    </rPh>
    <rPh sb="11" eb="14">
      <t>テスウリョウ</t>
    </rPh>
    <rPh sb="15" eb="16">
      <t>ノゾ</t>
    </rPh>
    <rPh sb="18" eb="21">
      <t>ショウヒゼイ</t>
    </rPh>
    <rPh sb="26" eb="28">
      <t>カサン</t>
    </rPh>
    <rPh sb="30" eb="31">
      <t>ガク</t>
    </rPh>
    <rPh sb="32" eb="34">
      <t>キニュウ</t>
    </rPh>
    <phoneticPr fontId="3"/>
  </si>
  <si>
    <t>延床面積</t>
    <rPh sb="0" eb="2">
      <t>ノベユカ</t>
    </rPh>
    <rPh sb="2" eb="4">
      <t>メンセキ</t>
    </rPh>
    <phoneticPr fontId="3"/>
  </si>
  <si>
    <t>うち図書館分館の床面積</t>
    <rPh sb="2" eb="5">
      <t>トショカン</t>
    </rPh>
    <rPh sb="5" eb="7">
      <t>ブンカン</t>
    </rPh>
    <rPh sb="8" eb="11">
      <t>ユカメンセキ</t>
    </rPh>
    <phoneticPr fontId="3"/>
  </si>
  <si>
    <t>図書館分館の床面積を記入すること</t>
    <rPh sb="0" eb="3">
      <t>トショカン</t>
    </rPh>
    <rPh sb="3" eb="5">
      <t>ブンカン</t>
    </rPh>
    <rPh sb="10" eb="12">
      <t>キニュウ</t>
    </rPh>
    <phoneticPr fontId="3"/>
  </si>
  <si>
    <t>自由提案施設の床面積</t>
    <rPh sb="0" eb="2">
      <t>ジユウ</t>
    </rPh>
    <rPh sb="2" eb="4">
      <t>テイアン</t>
    </rPh>
    <rPh sb="4" eb="6">
      <t>シセツ</t>
    </rPh>
    <rPh sb="7" eb="10">
      <t>ユカメンセキ</t>
    </rPh>
    <phoneticPr fontId="3"/>
  </si>
  <si>
    <t>自由提案施設がある場合は床面積を記入すること</t>
    <rPh sb="0" eb="2">
      <t>ジユウ</t>
    </rPh>
    <rPh sb="2" eb="4">
      <t>テイアン</t>
    </rPh>
    <rPh sb="4" eb="6">
      <t>シセツ</t>
    </rPh>
    <rPh sb="9" eb="11">
      <t>バアイ</t>
    </rPh>
    <rPh sb="12" eb="15">
      <t>ユカメンセキ</t>
    </rPh>
    <rPh sb="16" eb="18">
      <t>キニュウ</t>
    </rPh>
    <phoneticPr fontId="3"/>
  </si>
  <si>
    <t>その他施設の床面積</t>
    <rPh sb="2" eb="3">
      <t>タ</t>
    </rPh>
    <rPh sb="3" eb="5">
      <t>シセツ</t>
    </rPh>
    <rPh sb="6" eb="9">
      <t>ユカメンセキ</t>
    </rPh>
    <phoneticPr fontId="3"/>
  </si>
  <si>
    <t>その他施設の床面積を記入すること</t>
    <rPh sb="2" eb="3">
      <t>タ</t>
    </rPh>
    <rPh sb="3" eb="5">
      <t>シセツ</t>
    </rPh>
    <rPh sb="6" eb="7">
      <t>ユカ</t>
    </rPh>
    <rPh sb="7" eb="9">
      <t>メンセキ</t>
    </rPh>
    <rPh sb="10" eb="12">
      <t>キニュウ</t>
    </rPh>
    <phoneticPr fontId="3"/>
  </si>
  <si>
    <t>施設整備に係る事業費</t>
    <rPh sb="0" eb="2">
      <t>シセツ</t>
    </rPh>
    <rPh sb="2" eb="4">
      <t>セイビ</t>
    </rPh>
    <rPh sb="5" eb="6">
      <t>カカ</t>
    </rPh>
    <rPh sb="7" eb="9">
      <t>ジギョウ</t>
    </rPh>
    <rPh sb="9" eb="10">
      <t>ヒ</t>
    </rPh>
    <phoneticPr fontId="3"/>
  </si>
  <si>
    <t>図書館分館</t>
    <rPh sb="0" eb="3">
      <t>トショカン</t>
    </rPh>
    <rPh sb="3" eb="5">
      <t>ブンカン</t>
    </rPh>
    <phoneticPr fontId="3"/>
  </si>
  <si>
    <t>延べ床面積に対する割合</t>
    <rPh sb="0" eb="1">
      <t>ノ</t>
    </rPh>
    <rPh sb="2" eb="5">
      <t>ユカメンセキ</t>
    </rPh>
    <rPh sb="6" eb="7">
      <t>タイ</t>
    </rPh>
    <rPh sb="9" eb="11">
      <t>ワリアイ</t>
    </rPh>
    <phoneticPr fontId="3"/>
  </si>
  <si>
    <t>で按分</t>
    <rPh sb="1" eb="3">
      <t>アンブン</t>
    </rPh>
    <phoneticPr fontId="3"/>
  </si>
  <si>
    <t>その他施設</t>
    <rPh sb="2" eb="3">
      <t>ホカ</t>
    </rPh>
    <rPh sb="3" eb="5">
      <t>シセツ</t>
    </rPh>
    <phoneticPr fontId="3"/>
  </si>
  <si>
    <t>交付対象事業費</t>
    <rPh sb="0" eb="2">
      <t>コウフ</t>
    </rPh>
    <rPh sb="2" eb="4">
      <t>タイショウ</t>
    </rPh>
    <rPh sb="4" eb="6">
      <t>ジギョウ</t>
    </rPh>
    <rPh sb="6" eb="7">
      <t>ヒ</t>
    </rPh>
    <phoneticPr fontId="3"/>
  </si>
  <si>
    <t>交付金対象外</t>
    <rPh sb="0" eb="3">
      <t>コウフキン</t>
    </rPh>
    <rPh sb="3" eb="5">
      <t>タイショウ</t>
    </rPh>
    <rPh sb="5" eb="6">
      <t>ガイ</t>
    </rPh>
    <phoneticPr fontId="3"/>
  </si>
  <si>
    <t>交付金相当額（見込み）</t>
    <rPh sb="0" eb="3">
      <t>コウフキン</t>
    </rPh>
    <rPh sb="3" eb="5">
      <t>ソウトウ</t>
    </rPh>
    <rPh sb="5" eb="6">
      <t>ガク</t>
    </rPh>
    <rPh sb="7" eb="9">
      <t>ミコ</t>
    </rPh>
    <phoneticPr fontId="3"/>
  </si>
  <si>
    <t>サービス対価Ａ－１（一括払い分）</t>
    <rPh sb="10" eb="12">
      <t>イッカツ</t>
    </rPh>
    <rPh sb="12" eb="13">
      <t>ハラ</t>
    </rPh>
    <rPh sb="14" eb="15">
      <t>ブン</t>
    </rPh>
    <phoneticPr fontId="3"/>
  </si>
  <si>
    <t>注）上記交付金相当額（サービス対価Ａ－１）は，変動する可能性があります。</t>
    <rPh sb="0" eb="1">
      <t>チュウ</t>
    </rPh>
    <rPh sb="2" eb="4">
      <t>ジョウキ</t>
    </rPh>
    <rPh sb="4" eb="6">
      <t>コウフ</t>
    </rPh>
    <rPh sb="6" eb="7">
      <t>キン</t>
    </rPh>
    <rPh sb="7" eb="9">
      <t>ソウトウ</t>
    </rPh>
    <rPh sb="9" eb="10">
      <t>ガク</t>
    </rPh>
    <rPh sb="15" eb="17">
      <t>タイカ</t>
    </rPh>
    <rPh sb="23" eb="25">
      <t>ヘンドウ</t>
    </rPh>
    <rPh sb="27" eb="30">
      <t>カノウセイ</t>
    </rPh>
    <phoneticPr fontId="3"/>
  </si>
  <si>
    <t>自主提案施設</t>
    <phoneticPr fontId="3"/>
  </si>
  <si>
    <t>自主提案施設の床面積</t>
    <phoneticPr fontId="3"/>
  </si>
  <si>
    <t>延べ床面積に対する割合</t>
    <phoneticPr fontId="3"/>
  </si>
  <si>
    <t>―</t>
    <phoneticPr fontId="3"/>
  </si>
  <si>
    <t>様式I-6</t>
    <phoneticPr fontId="3"/>
  </si>
  <si>
    <t>交付金相当額算出表</t>
    <rPh sb="0" eb="3">
      <t>コウフキン</t>
    </rPh>
    <rPh sb="3" eb="5">
      <t>ソウトウ</t>
    </rPh>
    <rPh sb="5" eb="6">
      <t>ガク</t>
    </rPh>
    <rPh sb="6" eb="8">
      <t>サンシュツ</t>
    </rPh>
    <rPh sb="8" eb="9">
      <t>ヒョウ</t>
    </rPh>
    <phoneticPr fontId="3"/>
  </si>
  <si>
    <t>入札説明書等
リスク</t>
    <rPh sb="0" eb="2">
      <t>ニュウサツ</t>
    </rPh>
    <rPh sb="2" eb="5">
      <t>セツメイショ</t>
    </rPh>
    <rPh sb="5" eb="6">
      <t>トウ</t>
    </rPh>
    <phoneticPr fontId="3"/>
  </si>
  <si>
    <t>入札リスク</t>
    <phoneticPr fontId="3"/>
  </si>
  <si>
    <t>契約締結リスク</t>
    <phoneticPr fontId="3"/>
  </si>
  <si>
    <t>政策転換リスク</t>
    <phoneticPr fontId="3"/>
  </si>
  <si>
    <t>住民対応リスク</t>
    <phoneticPr fontId="3"/>
  </si>
  <si>
    <t>法令変更リスク</t>
    <phoneticPr fontId="3"/>
  </si>
  <si>
    <t>税制度変更リスク</t>
    <phoneticPr fontId="3"/>
  </si>
  <si>
    <t>許認可取得リスク</t>
    <phoneticPr fontId="3"/>
  </si>
  <si>
    <t>債務不履行リスク</t>
    <phoneticPr fontId="3"/>
  </si>
  <si>
    <t>入札費用の負担に関するもの</t>
  </si>
  <si>
    <t>市の責めによる契約締結の遅延・中止</t>
  </si>
  <si>
    <t>事業者の責めによる契約締結の遅延・中止</t>
  </si>
  <si>
    <t>上記以外の理由による契約締結の遅延・中止</t>
  </si>
  <si>
    <t>政策変更による事業への影響（市の指示による事業の取りやめ、事業範囲の縮小、変更、拡大等）に関するもの</t>
  </si>
  <si>
    <t>本事業そのものに対する住民反対運動、訴訟、要望などへの対応に関するもの</t>
  </si>
  <si>
    <t>上記以外の住民反対運動、訴訟、要望、苦情などへの対応に関するもの</t>
  </si>
  <si>
    <t>本事業に直接関係する法令度等の変更、新たな規制立法の成立等に関するもの</t>
  </si>
  <si>
    <t>上記以外の法令の変更、新規立法の成立に関するもの</t>
  </si>
  <si>
    <t>消費税及び地方消費税の範囲及び税率の変更に関するもの</t>
  </si>
  <si>
    <t>本事業に直接的影響を及ぼす税制の新設及び変更に関するもの</t>
  </si>
  <si>
    <t>上記以外の税制度の変更等（例：法人税率の変更）</t>
  </si>
  <si>
    <t>公共施設の管理者として市が取得するべき許認可の取得が遅延又は取得できなかった場合</t>
  </si>
  <si>
    <t>業務の実施に関して市が取得するべき以外の許認可の取得が遅延又は取得できなかった場合（建築基準法第48条ただし書に係る許可の取得を除く）</t>
  </si>
  <si>
    <t>建築基準法第48条ただし書に係る許可の取得が、事業者の責めに帰すべき事由により、遅延又は取得できなかった場合</t>
  </si>
  <si>
    <t>建築基準法第48条ただし書に係る許可の取得が、事業者の責めに帰すべき事由以外の事由により、遅延又は取得できなかった場合</t>
  </si>
  <si>
    <t>市の責めに帰すべき事由による債務不履行に関するもの</t>
  </si>
  <si>
    <t>事業者の事業放棄、破綻に関するもの</t>
  </si>
  <si>
    <t>事業者の提供するサービスの品質が要求水準書の示す一定の水準を満たしていないことに関するもの</t>
  </si>
  <si>
    <t>物価変動によるコストの変動</t>
  </si>
  <si>
    <t>市の責めに帰すべき事由により第三者に与えた損害の賠償</t>
  </si>
  <si>
    <t>事業者の責めに帰すべき事由により第三者に与えた損害の賠償</t>
  </si>
  <si>
    <t>市及び事業者のいずれの責にも帰すことができず、また計画段階において想定し得ない暴風、豪雨、洪水、高潮、地震、地滑り、落盤、落雷などの自然災害、及び、戦争、暴動その他の人為的な事象による施設の損害によるもの</t>
  </si>
  <si>
    <t>基準金利確定前の金利変動に関するもの</t>
  </si>
  <si>
    <t>基準金利確定後の金利変動に関するもの</t>
  </si>
  <si>
    <t>事業者が行う業務に起因する第三者への賠償</t>
  </si>
  <si>
    <t>施設の劣化及び維持管理の不備による第三者への賠償</t>
  </si>
  <si>
    <t>市が調達する必要な資金の確保に関するもの</t>
  </si>
  <si>
    <t>事業者が調達する必要な資金の確保に関するもの</t>
  </si>
  <si>
    <t>物価変動リスク</t>
    <phoneticPr fontId="3"/>
  </si>
  <si>
    <t>第三者賠償リスク</t>
    <phoneticPr fontId="3"/>
  </si>
  <si>
    <t>不可抗力リスク</t>
    <phoneticPr fontId="3"/>
  </si>
  <si>
    <t>金利リスク</t>
    <phoneticPr fontId="3"/>
  </si>
  <si>
    <t>資金調達リスク</t>
    <phoneticPr fontId="3"/>
  </si>
  <si>
    <t>設計</t>
    <rPh sb="0" eb="2">
      <t>セッケイ</t>
    </rPh>
    <phoneticPr fontId="3"/>
  </si>
  <si>
    <t>市の指示又は市の責めに帰すべき事由による設計変更に伴う費用の増大、計画遅延に関するもの</t>
  </si>
  <si>
    <t>事業者の提案内容の不備、変更による設計変更に伴う費用の増大、計画遅延に関するもの</t>
  </si>
  <si>
    <t>事業者が実施した測量、調査等に不備があった場合</t>
  </si>
  <si>
    <t>事業者が実施した測量、調査の結果、土地等に当初想定されなかった重大な欠陥が発見された場合</t>
  </si>
  <si>
    <t>市の指示、提示条件の不備、変更によるもの</t>
  </si>
  <si>
    <t>上記以外の要因によるもの</t>
  </si>
  <si>
    <t>設計変更リスク</t>
    <phoneticPr fontId="3"/>
  </si>
  <si>
    <t>測量・調査リスク</t>
    <phoneticPr fontId="3"/>
  </si>
  <si>
    <t>建設着工遅延リスク</t>
    <phoneticPr fontId="3"/>
  </si>
  <si>
    <t>建設</t>
    <rPh sb="0" eb="2">
      <t>ケンセツ</t>
    </rPh>
    <phoneticPr fontId="3"/>
  </si>
  <si>
    <t>市の指示、提案条件の不備、変更、提示された資料等から予見できなかった不測の事態による建設費の増大</t>
  </si>
  <si>
    <t>上記以外の要因による建設費の増大</t>
  </si>
  <si>
    <t>市の指示、提案条件の不備、変更による工事遅延、未完工による施設の供用開始の遅延</t>
  </si>
  <si>
    <t>上記以外の要因による工事遅延、未完工による施設の供用開始の遅延</t>
  </si>
  <si>
    <t>工事監理の不備により工事内容、工期などに不具合が発生した場合</t>
  </si>
  <si>
    <t>要求水準の不適合に関するもの</t>
  </si>
  <si>
    <t>建設費増大リスク</t>
    <phoneticPr fontId="3"/>
  </si>
  <si>
    <t>工事遅延リスク</t>
    <phoneticPr fontId="3"/>
  </si>
  <si>
    <t>工事監理リスク</t>
    <phoneticPr fontId="3"/>
  </si>
  <si>
    <t>性能リスク</t>
    <phoneticPr fontId="3"/>
  </si>
  <si>
    <t>維持管理・運営</t>
    <rPh sb="0" eb="2">
      <t>イジ</t>
    </rPh>
    <rPh sb="2" eb="4">
      <t>カンリ</t>
    </rPh>
    <rPh sb="5" eb="7">
      <t>ウンエイ</t>
    </rPh>
    <phoneticPr fontId="3"/>
  </si>
  <si>
    <t>事業者の責めに帰すべき事由による備品の盗難、破損に関するリスク</t>
  </si>
  <si>
    <t>本施設利用者数の変動による収入の増減に関するリスク（自由提案事業を除く）</t>
  </si>
  <si>
    <t>本施設利用者数の変動による支出の増減に関するリスク（自由提案事業を除く）</t>
  </si>
  <si>
    <t>自由提案事業の利用者数の変動による収入・支出の増減に関するリスク</t>
  </si>
  <si>
    <t>運営における利用者からの苦情、利用者間のトラブル等、利用者対応に関するもの</t>
  </si>
  <si>
    <t>事業者の責めによる個人情報の流出</t>
  </si>
  <si>
    <t>市の責めによる個人情報の流出</t>
  </si>
  <si>
    <t>施設・設備の瑕疵が、事業期間中に発見された場合</t>
  </si>
  <si>
    <t>施設・設備の劣化に対して、市が適切な改修等を実施しなかったことに起因する施設・設備の損傷</t>
  </si>
  <si>
    <t>施設・設備の劣化に対して、事業者が適切な維持管理業務（修繕を含む）を実施しなかったことに起因する施設・設備の損傷</t>
  </si>
  <si>
    <t>備品管理リスク</t>
    <phoneticPr fontId="3"/>
  </si>
  <si>
    <t>本施設利用者変動リスク</t>
    <phoneticPr fontId="3"/>
  </si>
  <si>
    <t>利用者対応</t>
    <phoneticPr fontId="3"/>
  </si>
  <si>
    <t>情報流出</t>
    <phoneticPr fontId="3"/>
  </si>
  <si>
    <t>施設瑕疵リスク</t>
    <phoneticPr fontId="3"/>
  </si>
  <si>
    <t>施設・設備劣化リスク</t>
    <phoneticPr fontId="3"/>
  </si>
  <si>
    <t>事業者の責に帰すべき事由による事業内容･用途の変更等に起因する維持管理費及び運営費の増大に関するリスク</t>
  </si>
  <si>
    <t>上記以外の要因によるもの（不可抗力、物価変動等、他のリスク分担項目に含まれるものを除く）</t>
  </si>
  <si>
    <t>市が行う業務に関する事故等に起因するもの又は市の責めに帰すべき事由によるもの</t>
  </si>
  <si>
    <t>事業者が行う業務に関する事故等に起因するもの又は事業者の責めに帰すべき事由によるもの</t>
  </si>
  <si>
    <t>技術革新等に伴う施設・設備の陳腐化のうち、市の指示により発生する増加費用</t>
  </si>
  <si>
    <t>上記以外の技術革新等に伴う施設・設備の陳腐化により発生する増加費用</t>
  </si>
  <si>
    <t>契約終了にあたり本施設からの退去により発生する費用に関するもの及び事業終了後に事業者から市又は後継の事業主体へ運営移管するための費用に関するもの</t>
  </si>
  <si>
    <t>事業終了時における施設の性能確保に関するもの</t>
  </si>
  <si>
    <t>維持管理・運営費リスク</t>
    <phoneticPr fontId="3"/>
  </si>
  <si>
    <t>事故リスク</t>
    <phoneticPr fontId="3"/>
  </si>
  <si>
    <t>技術革新リスク</t>
    <phoneticPr fontId="3"/>
  </si>
  <si>
    <t>施設退去・移管手続きに係るリスク</t>
    <phoneticPr fontId="3"/>
  </si>
  <si>
    <t>施設の性能確保リスク</t>
    <phoneticPr fontId="3"/>
  </si>
  <si>
    <t>○</t>
  </si>
  <si>
    <t>－</t>
  </si>
  <si>
    <t>△</t>
  </si>
  <si>
    <t>入札説明書等の誤記、提示漏れにより、市の要望事項が達成されない等の事象への対応</t>
    <rPh sb="0" eb="2">
      <t>ニュウサツ</t>
    </rPh>
    <rPh sb="2" eb="5">
      <t>セツメイショ</t>
    </rPh>
    <rPh sb="5" eb="6">
      <t>トウ</t>
    </rPh>
    <rPh sb="7" eb="9">
      <t>ゴキ</t>
    </rPh>
    <rPh sb="10" eb="12">
      <t>テイジ</t>
    </rPh>
    <rPh sb="12" eb="13">
      <t>モ</t>
    </rPh>
    <rPh sb="18" eb="19">
      <t>シ</t>
    </rPh>
    <rPh sb="20" eb="22">
      <t>ヨウボウ</t>
    </rPh>
    <rPh sb="22" eb="24">
      <t>ジコウ</t>
    </rPh>
    <rPh sb="25" eb="27">
      <t>タッセイ</t>
    </rPh>
    <rPh sb="31" eb="32">
      <t>ナド</t>
    </rPh>
    <rPh sb="33" eb="35">
      <t>ジショウ</t>
    </rPh>
    <rPh sb="37" eb="39">
      <t>タイオウ</t>
    </rPh>
    <phoneticPr fontId="3"/>
  </si>
  <si>
    <t>注２　金額には、消費税等を含めないでください。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</si>
</sst>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General\)"/>
    <numFmt numFmtId="177" formatCode="#,##0_ "/>
    <numFmt numFmtId="178" formatCode="#,##0\ ;&quot;▲&quot;#,##0\ "/>
    <numFmt numFmtId="179" formatCode="0_ "/>
    <numFmt numFmtId="180" formatCode="0&quot;年目&quot;"/>
    <numFmt numFmtId="181" formatCode="0&quot;年度&quot;"/>
    <numFmt numFmtId="182" formatCode="General&quot;年度&quot;"/>
    <numFmt numFmtId="183" formatCode="General&quot;年&quot;"/>
    <numFmt numFmtId="184" formatCode="General&quot;月&quot;"/>
    <numFmt numFmtId="185" formatCode="#,##0&quot;円&quot;"/>
    <numFmt numFmtId="186" formatCode="#,##0&quot;㎡&quot;"/>
  </numFmts>
  <fonts count="71">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10"/>
      <name val="ＭＳ Ｐ明朝"/>
      <family val="1"/>
      <charset val="128"/>
    </font>
    <font>
      <sz val="12"/>
      <name val="ＭＳ Ｐゴシック"/>
      <family val="3"/>
      <charset val="128"/>
    </font>
    <font>
      <sz val="6"/>
      <name val="ＭＳ Ｐゴシック"/>
      <family val="3"/>
      <charset val="128"/>
    </font>
    <font>
      <sz val="9"/>
      <name val="ＭＳ Ｐ明朝"/>
      <family val="1"/>
      <charset val="128"/>
    </font>
    <font>
      <sz val="10"/>
      <color theme="1"/>
      <name val="HGPｺﾞｼｯｸM"/>
      <family val="2"/>
      <charset val="128"/>
    </font>
    <font>
      <sz val="11"/>
      <color indexed="8"/>
      <name val="ＭＳ Ｐゴシック"/>
      <family val="3"/>
      <charset val="128"/>
    </font>
    <font>
      <sz val="11"/>
      <name val="ＭＳ 明朝"/>
      <family val="1"/>
      <charset val="128"/>
    </font>
    <font>
      <sz val="10"/>
      <name val="ＭＳ Ｐゴシック"/>
      <family val="3"/>
      <charset val="128"/>
    </font>
    <font>
      <sz val="10"/>
      <name val="ＭＳ Ｐゴシック"/>
      <family val="2"/>
      <charset val="128"/>
      <scheme val="minor"/>
    </font>
    <font>
      <sz val="10"/>
      <name val="Arial Narrow"/>
      <family val="2"/>
    </font>
    <font>
      <sz val="10"/>
      <name val="ＭＳ Ｐゴシック"/>
      <family val="3"/>
      <charset val="128"/>
      <scheme val="minor"/>
    </font>
    <font>
      <sz val="16"/>
      <name val="ＭＳ Ｐ明朝"/>
      <family val="1"/>
      <charset val="128"/>
    </font>
    <font>
      <sz val="11"/>
      <color indexed="8"/>
      <name val="Century"/>
      <family val="1"/>
    </font>
    <font>
      <sz val="11"/>
      <color indexed="8"/>
      <name val="ＭＳ 明朝"/>
      <family val="1"/>
      <charset val="128"/>
    </font>
    <font>
      <sz val="14"/>
      <color indexed="8"/>
      <name val="Century"/>
      <family val="1"/>
    </font>
    <font>
      <vertAlign val="superscript"/>
      <sz val="11"/>
      <color indexed="8"/>
      <name val="ＭＳ 明朝"/>
      <family val="1"/>
      <charset val="128"/>
    </font>
    <font>
      <sz val="11"/>
      <color indexed="8"/>
      <name val="ＭＳ Ｐ明朝"/>
      <family val="1"/>
      <charset val="128"/>
    </font>
    <font>
      <sz val="8"/>
      <color indexed="8"/>
      <name val="Century"/>
      <family val="1"/>
    </font>
    <font>
      <sz val="10"/>
      <name val="中ゴシックＢＢＢ"/>
      <family val="1"/>
      <charset val="128"/>
    </font>
    <font>
      <sz val="11"/>
      <name val="中ゴシックＢＢＢ"/>
      <family val="1"/>
      <charset val="128"/>
    </font>
    <font>
      <sz val="8"/>
      <color indexed="8"/>
      <name val="ＭＳ Ｐゴシック"/>
      <family val="3"/>
      <charset val="128"/>
    </font>
    <font>
      <sz val="8"/>
      <color indexed="8"/>
      <name val="ＭＳ Ｐゴシック"/>
      <family val="3"/>
      <charset val="128"/>
      <scheme val="minor"/>
    </font>
    <font>
      <sz val="9"/>
      <color theme="1"/>
      <name val="ＭＳ 明朝"/>
      <family val="1"/>
      <charset val="128"/>
    </font>
    <font>
      <sz val="18"/>
      <color theme="1"/>
      <name val="ＭＳ 明朝"/>
      <family val="1"/>
      <charset val="128"/>
    </font>
    <font>
      <b/>
      <sz val="9"/>
      <color theme="1"/>
      <name val="ＭＳ 明朝"/>
      <family val="1"/>
      <charset val="128"/>
    </font>
    <font>
      <sz val="8"/>
      <color theme="1"/>
      <name val="ＭＳ 明朝"/>
      <family val="1"/>
      <charset val="128"/>
    </font>
    <font>
      <sz val="14"/>
      <color theme="1"/>
      <name val="ＭＳ 明朝"/>
      <family val="1"/>
      <charset val="128"/>
    </font>
    <font>
      <sz val="11"/>
      <color indexed="8"/>
      <name val="ＭＳ Ｐゴシック"/>
      <family val="3"/>
      <charset val="128"/>
      <scheme val="major"/>
    </font>
    <font>
      <sz val="11"/>
      <color theme="1"/>
      <name val="ＭＳ 明朝"/>
      <family val="1"/>
      <charset val="128"/>
    </font>
    <font>
      <sz val="11"/>
      <color theme="1"/>
      <name val="ＭＳ Ｐゴシック"/>
      <family val="3"/>
      <charset val="128"/>
      <scheme val="major"/>
    </font>
    <font>
      <sz val="11"/>
      <color theme="1"/>
      <name val="ＭＳ Ｐゴシック"/>
      <family val="2"/>
      <charset val="128"/>
      <scheme val="minor"/>
    </font>
    <font>
      <sz val="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scheme val="major"/>
    </font>
    <font>
      <sz val="11"/>
      <name val="ＭＳ Ｐゴシック"/>
      <family val="2"/>
      <charset val="128"/>
      <scheme val="minor"/>
    </font>
    <font>
      <sz val="11"/>
      <name val="ＭＳ Ｐゴシック"/>
      <family val="3"/>
      <charset val="128"/>
      <scheme val="minor"/>
    </font>
    <font>
      <sz val="11"/>
      <name val="ＭＳ Ｐ明朝"/>
      <family val="1"/>
      <charset val="128"/>
    </font>
    <font>
      <sz val="12"/>
      <name val="ＭＳ Ｐ明朝"/>
      <family val="1"/>
      <charset val="128"/>
    </font>
    <font>
      <sz val="10"/>
      <name val="ＭＳ 明朝"/>
      <family val="1"/>
      <charset val="128"/>
    </font>
    <font>
      <sz val="16"/>
      <color theme="1"/>
      <name val="ＭＳ 明朝"/>
      <family val="1"/>
      <charset val="128"/>
    </font>
    <font>
      <b/>
      <sz val="26"/>
      <color theme="1"/>
      <name val="ＭＳ 明朝"/>
      <family val="1"/>
      <charset val="128"/>
    </font>
    <font>
      <b/>
      <sz val="18"/>
      <color theme="1"/>
      <name val="ＭＳ 明朝"/>
      <family val="1"/>
      <charset val="128"/>
    </font>
    <font>
      <sz val="11"/>
      <color theme="1"/>
      <name val="HGｺﾞｼｯｸM"/>
      <family val="3"/>
      <charset val="128"/>
    </font>
    <font>
      <b/>
      <sz val="14"/>
      <color theme="1"/>
      <name val="HGｺﾞｼｯｸM"/>
      <family val="3"/>
      <charset val="128"/>
    </font>
    <font>
      <b/>
      <sz val="11"/>
      <color theme="1"/>
      <name val="HGｺﾞｼｯｸM"/>
      <family val="3"/>
      <charset val="128"/>
    </font>
    <font>
      <sz val="11"/>
      <name val="HGｺﾞｼｯｸM"/>
      <family val="3"/>
      <charset val="128"/>
    </font>
    <font>
      <b/>
      <sz val="11"/>
      <name val="HGｺﾞｼｯｸM"/>
      <family val="3"/>
      <charset val="128"/>
    </font>
    <font>
      <b/>
      <sz val="11"/>
      <color rgb="FFFF0000"/>
      <name val="HGｺﾞｼｯｸM"/>
      <family val="3"/>
      <charset val="128"/>
    </font>
    <font>
      <sz val="14"/>
      <color theme="1"/>
      <name val="HGｺﾞｼｯｸM"/>
      <family val="3"/>
      <charset val="128"/>
    </font>
  </fonts>
  <fills count="3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
      <patternFill patternType="solid">
        <fgColor theme="8" tint="0.59999389629810485"/>
        <bgColor indexed="64"/>
      </patternFill>
    </fill>
  </fills>
  <borders count="212">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diagonal/>
    </border>
    <border>
      <left style="thin">
        <color auto="1"/>
      </left>
      <right/>
      <top/>
      <bottom style="hair">
        <color auto="1"/>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style="medium">
        <color auto="1"/>
      </right>
      <top style="medium">
        <color indexed="64"/>
      </top>
      <bottom/>
      <diagonal/>
    </border>
    <border>
      <left/>
      <right/>
      <top/>
      <bottom style="medium">
        <color auto="1"/>
      </bottom>
      <diagonal/>
    </border>
    <border>
      <left style="medium">
        <color indexed="64"/>
      </left>
      <right/>
      <top style="medium">
        <color indexed="64"/>
      </top>
      <bottom/>
      <diagonal/>
    </border>
    <border>
      <left/>
      <right style="thin">
        <color auto="1"/>
      </right>
      <top style="medium">
        <color indexed="64"/>
      </top>
      <bottom/>
      <diagonal/>
    </border>
    <border>
      <left/>
      <right style="thin">
        <color auto="1"/>
      </right>
      <top/>
      <bottom style="medium">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medium">
        <color auto="1"/>
      </left>
      <right/>
      <top style="thin">
        <color auto="1"/>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bottom/>
      <diagonal/>
    </border>
    <border>
      <left style="hair">
        <color auto="1"/>
      </left>
      <right style="hair">
        <color auto="1"/>
      </right>
      <top/>
      <bottom style="thin">
        <color indexed="64"/>
      </bottom>
      <diagonal/>
    </border>
    <border>
      <left style="thin">
        <color indexed="64"/>
      </left>
      <right style="hair">
        <color auto="1"/>
      </right>
      <top/>
      <bottom/>
      <diagonal/>
    </border>
    <border>
      <left style="hair">
        <color auto="1"/>
      </left>
      <right style="hair">
        <color auto="1"/>
      </right>
      <top style="hair">
        <color auto="1"/>
      </top>
      <bottom/>
      <diagonal/>
    </border>
    <border diagonalUp="1">
      <left style="hair">
        <color auto="1"/>
      </left>
      <right style="hair">
        <color auto="1"/>
      </right>
      <top style="hair">
        <color auto="1"/>
      </top>
      <bottom style="hair">
        <color auto="1"/>
      </bottom>
      <diagonal style="hair">
        <color auto="1"/>
      </diagonal>
    </border>
    <border diagonalUp="1">
      <left style="hair">
        <color auto="1"/>
      </left>
      <right style="thin">
        <color indexed="64"/>
      </right>
      <top style="hair">
        <color auto="1"/>
      </top>
      <bottom style="hair">
        <color auto="1"/>
      </bottom>
      <diagonal style="hair">
        <color auto="1"/>
      </diagonal>
    </border>
    <border>
      <left style="hair">
        <color auto="1"/>
      </left>
      <right style="hair">
        <color auto="1"/>
      </right>
      <top/>
      <bottom style="hair">
        <color auto="1"/>
      </bottom>
      <diagonal/>
    </border>
    <border>
      <left/>
      <right/>
      <top/>
      <bottom style="hair">
        <color auto="1"/>
      </bottom>
      <diagonal/>
    </border>
    <border>
      <left style="thin">
        <color indexed="64"/>
      </left>
      <right/>
      <top style="hair">
        <color auto="1"/>
      </top>
      <bottom/>
      <diagonal/>
    </border>
    <border>
      <left style="hair">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hair">
        <color indexed="64"/>
      </bottom>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double">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diagonal/>
    </border>
    <border diagonalUp="1">
      <left style="medium">
        <color indexed="64"/>
      </left>
      <right style="thin">
        <color indexed="64"/>
      </right>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diagonalUp="1">
      <left style="medium">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auto="1"/>
      </left>
      <right style="thin">
        <color auto="1"/>
      </right>
      <top style="double">
        <color indexed="64"/>
      </top>
      <bottom style="thin">
        <color indexed="64"/>
      </bottom>
      <diagonal style="thin">
        <color indexed="64"/>
      </diagonal>
    </border>
    <border>
      <left/>
      <right style="thin">
        <color indexed="64"/>
      </right>
      <top/>
      <bottom style="hair">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auto="1"/>
      </left>
      <right style="medium">
        <color auto="1"/>
      </right>
      <top style="hair">
        <color indexed="64"/>
      </top>
      <bottom style="hair">
        <color indexed="64"/>
      </bottom>
      <diagonal style="thin">
        <color indexed="64"/>
      </diagonal>
    </border>
    <border diagonalUp="1">
      <left style="thin">
        <color auto="1"/>
      </left>
      <right style="medium">
        <color auto="1"/>
      </right>
      <top style="hair">
        <color indexed="64"/>
      </top>
      <bottom style="thin">
        <color indexed="64"/>
      </bottom>
      <diagonal style="thin">
        <color indexed="64"/>
      </diagonal>
    </border>
    <border diagonalUp="1">
      <left style="thin">
        <color indexed="64"/>
      </left>
      <right style="medium">
        <color indexed="64"/>
      </right>
      <top style="hair">
        <color indexed="64"/>
      </top>
      <bottom/>
      <diagonal style="thin">
        <color indexed="64"/>
      </diagonal>
    </border>
    <border diagonalUp="1">
      <left style="thin">
        <color indexed="64"/>
      </left>
      <right style="medium">
        <color indexed="64"/>
      </right>
      <top/>
      <bottom style="hair">
        <color indexed="64"/>
      </bottom>
      <diagonal style="thin">
        <color indexed="64"/>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auto="1"/>
      </top>
      <bottom/>
      <diagonal/>
    </border>
    <border>
      <left style="thin">
        <color auto="1"/>
      </left>
      <right style="thin">
        <color auto="1"/>
      </right>
      <top style="medium">
        <color auto="1"/>
      </top>
      <bottom style="thin">
        <color auto="1"/>
      </bottom>
      <diagonal/>
    </border>
    <border>
      <left/>
      <right style="medium">
        <color auto="1"/>
      </right>
      <top style="thin">
        <color auto="1"/>
      </top>
      <bottom style="hair">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bottom style="hair">
        <color auto="1"/>
      </bottom>
      <diagonal/>
    </border>
    <border>
      <left style="thin">
        <color auto="1"/>
      </left>
      <right style="thin">
        <color auto="1"/>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medium">
        <color auto="1"/>
      </top>
      <bottom/>
      <diagonal/>
    </border>
    <border>
      <left style="thin">
        <color auto="1"/>
      </left>
      <right style="hair">
        <color auto="1"/>
      </right>
      <top style="thin">
        <color auto="1"/>
      </top>
      <bottom/>
      <diagonal/>
    </border>
    <border>
      <left style="thin">
        <color auto="1"/>
      </left>
      <right style="hair">
        <color auto="1"/>
      </right>
      <top/>
      <bottom style="thin">
        <color indexed="64"/>
      </bottom>
      <diagonal/>
    </border>
    <border diagonalUp="1">
      <left style="hair">
        <color auto="1"/>
      </left>
      <right style="hair">
        <color auto="1"/>
      </right>
      <top style="thin">
        <color indexed="64"/>
      </top>
      <bottom style="hair">
        <color auto="1"/>
      </bottom>
      <diagonal style="hair">
        <color auto="1"/>
      </diagonal>
    </border>
    <border diagonalUp="1">
      <left style="hair">
        <color auto="1"/>
      </left>
      <right style="thin">
        <color indexed="64"/>
      </right>
      <top style="thin">
        <color indexed="64"/>
      </top>
      <bottom style="hair">
        <color auto="1"/>
      </bottom>
      <diagonal style="hair">
        <color auto="1"/>
      </diagonal>
    </border>
  </borders>
  <cellStyleXfs count="108">
    <xf numFmtId="0" fontId="0" fillId="0" borderId="0">
      <alignment vertical="center"/>
    </xf>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38" fontId="10" fillId="0" borderId="0" applyFont="0" applyFill="0" applyBorder="0" applyAlignment="0" applyProtection="0">
      <alignment vertical="center"/>
    </xf>
    <xf numFmtId="0" fontId="11" fillId="0" borderId="0"/>
    <xf numFmtId="0" fontId="2" fillId="0" borderId="0">
      <alignment vertical="center"/>
    </xf>
    <xf numFmtId="0" fontId="1" fillId="0" borderId="0">
      <alignment vertical="center"/>
    </xf>
    <xf numFmtId="0" fontId="5" fillId="0" borderId="0"/>
    <xf numFmtId="0" fontId="24" fillId="0" borderId="0"/>
    <xf numFmtId="0" fontId="25" fillId="0" borderId="0"/>
    <xf numFmtId="38" fontId="5" fillId="0" borderId="0" applyFont="0" applyFill="0" applyBorder="0" applyAlignment="0" applyProtection="0"/>
    <xf numFmtId="0" fontId="24" fillId="0" borderId="0"/>
    <xf numFmtId="0" fontId="24" fillId="0" borderId="0"/>
    <xf numFmtId="0" fontId="5" fillId="0" borderId="0"/>
    <xf numFmtId="0" fontId="5" fillId="0" borderId="0"/>
    <xf numFmtId="38" fontId="5" fillId="0" borderId="0" applyFont="0" applyFill="0" applyBorder="0" applyAlignment="0" applyProtection="0">
      <alignment vertical="center"/>
    </xf>
    <xf numFmtId="0" fontId="5" fillId="0" borderId="0"/>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38" fillId="18"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5" borderId="0" applyNumberFormat="0" applyBorder="0" applyAlignment="0" applyProtection="0">
      <alignment vertical="center"/>
    </xf>
    <xf numFmtId="0" fontId="39" fillId="0" borderId="0" applyNumberFormat="0" applyFill="0" applyBorder="0" applyAlignment="0" applyProtection="0">
      <alignment vertical="center"/>
    </xf>
    <xf numFmtId="0" fontId="40" fillId="26" borderId="147" applyNumberFormat="0" applyAlignment="0" applyProtection="0">
      <alignment vertical="center"/>
    </xf>
    <xf numFmtId="0" fontId="41" fillId="27" borderId="0" applyNumberFormat="0" applyBorder="0" applyAlignment="0" applyProtection="0">
      <alignment vertical="center"/>
    </xf>
    <xf numFmtId="9" fontId="5" fillId="0" borderId="0" applyFont="0" applyFill="0" applyBorder="0" applyAlignment="0" applyProtection="0"/>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0" fontId="5" fillId="28" borderId="148" applyNumberFormat="0" applyFont="0" applyAlignment="0" applyProtection="0">
      <alignment vertical="center"/>
    </xf>
    <xf numFmtId="0" fontId="5" fillId="28" borderId="148" applyNumberFormat="0" applyFont="0" applyAlignment="0" applyProtection="0">
      <alignment vertical="center"/>
    </xf>
    <xf numFmtId="0" fontId="5" fillId="28" borderId="148" applyNumberFormat="0" applyFont="0" applyAlignment="0" applyProtection="0">
      <alignment vertical="center"/>
    </xf>
    <xf numFmtId="0" fontId="5" fillId="28" borderId="148" applyNumberFormat="0" applyFont="0" applyAlignment="0" applyProtection="0">
      <alignment vertical="center"/>
    </xf>
    <xf numFmtId="0" fontId="5" fillId="28" borderId="148" applyNumberFormat="0" applyFont="0" applyAlignment="0" applyProtection="0">
      <alignment vertical="center"/>
    </xf>
    <xf numFmtId="0" fontId="42" fillId="0" borderId="149" applyNumberFormat="0" applyFill="0" applyAlignment="0" applyProtection="0">
      <alignment vertical="center"/>
    </xf>
    <xf numFmtId="0" fontId="43" fillId="9" borderId="0" applyNumberFormat="0" applyBorder="0" applyAlignment="0" applyProtection="0">
      <alignment vertical="center"/>
    </xf>
    <xf numFmtId="0" fontId="44" fillId="29" borderId="150" applyNumberFormat="0" applyAlignment="0" applyProtection="0">
      <alignment vertical="center"/>
    </xf>
    <xf numFmtId="0" fontId="44" fillId="29" borderId="150" applyNumberFormat="0" applyAlignment="0" applyProtection="0">
      <alignment vertical="center"/>
    </xf>
    <xf numFmtId="0" fontId="44" fillId="29" borderId="150" applyNumberFormat="0" applyAlignment="0" applyProtection="0">
      <alignment vertical="center"/>
    </xf>
    <xf numFmtId="0" fontId="44" fillId="29" borderId="150" applyNumberFormat="0" applyAlignment="0" applyProtection="0">
      <alignment vertical="center"/>
    </xf>
    <xf numFmtId="0" fontId="44" fillId="29" borderId="150" applyNumberFormat="0" applyAlignment="0" applyProtection="0">
      <alignment vertical="center"/>
    </xf>
    <xf numFmtId="0" fontId="45" fillId="0" borderId="0" applyNumberFormat="0" applyFill="0" applyBorder="0" applyAlignment="0" applyProtection="0">
      <alignment vertical="center"/>
    </xf>
    <xf numFmtId="38" fontId="5" fillId="0" borderId="0" applyFont="0" applyFill="0" applyBorder="0" applyAlignment="0" applyProtection="0">
      <alignment vertical="center"/>
    </xf>
    <xf numFmtId="38" fontId="46" fillId="0" borderId="0" applyFont="0" applyFill="0" applyBorder="0" applyAlignment="0" applyProtection="0">
      <alignment vertical="center"/>
    </xf>
    <xf numFmtId="38" fontId="36" fillId="0" borderId="0" applyFont="0" applyFill="0" applyBorder="0" applyAlignment="0" applyProtection="0">
      <alignment vertical="center"/>
    </xf>
    <xf numFmtId="38" fontId="5" fillId="0" borderId="0" applyFont="0" applyFill="0" applyBorder="0" applyAlignment="0" applyProtection="0"/>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38" fontId="5" fillId="0" borderId="0" applyFont="0" applyFill="0" applyBorder="0" applyAlignment="0" applyProtection="0"/>
    <xf numFmtId="0" fontId="47" fillId="0" borderId="151" applyNumberFormat="0" applyFill="0" applyAlignment="0" applyProtection="0">
      <alignment vertical="center"/>
    </xf>
    <xf numFmtId="0" fontId="48" fillId="0" borderId="152" applyNumberFormat="0" applyFill="0" applyAlignment="0" applyProtection="0">
      <alignment vertical="center"/>
    </xf>
    <xf numFmtId="0" fontId="49" fillId="0" borderId="153" applyNumberFormat="0" applyFill="0" applyAlignment="0" applyProtection="0">
      <alignment vertical="center"/>
    </xf>
    <xf numFmtId="0" fontId="49" fillId="0" borderId="153" applyNumberFormat="0" applyFill="0" applyAlignment="0" applyProtection="0">
      <alignment vertical="center"/>
    </xf>
    <xf numFmtId="0" fontId="49" fillId="0" borderId="153" applyNumberFormat="0" applyFill="0" applyAlignment="0" applyProtection="0">
      <alignment vertical="center"/>
    </xf>
    <xf numFmtId="0" fontId="49" fillId="0" borderId="0" applyNumberFormat="0" applyFill="0" applyBorder="0" applyAlignment="0" applyProtection="0">
      <alignment vertical="center"/>
    </xf>
    <xf numFmtId="0" fontId="50" fillId="0" borderId="154" applyNumberFormat="0" applyFill="0" applyAlignment="0" applyProtection="0">
      <alignment vertical="center"/>
    </xf>
    <xf numFmtId="0" fontId="50" fillId="0" borderId="154" applyNumberFormat="0" applyFill="0" applyAlignment="0" applyProtection="0">
      <alignment vertical="center"/>
    </xf>
    <xf numFmtId="0" fontId="50" fillId="0" borderId="154" applyNumberFormat="0" applyFill="0" applyAlignment="0" applyProtection="0">
      <alignment vertical="center"/>
    </xf>
    <xf numFmtId="0" fontId="50" fillId="0" borderId="154" applyNumberFormat="0" applyFill="0" applyAlignment="0" applyProtection="0">
      <alignment vertical="center"/>
    </xf>
    <xf numFmtId="0" fontId="50" fillId="0" borderId="154" applyNumberFormat="0" applyFill="0" applyAlignment="0" applyProtection="0">
      <alignment vertical="center"/>
    </xf>
    <xf numFmtId="0" fontId="51" fillId="29" borderId="155" applyNumberFormat="0" applyAlignment="0" applyProtection="0">
      <alignment vertical="center"/>
    </xf>
    <xf numFmtId="0" fontId="51" fillId="29" borderId="155" applyNumberFormat="0" applyAlignment="0" applyProtection="0">
      <alignment vertical="center"/>
    </xf>
    <xf numFmtId="0" fontId="51" fillId="29" borderId="155" applyNumberFormat="0" applyAlignment="0" applyProtection="0">
      <alignment vertical="center"/>
    </xf>
    <xf numFmtId="0" fontId="51" fillId="29" borderId="155" applyNumberFormat="0" applyAlignment="0" applyProtection="0">
      <alignment vertical="center"/>
    </xf>
    <xf numFmtId="0" fontId="51" fillId="29" borderId="155" applyNumberFormat="0" applyAlignment="0" applyProtection="0">
      <alignment vertical="center"/>
    </xf>
    <xf numFmtId="0" fontId="52" fillId="0" borderId="0" applyNumberFormat="0" applyFill="0" applyBorder="0" applyAlignment="0" applyProtection="0">
      <alignment vertical="center"/>
    </xf>
    <xf numFmtId="0" fontId="53" fillId="13" borderId="150" applyNumberFormat="0" applyAlignment="0" applyProtection="0">
      <alignment vertical="center"/>
    </xf>
    <xf numFmtId="0" fontId="53" fillId="13" borderId="150" applyNumberFormat="0" applyAlignment="0" applyProtection="0">
      <alignment vertical="center"/>
    </xf>
    <xf numFmtId="0" fontId="53" fillId="13" borderId="150" applyNumberFormat="0" applyAlignment="0" applyProtection="0">
      <alignment vertical="center"/>
    </xf>
    <xf numFmtId="0" fontId="53" fillId="13" borderId="150" applyNumberFormat="0" applyAlignment="0" applyProtection="0">
      <alignment vertical="center"/>
    </xf>
    <xf numFmtId="0" fontId="53" fillId="13" borderId="150" applyNumberFormat="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5" fillId="0" borderId="0"/>
    <xf numFmtId="0" fontId="5" fillId="0" borderId="0"/>
    <xf numFmtId="0" fontId="5" fillId="0" borderId="0"/>
    <xf numFmtId="0" fontId="5" fillId="0" borderId="0"/>
    <xf numFmtId="0" fontId="46" fillId="0" borderId="0">
      <alignment vertical="center"/>
    </xf>
    <xf numFmtId="0" fontId="46" fillId="0" borderId="0"/>
    <xf numFmtId="0" fontId="5" fillId="0" borderId="0"/>
    <xf numFmtId="0" fontId="5" fillId="0" borderId="0">
      <alignment vertical="center"/>
    </xf>
    <xf numFmtId="0" fontId="36" fillId="0" borderId="0">
      <alignment vertical="center"/>
    </xf>
    <xf numFmtId="0" fontId="5" fillId="0" borderId="0"/>
    <xf numFmtId="0" fontId="46" fillId="0" borderId="0">
      <alignment vertical="center"/>
    </xf>
    <xf numFmtId="0" fontId="36" fillId="0" borderId="0">
      <alignment vertical="center"/>
    </xf>
    <xf numFmtId="0" fontId="7" fillId="0" borderId="0"/>
    <xf numFmtId="0" fontId="54" fillId="10" borderId="0" applyNumberFormat="0" applyBorder="0" applyAlignment="0" applyProtection="0">
      <alignment vertical="center"/>
    </xf>
  </cellStyleXfs>
  <cellXfs count="713">
    <xf numFmtId="0" fontId="0" fillId="0" borderId="0" xfId="0">
      <alignment vertical="center"/>
    </xf>
    <xf numFmtId="0" fontId="14" fillId="0" borderId="0" xfId="0" applyFont="1">
      <alignment vertical="center"/>
    </xf>
    <xf numFmtId="0" fontId="14" fillId="0" borderId="20" xfId="0" applyFont="1" applyBorder="1">
      <alignment vertical="center"/>
    </xf>
    <xf numFmtId="0" fontId="14" fillId="0" borderId="63" xfId="0" applyFont="1" applyBorder="1">
      <alignment vertical="center"/>
    </xf>
    <xf numFmtId="0" fontId="14" fillId="0" borderId="22" xfId="0" applyFont="1" applyBorder="1">
      <alignment vertical="center"/>
    </xf>
    <xf numFmtId="0" fontId="14" fillId="2" borderId="34" xfId="0" applyFont="1" applyFill="1" applyBorder="1">
      <alignment vertical="center"/>
    </xf>
    <xf numFmtId="0" fontId="14" fillId="2" borderId="59" xfId="0" applyFont="1" applyFill="1" applyBorder="1">
      <alignment vertical="center"/>
    </xf>
    <xf numFmtId="0" fontId="14" fillId="2" borderId="64" xfId="0" applyFont="1" applyFill="1" applyBorder="1">
      <alignment vertical="center"/>
    </xf>
    <xf numFmtId="0" fontId="14" fillId="2" borderId="22" xfId="0" applyFont="1" applyFill="1" applyBorder="1">
      <alignment vertical="center"/>
    </xf>
    <xf numFmtId="177" fontId="14" fillId="2" borderId="1" xfId="0" applyNumberFormat="1" applyFont="1" applyFill="1" applyBorder="1">
      <alignment vertical="center"/>
    </xf>
    <xf numFmtId="0" fontId="14" fillId="0" borderId="39" xfId="0" applyFont="1" applyBorder="1">
      <alignment vertical="center"/>
    </xf>
    <xf numFmtId="0" fontId="14" fillId="0" borderId="1" xfId="0" applyFont="1" applyBorder="1">
      <alignment vertical="center"/>
    </xf>
    <xf numFmtId="0" fontId="14" fillId="0" borderId="13" xfId="0" applyFont="1" applyBorder="1">
      <alignment vertical="center"/>
    </xf>
    <xf numFmtId="177" fontId="14" fillId="0" borderId="1" xfId="0" applyNumberFormat="1" applyFont="1" applyBorder="1">
      <alignment vertical="center"/>
    </xf>
    <xf numFmtId="0" fontId="14" fillId="0" borderId="33" xfId="0" applyFont="1" applyBorder="1">
      <alignment vertical="center"/>
    </xf>
    <xf numFmtId="0" fontId="14" fillId="2" borderId="20" xfId="0" applyFont="1" applyFill="1" applyBorder="1">
      <alignment vertical="center"/>
    </xf>
    <xf numFmtId="0" fontId="14" fillId="2" borderId="63" xfId="0" applyFont="1" applyFill="1" applyBorder="1">
      <alignment vertical="center"/>
    </xf>
    <xf numFmtId="0" fontId="14" fillId="0" borderId="59" xfId="0" applyFont="1" applyBorder="1">
      <alignment vertical="center"/>
    </xf>
    <xf numFmtId="0" fontId="14" fillId="0" borderId="0" xfId="0" applyFont="1" applyBorder="1">
      <alignment vertical="center"/>
    </xf>
    <xf numFmtId="0" fontId="14" fillId="2" borderId="1" xfId="0" applyFont="1" applyFill="1" applyBorder="1">
      <alignment vertical="center"/>
    </xf>
    <xf numFmtId="0" fontId="15" fillId="0" borderId="0" xfId="2" applyFont="1">
      <alignment vertical="center"/>
    </xf>
    <xf numFmtId="0" fontId="13" fillId="0" borderId="0" xfId="2" applyFont="1">
      <alignment vertical="center"/>
    </xf>
    <xf numFmtId="0" fontId="15" fillId="0" borderId="20" xfId="2" applyFont="1" applyBorder="1">
      <alignment vertical="center"/>
    </xf>
    <xf numFmtId="0" fontId="15" fillId="0" borderId="63" xfId="2" applyFont="1" applyBorder="1">
      <alignment vertical="center"/>
    </xf>
    <xf numFmtId="0" fontId="13" fillId="2" borderId="33" xfId="2" applyFont="1" applyFill="1" applyBorder="1">
      <alignment vertical="center"/>
    </xf>
    <xf numFmtId="0" fontId="15" fillId="2" borderId="63" xfId="2" applyFont="1" applyFill="1" applyBorder="1">
      <alignment vertical="center"/>
    </xf>
    <xf numFmtId="0" fontId="15" fillId="2" borderId="22" xfId="2" applyFont="1" applyFill="1" applyBorder="1">
      <alignment vertical="center"/>
    </xf>
    <xf numFmtId="178" fontId="15" fillId="2" borderId="4" xfId="2" applyNumberFormat="1" applyFont="1" applyFill="1" applyBorder="1" applyAlignment="1">
      <alignment vertical="center"/>
    </xf>
    <xf numFmtId="178" fontId="15" fillId="2" borderId="2" xfId="2" applyNumberFormat="1" applyFont="1" applyFill="1" applyBorder="1" applyAlignment="1">
      <alignment vertical="center"/>
    </xf>
    <xf numFmtId="178" fontId="15" fillId="2" borderId="1" xfId="2" applyNumberFormat="1" applyFont="1" applyFill="1" applyBorder="1" applyAlignment="1">
      <alignment vertical="center"/>
    </xf>
    <xf numFmtId="178" fontId="15" fillId="2" borderId="3" xfId="2" applyNumberFormat="1" applyFont="1" applyFill="1" applyBorder="1" applyAlignment="1">
      <alignment vertical="center"/>
    </xf>
    <xf numFmtId="0" fontId="15" fillId="0" borderId="0" xfId="2" applyFont="1" applyFill="1" applyBorder="1">
      <alignment vertical="center"/>
    </xf>
    <xf numFmtId="0" fontId="13" fillId="0" borderId="39" xfId="2" applyFont="1" applyFill="1" applyBorder="1">
      <alignment vertical="center"/>
    </xf>
    <xf numFmtId="0" fontId="13" fillId="3" borderId="34" xfId="2" applyFont="1" applyFill="1" applyBorder="1">
      <alignment vertical="center"/>
    </xf>
    <xf numFmtId="0" fontId="15" fillId="3" borderId="63" xfId="2" applyFont="1" applyFill="1" applyBorder="1">
      <alignment vertical="center"/>
    </xf>
    <xf numFmtId="0" fontId="15" fillId="3" borderId="22" xfId="2" applyFont="1" applyFill="1" applyBorder="1">
      <alignment vertical="center"/>
    </xf>
    <xf numFmtId="178" fontId="15" fillId="3" borderId="4" xfId="2" applyNumberFormat="1" applyFont="1" applyFill="1" applyBorder="1" applyAlignment="1">
      <alignment vertical="center"/>
    </xf>
    <xf numFmtId="178" fontId="15" fillId="3" borderId="2" xfId="2" applyNumberFormat="1" applyFont="1" applyFill="1" applyBorder="1" applyAlignment="1">
      <alignment vertical="center"/>
    </xf>
    <xf numFmtId="178" fontId="15" fillId="3" borderId="1" xfId="2" applyNumberFormat="1" applyFont="1" applyFill="1" applyBorder="1" applyAlignment="1">
      <alignment vertical="center"/>
    </xf>
    <xf numFmtId="178" fontId="15" fillId="3" borderId="3" xfId="2" applyNumberFormat="1" applyFont="1" applyFill="1" applyBorder="1" applyAlignment="1">
      <alignment vertical="center"/>
    </xf>
    <xf numFmtId="0" fontId="15" fillId="0" borderId="39" xfId="2" applyFont="1" applyFill="1" applyBorder="1">
      <alignment vertical="center"/>
    </xf>
    <xf numFmtId="0" fontId="13" fillId="4" borderId="34" xfId="2" applyFont="1" applyFill="1" applyBorder="1">
      <alignment vertical="center"/>
    </xf>
    <xf numFmtId="0" fontId="15" fillId="4" borderId="64" xfId="2" applyFont="1" applyFill="1" applyBorder="1">
      <alignment vertical="center"/>
    </xf>
    <xf numFmtId="178" fontId="15" fillId="4" borderId="65" xfId="2" applyNumberFormat="1" applyFont="1" applyFill="1" applyBorder="1" applyAlignment="1">
      <alignment vertical="center"/>
    </xf>
    <xf numFmtId="178" fontId="15" fillId="4" borderId="66" xfId="2" applyNumberFormat="1" applyFont="1" applyFill="1" applyBorder="1" applyAlignment="1">
      <alignment vertical="center"/>
    </xf>
    <xf numFmtId="178" fontId="15" fillId="4" borderId="33" xfId="2" applyNumberFormat="1" applyFont="1" applyFill="1" applyBorder="1" applyAlignment="1">
      <alignment vertical="center"/>
    </xf>
    <xf numFmtId="178" fontId="15" fillId="4" borderId="67" xfId="2" applyNumberFormat="1" applyFont="1" applyFill="1" applyBorder="1" applyAlignment="1">
      <alignment vertical="center"/>
    </xf>
    <xf numFmtId="0" fontId="15" fillId="0" borderId="40" xfId="2" applyFont="1" applyFill="1" applyBorder="1">
      <alignment vertical="center"/>
    </xf>
    <xf numFmtId="0" fontId="13" fillId="0" borderId="51" xfId="2" applyFont="1" applyFill="1" applyBorder="1">
      <alignment vertical="center"/>
    </xf>
    <xf numFmtId="178" fontId="15" fillId="0" borderId="49" xfId="2" applyNumberFormat="1" applyFont="1" applyFill="1" applyBorder="1" applyAlignment="1">
      <alignment vertical="center"/>
    </xf>
    <xf numFmtId="178" fontId="15" fillId="0" borderId="51" xfId="2" applyNumberFormat="1" applyFont="1" applyFill="1" applyBorder="1" applyAlignment="1">
      <alignment vertical="center"/>
    </xf>
    <xf numFmtId="178" fontId="15" fillId="0" borderId="52" xfId="2" applyNumberFormat="1" applyFont="1" applyFill="1" applyBorder="1" applyAlignment="1">
      <alignment vertical="center"/>
    </xf>
    <xf numFmtId="178" fontId="15" fillId="0" borderId="50" xfId="2" applyNumberFormat="1" applyFont="1" applyFill="1" applyBorder="1" applyAlignment="1">
      <alignment vertical="center"/>
    </xf>
    <xf numFmtId="0" fontId="13" fillId="0" borderId="40" xfId="2" applyFont="1" applyFill="1" applyBorder="1">
      <alignment vertical="center"/>
    </xf>
    <xf numFmtId="0" fontId="15" fillId="0" borderId="68" xfId="2" applyFont="1" applyFill="1" applyBorder="1">
      <alignment vertical="center"/>
    </xf>
    <xf numFmtId="0" fontId="13" fillId="0" borderId="47" xfId="2" applyFont="1" applyFill="1" applyBorder="1">
      <alignment vertical="center"/>
    </xf>
    <xf numFmtId="0" fontId="13" fillId="0" borderId="48" xfId="2" applyFont="1" applyFill="1" applyBorder="1">
      <alignment vertical="center"/>
    </xf>
    <xf numFmtId="0" fontId="15" fillId="0" borderId="13" xfId="2" applyFont="1" applyFill="1" applyBorder="1">
      <alignment vertical="center"/>
    </xf>
    <xf numFmtId="0" fontId="13" fillId="0" borderId="53" xfId="2" applyFont="1" applyFill="1" applyBorder="1">
      <alignment vertical="center"/>
    </xf>
    <xf numFmtId="0" fontId="13" fillId="0" borderId="54" xfId="2" applyFont="1" applyFill="1" applyBorder="1">
      <alignment vertical="center"/>
    </xf>
    <xf numFmtId="178" fontId="15" fillId="0" borderId="55" xfId="2" applyNumberFormat="1" applyFont="1" applyFill="1" applyBorder="1" applyAlignment="1">
      <alignment vertical="center"/>
    </xf>
    <xf numFmtId="178" fontId="15" fillId="0" borderId="57" xfId="2" applyNumberFormat="1" applyFont="1" applyFill="1" applyBorder="1" applyAlignment="1">
      <alignment vertical="center"/>
    </xf>
    <xf numFmtId="178" fontId="15" fillId="0" borderId="58" xfId="2" applyNumberFormat="1" applyFont="1" applyFill="1" applyBorder="1" applyAlignment="1">
      <alignment vertical="center"/>
    </xf>
    <xf numFmtId="178" fontId="15" fillId="0" borderId="56" xfId="2" applyNumberFormat="1" applyFont="1" applyFill="1" applyBorder="1" applyAlignment="1">
      <alignment vertical="center"/>
    </xf>
    <xf numFmtId="0" fontId="13" fillId="3" borderId="33" xfId="2" applyFont="1" applyFill="1" applyBorder="1">
      <alignment vertical="center"/>
    </xf>
    <xf numFmtId="0" fontId="13" fillId="3" borderId="1" xfId="2" applyFont="1" applyFill="1" applyBorder="1">
      <alignment vertical="center"/>
    </xf>
    <xf numFmtId="0" fontId="15" fillId="3" borderId="1" xfId="2" applyFont="1" applyFill="1" applyBorder="1">
      <alignment vertical="center"/>
    </xf>
    <xf numFmtId="0" fontId="13" fillId="0" borderId="41" xfId="2" applyFont="1" applyFill="1" applyBorder="1">
      <alignment vertical="center"/>
    </xf>
    <xf numFmtId="0" fontId="15" fillId="0" borderId="42" xfId="2" applyFont="1" applyFill="1" applyBorder="1">
      <alignment vertical="center"/>
    </xf>
    <xf numFmtId="178" fontId="15" fillId="0" borderId="43" xfId="2" applyNumberFormat="1" applyFont="1" applyFill="1" applyBorder="1" applyAlignment="1">
      <alignment vertical="center"/>
    </xf>
    <xf numFmtId="178" fontId="15" fillId="0" borderId="45" xfId="2" applyNumberFormat="1" applyFont="1" applyFill="1" applyBorder="1" applyAlignment="1">
      <alignment vertical="center"/>
    </xf>
    <xf numFmtId="178" fontId="15" fillId="0" borderId="46" xfId="2" applyNumberFormat="1" applyFont="1" applyFill="1" applyBorder="1" applyAlignment="1">
      <alignment vertical="center"/>
    </xf>
    <xf numFmtId="178" fontId="15" fillId="0" borderId="44" xfId="2" applyNumberFormat="1" applyFont="1" applyFill="1" applyBorder="1" applyAlignment="1">
      <alignment vertical="center"/>
    </xf>
    <xf numFmtId="0" fontId="15" fillId="0" borderId="48" xfId="2" applyFont="1" applyFill="1" applyBorder="1">
      <alignment vertical="center"/>
    </xf>
    <xf numFmtId="0" fontId="13" fillId="0" borderId="13" xfId="2" applyFont="1" applyFill="1" applyBorder="1">
      <alignment vertical="center"/>
    </xf>
    <xf numFmtId="0" fontId="15" fillId="0" borderId="54" xfId="2" applyFont="1" applyFill="1" applyBorder="1">
      <alignment vertical="center"/>
    </xf>
    <xf numFmtId="0" fontId="13" fillId="2" borderId="34" xfId="2" applyFont="1" applyFill="1" applyBorder="1">
      <alignment vertical="center"/>
    </xf>
    <xf numFmtId="0" fontId="13" fillId="0" borderId="19" xfId="2" applyFont="1" applyFill="1" applyBorder="1">
      <alignment vertical="center"/>
    </xf>
    <xf numFmtId="0" fontId="13" fillId="2" borderId="20" xfId="2" applyFont="1" applyFill="1" applyBorder="1">
      <alignment vertical="center"/>
    </xf>
    <xf numFmtId="0" fontId="13" fillId="2" borderId="63" xfId="2" applyFont="1" applyFill="1" applyBorder="1">
      <alignment vertical="center"/>
    </xf>
    <xf numFmtId="0" fontId="13" fillId="0" borderId="20" xfId="2" applyFont="1" applyFill="1" applyBorder="1">
      <alignment vertical="center"/>
    </xf>
    <xf numFmtId="0" fontId="15" fillId="0" borderId="63" xfId="2" applyFont="1" applyFill="1" applyBorder="1">
      <alignment vertical="center"/>
    </xf>
    <xf numFmtId="0" fontId="15" fillId="0" borderId="22" xfId="2" applyFont="1" applyFill="1" applyBorder="1">
      <alignment vertical="center"/>
    </xf>
    <xf numFmtId="178" fontId="15" fillId="0" borderId="4" xfId="2" applyNumberFormat="1" applyFont="1" applyFill="1" applyBorder="1" applyAlignment="1">
      <alignment vertical="center"/>
    </xf>
    <xf numFmtId="178" fontId="15" fillId="0" borderId="2" xfId="2" applyNumberFormat="1" applyFont="1" applyFill="1" applyBorder="1" applyAlignment="1">
      <alignment vertical="center"/>
    </xf>
    <xf numFmtId="178" fontId="15" fillId="0" borderId="1" xfId="2" applyNumberFormat="1" applyFont="1" applyFill="1" applyBorder="1" applyAlignment="1">
      <alignment vertical="center"/>
    </xf>
    <xf numFmtId="178" fontId="15" fillId="0" borderId="3" xfId="2" applyNumberFormat="1" applyFont="1" applyFill="1" applyBorder="1" applyAlignment="1">
      <alignment vertical="center"/>
    </xf>
    <xf numFmtId="0" fontId="15" fillId="0" borderId="60" xfId="2" applyFont="1" applyFill="1" applyBorder="1">
      <alignment vertical="center"/>
    </xf>
    <xf numFmtId="0" fontId="15" fillId="0" borderId="61" xfId="2" applyFont="1" applyFill="1" applyBorder="1">
      <alignment vertical="center"/>
    </xf>
    <xf numFmtId="0" fontId="15" fillId="0" borderId="62" xfId="2" applyFont="1" applyFill="1" applyBorder="1">
      <alignment vertical="center"/>
    </xf>
    <xf numFmtId="0" fontId="13" fillId="0" borderId="0" xfId="2" applyFont="1" applyFill="1" applyBorder="1">
      <alignment vertical="center"/>
    </xf>
    <xf numFmtId="178" fontId="15" fillId="0" borderId="0" xfId="2" applyNumberFormat="1" applyFont="1" applyFill="1" applyBorder="1">
      <alignment vertical="center"/>
    </xf>
    <xf numFmtId="0" fontId="13" fillId="0" borderId="63" xfId="2" applyFont="1" applyFill="1" applyBorder="1">
      <alignment vertical="center"/>
    </xf>
    <xf numFmtId="0" fontId="15" fillId="0" borderId="20" xfId="2" applyFont="1" applyFill="1" applyBorder="1">
      <alignment vertical="center"/>
    </xf>
    <xf numFmtId="0" fontId="15" fillId="2" borderId="34" xfId="2" applyFont="1" applyFill="1" applyBorder="1">
      <alignment vertical="center"/>
    </xf>
    <xf numFmtId="178" fontId="15" fillId="2" borderId="1" xfId="2" applyNumberFormat="1" applyFont="1" applyFill="1" applyBorder="1">
      <alignment vertical="center"/>
    </xf>
    <xf numFmtId="178" fontId="15" fillId="0" borderId="1" xfId="2" applyNumberFormat="1" applyFont="1" applyFill="1" applyBorder="1">
      <alignment vertical="center"/>
    </xf>
    <xf numFmtId="0" fontId="15" fillId="3" borderId="34" xfId="2" applyFont="1" applyFill="1" applyBorder="1">
      <alignment vertical="center"/>
    </xf>
    <xf numFmtId="178" fontId="15" fillId="3" borderId="1" xfId="2" applyNumberFormat="1" applyFont="1" applyFill="1" applyBorder="1">
      <alignment vertical="center"/>
    </xf>
    <xf numFmtId="178" fontId="15" fillId="0" borderId="46" xfId="2" applyNumberFormat="1" applyFont="1" applyFill="1" applyBorder="1">
      <alignment vertical="center"/>
    </xf>
    <xf numFmtId="178" fontId="15" fillId="0" borderId="52" xfId="2" applyNumberFormat="1" applyFont="1" applyFill="1" applyBorder="1">
      <alignment vertical="center"/>
    </xf>
    <xf numFmtId="0" fontId="15" fillId="0" borderId="53" xfId="2" applyFont="1" applyFill="1" applyBorder="1">
      <alignment vertical="center"/>
    </xf>
    <xf numFmtId="178" fontId="15" fillId="0" borderId="58" xfId="2" applyNumberFormat="1" applyFont="1" applyFill="1" applyBorder="1">
      <alignment vertical="center"/>
    </xf>
    <xf numFmtId="0" fontId="15" fillId="4" borderId="34" xfId="2" applyFont="1" applyFill="1" applyBorder="1">
      <alignment vertical="center"/>
    </xf>
    <xf numFmtId="0" fontId="15" fillId="4" borderId="22" xfId="2" applyFont="1" applyFill="1" applyBorder="1">
      <alignment vertical="center"/>
    </xf>
    <xf numFmtId="178" fontId="15" fillId="4" borderId="4" xfId="2" applyNumberFormat="1" applyFont="1" applyFill="1" applyBorder="1" applyAlignment="1">
      <alignment vertical="center"/>
    </xf>
    <xf numFmtId="178" fontId="15" fillId="4" borderId="2" xfId="2" applyNumberFormat="1" applyFont="1" applyFill="1" applyBorder="1" applyAlignment="1">
      <alignment vertical="center"/>
    </xf>
    <xf numFmtId="178" fontId="15" fillId="4" borderId="3" xfId="2" applyNumberFormat="1" applyFont="1" applyFill="1" applyBorder="1" applyAlignment="1">
      <alignment vertical="center"/>
    </xf>
    <xf numFmtId="178" fontId="15" fillId="4" borderId="1" xfId="2" applyNumberFormat="1" applyFont="1" applyFill="1" applyBorder="1">
      <alignment vertical="center"/>
    </xf>
    <xf numFmtId="0" fontId="13" fillId="0" borderId="46" xfId="2" applyFont="1" applyFill="1" applyBorder="1">
      <alignment vertical="center"/>
    </xf>
    <xf numFmtId="0" fontId="13" fillId="0" borderId="52" xfId="2" applyFont="1" applyFill="1" applyBorder="1">
      <alignment vertical="center"/>
    </xf>
    <xf numFmtId="0" fontId="13" fillId="0" borderId="58" xfId="2" applyFont="1" applyFill="1" applyBorder="1">
      <alignment vertical="center"/>
    </xf>
    <xf numFmtId="0" fontId="13" fillId="4" borderId="1" xfId="2" applyFont="1" applyFill="1" applyBorder="1">
      <alignment vertical="center"/>
    </xf>
    <xf numFmtId="0" fontId="15" fillId="4" borderId="1" xfId="2" applyFont="1" applyFill="1" applyBorder="1">
      <alignment vertical="center"/>
    </xf>
    <xf numFmtId="0" fontId="13" fillId="4" borderId="33" xfId="2" applyFont="1" applyFill="1" applyBorder="1">
      <alignment vertical="center"/>
    </xf>
    <xf numFmtId="0" fontId="13" fillId="3" borderId="47" xfId="2" applyFont="1" applyFill="1" applyBorder="1">
      <alignment vertical="center"/>
    </xf>
    <xf numFmtId="0" fontId="15" fillId="3" borderId="61" xfId="2" applyFont="1" applyFill="1" applyBorder="1">
      <alignment vertical="center"/>
    </xf>
    <xf numFmtId="0" fontId="15" fillId="3" borderId="48" xfId="2" applyFont="1" applyFill="1" applyBorder="1">
      <alignment vertical="center"/>
    </xf>
    <xf numFmtId="178" fontId="15" fillId="3" borderId="49" xfId="2" applyNumberFormat="1" applyFont="1" applyFill="1" applyBorder="1" applyAlignment="1">
      <alignment vertical="center"/>
    </xf>
    <xf numFmtId="178" fontId="15" fillId="3" borderId="51" xfId="2" applyNumberFormat="1" applyFont="1" applyFill="1" applyBorder="1" applyAlignment="1">
      <alignment vertical="center"/>
    </xf>
    <xf numFmtId="178" fontId="15" fillId="3" borderId="50" xfId="2" applyNumberFormat="1" applyFont="1" applyFill="1" applyBorder="1" applyAlignment="1">
      <alignment vertical="center"/>
    </xf>
    <xf numFmtId="178" fontId="15" fillId="3" borderId="52" xfId="2" applyNumberFormat="1" applyFont="1" applyFill="1" applyBorder="1">
      <alignment vertical="center"/>
    </xf>
    <xf numFmtId="0" fontId="15" fillId="0" borderId="59" xfId="2" applyFont="1" applyFill="1" applyBorder="1">
      <alignment vertical="center"/>
    </xf>
    <xf numFmtId="0" fontId="13" fillId="3" borderId="20" xfId="2" applyFont="1" applyFill="1" applyBorder="1">
      <alignment vertical="center"/>
    </xf>
    <xf numFmtId="0" fontId="16" fillId="0" borderId="0" xfId="0" applyFont="1">
      <alignment vertical="center"/>
    </xf>
    <xf numFmtId="0" fontId="16" fillId="0" borderId="20" xfId="0" applyFont="1" applyBorder="1">
      <alignment vertical="center"/>
    </xf>
    <xf numFmtId="0" fontId="14" fillId="0" borderId="15" xfId="0" applyFont="1" applyBorder="1">
      <alignment vertical="center"/>
    </xf>
    <xf numFmtId="0" fontId="14" fillId="0" borderId="16" xfId="0" applyFont="1" applyBorder="1">
      <alignment vertical="center"/>
    </xf>
    <xf numFmtId="0" fontId="14" fillId="0" borderId="24" xfId="0" applyFont="1" applyBorder="1" applyAlignment="1">
      <alignment horizontal="center" vertical="center"/>
    </xf>
    <xf numFmtId="0" fontId="14" fillId="0" borderId="5" xfId="0" applyFont="1" applyBorder="1" applyAlignment="1">
      <alignment horizontal="center" vertical="center"/>
    </xf>
    <xf numFmtId="0" fontId="14" fillId="0" borderId="25" xfId="0" applyFont="1" applyBorder="1" applyAlignment="1">
      <alignment horizontal="center" vertical="center"/>
    </xf>
    <xf numFmtId="0" fontId="14" fillId="0" borderId="10" xfId="0" applyFont="1" applyBorder="1">
      <alignment vertical="center"/>
    </xf>
    <xf numFmtId="0" fontId="14" fillId="0" borderId="11" xfId="0" applyFont="1" applyBorder="1">
      <alignment vertical="center"/>
    </xf>
    <xf numFmtId="0" fontId="14" fillId="0" borderId="71" xfId="0" applyFont="1" applyBorder="1">
      <alignment vertical="center"/>
    </xf>
    <xf numFmtId="177" fontId="14" fillId="0" borderId="6" xfId="0" applyNumberFormat="1" applyFont="1" applyBorder="1">
      <alignment vertical="center"/>
    </xf>
    <xf numFmtId="177" fontId="14" fillId="0" borderId="73" xfId="0" applyNumberFormat="1" applyFont="1" applyBorder="1">
      <alignment vertical="center"/>
    </xf>
    <xf numFmtId="0" fontId="14" fillId="0" borderId="70" xfId="0" applyFont="1" applyBorder="1">
      <alignment vertical="center"/>
    </xf>
    <xf numFmtId="0" fontId="14" fillId="0" borderId="27" xfId="0" applyFont="1" applyBorder="1">
      <alignment vertical="center"/>
    </xf>
    <xf numFmtId="177" fontId="14" fillId="0" borderId="7" xfId="0" applyNumberFormat="1" applyFont="1" applyBorder="1">
      <alignment vertical="center"/>
    </xf>
    <xf numFmtId="177" fontId="14" fillId="0" borderId="29" xfId="0" applyNumberFormat="1" applyFont="1" applyBorder="1">
      <alignment vertical="center"/>
    </xf>
    <xf numFmtId="0" fontId="14" fillId="0" borderId="24" xfId="0" applyFont="1" applyBorder="1">
      <alignment vertical="center"/>
    </xf>
    <xf numFmtId="0" fontId="14" fillId="0" borderId="17" xfId="0" applyFont="1" applyBorder="1">
      <alignment vertical="center"/>
    </xf>
    <xf numFmtId="0" fontId="14" fillId="0" borderId="38" xfId="0" applyFont="1" applyBorder="1">
      <alignment vertical="center"/>
    </xf>
    <xf numFmtId="177" fontId="14" fillId="0" borderId="24" xfId="0" applyNumberFormat="1" applyFont="1" applyBorder="1">
      <alignment vertical="center"/>
    </xf>
    <xf numFmtId="177" fontId="14" fillId="0" borderId="5" xfId="0" applyNumberFormat="1" applyFont="1" applyBorder="1">
      <alignment vertical="center"/>
    </xf>
    <xf numFmtId="0" fontId="14" fillId="0" borderId="25" xfId="0" applyFont="1" applyBorder="1">
      <alignment vertical="center"/>
    </xf>
    <xf numFmtId="0" fontId="14" fillId="0" borderId="30" xfId="0" applyFont="1" applyBorder="1">
      <alignment vertical="center"/>
    </xf>
    <xf numFmtId="0" fontId="14" fillId="0" borderId="19" xfId="0" applyFont="1" applyBorder="1">
      <alignment vertical="center"/>
    </xf>
    <xf numFmtId="177" fontId="14" fillId="0" borderId="12" xfId="0" applyNumberFormat="1" applyFont="1" applyBorder="1">
      <alignment vertical="center"/>
    </xf>
    <xf numFmtId="177" fontId="14" fillId="0" borderId="28" xfId="0" applyNumberFormat="1" applyFont="1" applyBorder="1">
      <alignment vertical="center"/>
    </xf>
    <xf numFmtId="0" fontId="14" fillId="0" borderId="26" xfId="0" applyFont="1" applyBorder="1">
      <alignment vertical="center"/>
    </xf>
    <xf numFmtId="0" fontId="14" fillId="0" borderId="31" xfId="0" applyFont="1" applyBorder="1">
      <alignment vertical="center"/>
    </xf>
    <xf numFmtId="0" fontId="14" fillId="0" borderId="12" xfId="0" applyFont="1" applyBorder="1">
      <alignment vertical="center"/>
    </xf>
    <xf numFmtId="0" fontId="14" fillId="0" borderId="8" xfId="0" applyFont="1" applyBorder="1">
      <alignment vertical="center"/>
    </xf>
    <xf numFmtId="0" fontId="14" fillId="0" borderId="32" xfId="0" applyFont="1" applyBorder="1">
      <alignment vertical="center"/>
    </xf>
    <xf numFmtId="0" fontId="14" fillId="0" borderId="83" xfId="0" applyFont="1" applyBorder="1">
      <alignment vertical="center"/>
    </xf>
    <xf numFmtId="0" fontId="16" fillId="0" borderId="63" xfId="0" applyFont="1" applyBorder="1">
      <alignment vertical="center"/>
    </xf>
    <xf numFmtId="0" fontId="16" fillId="0" borderId="27" xfId="0" applyFont="1" applyBorder="1">
      <alignment vertical="center"/>
    </xf>
    <xf numFmtId="177" fontId="16" fillId="0" borderId="12" xfId="0" applyNumberFormat="1" applyFont="1" applyBorder="1">
      <alignment vertical="center"/>
    </xf>
    <xf numFmtId="177" fontId="16" fillId="0" borderId="28" xfId="0" applyNumberFormat="1" applyFont="1" applyBorder="1">
      <alignment vertical="center"/>
    </xf>
    <xf numFmtId="0" fontId="16" fillId="0" borderId="26" xfId="0" applyFont="1" applyBorder="1">
      <alignment vertical="center"/>
    </xf>
    <xf numFmtId="0" fontId="16" fillId="0" borderId="31" xfId="0" applyFont="1" applyBorder="1">
      <alignment vertical="center"/>
    </xf>
    <xf numFmtId="177" fontId="16" fillId="0" borderId="7" xfId="0" applyNumberFormat="1" applyFont="1" applyBorder="1">
      <alignment vertical="center"/>
    </xf>
    <xf numFmtId="177" fontId="16" fillId="0" borderId="29" xfId="0" applyNumberFormat="1" applyFont="1" applyBorder="1">
      <alignment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177" fontId="14" fillId="0" borderId="13" xfId="0" applyNumberFormat="1" applyFont="1" applyBorder="1">
      <alignment vertical="center"/>
    </xf>
    <xf numFmtId="177" fontId="14" fillId="0" borderId="14" xfId="0" applyNumberFormat="1" applyFont="1" applyBorder="1">
      <alignment vertical="center"/>
    </xf>
    <xf numFmtId="177" fontId="14" fillId="0" borderId="8" xfId="0" applyNumberFormat="1" applyFont="1" applyBorder="1">
      <alignment vertical="center"/>
    </xf>
    <xf numFmtId="177" fontId="14" fillId="0" borderId="17" xfId="0" applyNumberFormat="1" applyFont="1" applyBorder="1">
      <alignment vertical="center"/>
    </xf>
    <xf numFmtId="177" fontId="14" fillId="0" borderId="18" xfId="0" applyNumberFormat="1" applyFont="1" applyBorder="1">
      <alignment vertical="center"/>
    </xf>
    <xf numFmtId="0" fontId="14" fillId="0" borderId="7" xfId="0" applyFont="1" applyBorder="1">
      <alignment vertical="center"/>
    </xf>
    <xf numFmtId="0" fontId="14" fillId="0" borderId="34" xfId="0" applyFont="1" applyBorder="1">
      <alignment vertical="center"/>
    </xf>
    <xf numFmtId="177" fontId="14" fillId="0" borderId="32" xfId="0" applyNumberFormat="1" applyFont="1" applyBorder="1">
      <alignment vertical="center"/>
    </xf>
    <xf numFmtId="177" fontId="14" fillId="0" borderId="33" xfId="0" applyNumberFormat="1" applyFont="1" applyBorder="1">
      <alignment vertical="center"/>
    </xf>
    <xf numFmtId="177" fontId="14" fillId="0" borderId="35" xfId="0" applyNumberFormat="1" applyFont="1" applyBorder="1">
      <alignment vertical="center"/>
    </xf>
    <xf numFmtId="177" fontId="14" fillId="0" borderId="36" xfId="0" applyNumberFormat="1" applyFont="1" applyBorder="1">
      <alignment vertical="center"/>
    </xf>
    <xf numFmtId="0" fontId="14" fillId="0" borderId="37" xfId="0" applyFont="1" applyBorder="1">
      <alignment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176" fontId="6" fillId="0" borderId="3" xfId="0" applyNumberFormat="1" applyFont="1" applyBorder="1" applyAlignment="1">
      <alignment horizontal="center" vertical="center" shrinkToFit="1"/>
    </xf>
    <xf numFmtId="0" fontId="6" fillId="0" borderId="0" xfId="0" applyFont="1" applyAlignment="1">
      <alignment horizontal="center" vertical="center"/>
    </xf>
    <xf numFmtId="178" fontId="15" fillId="0" borderId="59" xfId="2" applyNumberFormat="1" applyFont="1" applyFill="1" applyBorder="1" applyAlignment="1">
      <alignment vertical="center"/>
    </xf>
    <xf numFmtId="0" fontId="13" fillId="0" borderId="80" xfId="2" applyFont="1" applyFill="1" applyBorder="1">
      <alignment vertical="center"/>
    </xf>
    <xf numFmtId="0" fontId="15" fillId="0" borderId="80" xfId="2" applyFont="1" applyFill="1" applyBorder="1">
      <alignment vertical="center"/>
    </xf>
    <xf numFmtId="178" fontId="15" fillId="0" borderId="80" xfId="2" applyNumberFormat="1" applyFont="1" applyFill="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2" applyFont="1" applyBorder="1" applyAlignment="1">
      <alignment horizontal="center" vertical="center"/>
    </xf>
    <xf numFmtId="0" fontId="18" fillId="0" borderId="0" xfId="8" applyFont="1" applyAlignment="1">
      <alignment vertical="center"/>
    </xf>
    <xf numFmtId="0" fontId="18" fillId="0" borderId="0" xfId="8" applyFont="1" applyAlignment="1">
      <alignment horizontal="right" vertical="center"/>
    </xf>
    <xf numFmtId="0" fontId="18" fillId="0" borderId="0" xfId="8" applyFont="1" applyAlignment="1">
      <alignment horizontal="center" vertical="center"/>
    </xf>
    <xf numFmtId="0" fontId="19" fillId="0" borderId="0" xfId="8" applyFont="1" applyAlignment="1" applyProtection="1">
      <alignment horizontal="right" vertical="center"/>
      <protection locked="0"/>
    </xf>
    <xf numFmtId="0" fontId="19" fillId="0" borderId="0" xfId="8" applyFont="1" applyAlignment="1">
      <alignment horizontal="right" vertical="center"/>
    </xf>
    <xf numFmtId="0" fontId="20" fillId="0" borderId="0" xfId="8" applyFont="1" applyAlignment="1">
      <alignment horizontal="center" vertical="center"/>
    </xf>
    <xf numFmtId="0" fontId="18" fillId="0" borderId="24" xfId="8" applyFont="1" applyBorder="1" applyAlignment="1">
      <alignment vertical="center"/>
    </xf>
    <xf numFmtId="0" fontId="18" fillId="0" borderId="18" xfId="8" applyFont="1" applyBorder="1" applyAlignment="1">
      <alignment vertical="center"/>
    </xf>
    <xf numFmtId="0" fontId="18" fillId="0" borderId="0" xfId="8" applyFont="1" applyAlignment="1">
      <alignment horizontal="left" vertical="center"/>
    </xf>
    <xf numFmtId="0" fontId="18" fillId="0" borderId="0" xfId="8" applyFont="1" applyBorder="1" applyAlignment="1">
      <alignment vertical="center"/>
    </xf>
    <xf numFmtId="0" fontId="18" fillId="0" borderId="0" xfId="8" applyFont="1" applyAlignment="1" applyProtection="1">
      <alignment vertical="center"/>
    </xf>
    <xf numFmtId="0" fontId="19" fillId="0" borderId="0" xfId="8" applyFont="1" applyAlignment="1" applyProtection="1">
      <alignment vertical="center"/>
    </xf>
    <xf numFmtId="0" fontId="18" fillId="0" borderId="0" xfId="8" applyFont="1" applyBorder="1" applyAlignment="1" applyProtection="1">
      <alignment vertical="center"/>
    </xf>
    <xf numFmtId="0" fontId="19" fillId="0" borderId="0" xfId="8" applyFont="1" applyAlignment="1">
      <alignment vertical="center"/>
    </xf>
    <xf numFmtId="0" fontId="18" fillId="0" borderId="0" xfId="8" applyFont="1" applyBorder="1" applyAlignment="1">
      <alignment vertical="center" wrapText="1"/>
    </xf>
    <xf numFmtId="0" fontId="18" fillId="0" borderId="9" xfId="8" applyFont="1" applyBorder="1" applyAlignment="1">
      <alignment vertical="center"/>
    </xf>
    <xf numFmtId="0" fontId="18" fillId="0" borderId="9" xfId="8" applyFont="1" applyBorder="1" applyAlignment="1">
      <alignment horizontal="center" vertical="center"/>
    </xf>
    <xf numFmtId="0" fontId="19" fillId="0" borderId="23" xfId="8" applyFont="1" applyBorder="1" applyAlignment="1">
      <alignment horizontal="center" vertical="center" wrapText="1"/>
    </xf>
    <xf numFmtId="0" fontId="18" fillId="0" borderId="0" xfId="8" applyFont="1" applyBorder="1" applyAlignment="1">
      <alignment horizontal="center" vertical="center"/>
    </xf>
    <xf numFmtId="0" fontId="18" fillId="0" borderId="84" xfId="8" applyFont="1" applyBorder="1" applyAlignment="1" applyProtection="1">
      <alignment vertical="center"/>
      <protection locked="0"/>
    </xf>
    <xf numFmtId="179" fontId="18" fillId="0" borderId="85" xfId="8" quotePrefix="1" applyNumberFormat="1" applyFont="1" applyBorder="1" applyAlignment="1" applyProtection="1">
      <alignment horizontal="right" vertical="center"/>
      <protection locked="0"/>
    </xf>
    <xf numFmtId="0" fontId="18" fillId="0" borderId="89" xfId="8" applyFont="1" applyBorder="1" applyAlignment="1" applyProtection="1">
      <alignment horizontal="center" vertical="center"/>
      <protection locked="0"/>
    </xf>
    <xf numFmtId="0" fontId="18" fillId="0" borderId="0" xfId="8" applyFont="1" applyBorder="1" applyAlignment="1" applyProtection="1">
      <alignment horizontal="center" vertical="center"/>
      <protection locked="0"/>
    </xf>
    <xf numFmtId="0" fontId="18" fillId="0" borderId="0" xfId="8" applyFont="1" applyAlignment="1" applyProtection="1">
      <alignment vertical="center"/>
      <protection locked="0"/>
    </xf>
    <xf numFmtId="0" fontId="18" fillId="0" borderId="90" xfId="8" applyFont="1" applyBorder="1" applyAlignment="1" applyProtection="1">
      <alignment vertical="center"/>
      <protection locked="0"/>
    </xf>
    <xf numFmtId="179" fontId="18" fillId="0" borderId="52" xfId="8" applyNumberFormat="1" applyFont="1" applyBorder="1" applyAlignment="1" applyProtection="1">
      <alignment vertical="center"/>
      <protection locked="0"/>
    </xf>
    <xf numFmtId="0" fontId="18" fillId="0" borderId="91" xfId="8" applyFont="1" applyBorder="1" applyAlignment="1" applyProtection="1">
      <alignment horizontal="center" vertical="center"/>
      <protection locked="0"/>
    </xf>
    <xf numFmtId="179" fontId="22" fillId="0" borderId="52" xfId="8" applyNumberFormat="1" applyFont="1" applyBorder="1" applyAlignment="1" applyProtection="1">
      <alignment vertical="center"/>
      <protection locked="0"/>
    </xf>
    <xf numFmtId="179" fontId="18" fillId="0" borderId="0" xfId="8" applyNumberFormat="1" applyFont="1" applyBorder="1" applyAlignment="1" applyProtection="1">
      <alignment vertical="center"/>
      <protection locked="0"/>
    </xf>
    <xf numFmtId="179" fontId="18" fillId="0" borderId="91" xfId="8" applyNumberFormat="1" applyFont="1" applyBorder="1" applyAlignment="1" applyProtection="1">
      <alignment vertical="center"/>
      <protection locked="0"/>
    </xf>
    <xf numFmtId="0" fontId="18" fillId="0" borderId="92" xfId="8" applyFont="1" applyBorder="1" applyAlignment="1" applyProtection="1">
      <alignment vertical="center"/>
      <protection locked="0"/>
    </xf>
    <xf numFmtId="179" fontId="18" fillId="0" borderId="93" xfId="8" applyNumberFormat="1" applyFont="1" applyBorder="1" applyAlignment="1" applyProtection="1">
      <alignment vertical="center"/>
      <protection locked="0"/>
    </xf>
    <xf numFmtId="179" fontId="18" fillId="0" borderId="97" xfId="8" applyNumberFormat="1" applyFont="1" applyBorder="1" applyAlignment="1" applyProtection="1">
      <alignment vertical="center"/>
      <protection locked="0"/>
    </xf>
    <xf numFmtId="179" fontId="19" fillId="0" borderId="0" xfId="8" applyNumberFormat="1" applyFont="1" applyBorder="1" applyAlignment="1">
      <alignment vertical="center"/>
    </xf>
    <xf numFmtId="179" fontId="18" fillId="0" borderId="0" xfId="8" applyNumberFormat="1" applyFont="1" applyBorder="1" applyAlignment="1">
      <alignment vertical="center"/>
    </xf>
    <xf numFmtId="179" fontId="23" fillId="0" borderId="0" xfId="8" applyNumberFormat="1" applyFont="1" applyBorder="1" applyAlignment="1" applyProtection="1">
      <alignment vertical="center"/>
    </xf>
    <xf numFmtId="179" fontId="18" fillId="0" borderId="0" xfId="8" applyNumberFormat="1" applyFont="1" applyBorder="1" applyAlignment="1" applyProtection="1">
      <alignment vertical="center"/>
    </xf>
    <xf numFmtId="0" fontId="23" fillId="0" borderId="0" xfId="8" applyFont="1" applyAlignment="1">
      <alignment vertical="center"/>
    </xf>
    <xf numFmtId="0" fontId="19" fillId="0" borderId="0" xfId="8" applyFont="1" applyAlignment="1" applyProtection="1">
      <alignment horizontal="left" vertical="center"/>
      <protection locked="0"/>
    </xf>
    <xf numFmtId="0" fontId="5" fillId="0" borderId="0" xfId="8" applyAlignment="1">
      <alignment vertical="center"/>
    </xf>
    <xf numFmtId="0" fontId="5" fillId="0" borderId="0" xfId="8" applyAlignment="1" applyProtection="1">
      <alignment vertical="center"/>
      <protection locked="0"/>
    </xf>
    <xf numFmtId="179" fontId="23" fillId="0" borderId="0" xfId="8" applyNumberFormat="1" applyFont="1" applyBorder="1" applyAlignment="1">
      <alignment vertical="center"/>
    </xf>
    <xf numFmtId="0" fontId="5" fillId="0" borderId="0" xfId="8" applyBorder="1" applyAlignment="1">
      <alignment vertical="center"/>
    </xf>
    <xf numFmtId="179" fontId="26" fillId="0" borderId="0" xfId="8" applyNumberFormat="1" applyFont="1" applyBorder="1" applyAlignment="1">
      <alignment vertical="center"/>
    </xf>
    <xf numFmtId="179" fontId="11" fillId="0" borderId="0" xfId="8" applyNumberFormat="1" applyFont="1" applyBorder="1" applyAlignment="1">
      <alignment vertical="center"/>
    </xf>
    <xf numFmtId="0" fontId="27" fillId="0" borderId="0" xfId="8" applyFont="1" applyAlignment="1">
      <alignment vertical="center"/>
    </xf>
    <xf numFmtId="0" fontId="28" fillId="0" borderId="0" xfId="0" applyFo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40" xfId="0" applyFont="1" applyBorder="1" applyAlignment="1">
      <alignment horizontal="center" vertical="center"/>
    </xf>
    <xf numFmtId="0" fontId="30" fillId="0" borderId="0" xfId="0" applyFont="1" applyBorder="1" applyAlignment="1">
      <alignment horizontal="center" vertical="center"/>
    </xf>
    <xf numFmtId="0" fontId="30" fillId="0" borderId="82" xfId="0" applyFont="1" applyBorder="1" applyAlignment="1">
      <alignment horizontal="center" vertical="center"/>
    </xf>
    <xf numFmtId="0" fontId="28" fillId="0" borderId="40" xfId="0" applyFont="1" applyBorder="1">
      <alignment vertical="center"/>
    </xf>
    <xf numFmtId="0" fontId="28" fillId="0" borderId="82" xfId="0" applyFont="1" applyBorder="1">
      <alignment vertical="center"/>
    </xf>
    <xf numFmtId="0" fontId="31" fillId="0" borderId="0" xfId="0" applyFont="1" applyBorder="1" applyAlignment="1">
      <alignment horizontal="left" vertical="center" wrapText="1"/>
    </xf>
    <xf numFmtId="0" fontId="31" fillId="0" borderId="0" xfId="0" applyFont="1" applyBorder="1" applyAlignment="1"/>
    <xf numFmtId="0" fontId="31" fillId="0" borderId="0" xfId="0" applyFont="1" applyBorder="1">
      <alignment vertical="center"/>
    </xf>
    <xf numFmtId="0" fontId="31" fillId="0" borderId="0" xfId="0" applyFont="1" applyBorder="1" applyAlignment="1">
      <alignment horizontal="center" vertical="center"/>
    </xf>
    <xf numFmtId="0" fontId="31" fillId="5" borderId="56" xfId="0" applyFont="1" applyFill="1" applyBorder="1" applyAlignment="1">
      <alignment horizontal="center" vertical="center"/>
    </xf>
    <xf numFmtId="0" fontId="31" fillId="6" borderId="44" xfId="0" applyFont="1" applyFill="1" applyBorder="1">
      <alignment vertical="center"/>
    </xf>
    <xf numFmtId="0" fontId="31" fillId="0" borderId="50" xfId="0" applyFont="1" applyBorder="1" applyAlignment="1">
      <alignment horizontal="center" vertical="center"/>
    </xf>
    <xf numFmtId="0" fontId="31" fillId="0" borderId="102" xfId="0" applyFont="1" applyBorder="1">
      <alignment vertical="center"/>
    </xf>
    <xf numFmtId="0" fontId="31" fillId="6" borderId="50" xfId="0" applyFont="1" applyFill="1" applyBorder="1" applyAlignment="1">
      <alignment vertical="center" wrapText="1"/>
    </xf>
    <xf numFmtId="0" fontId="31" fillId="6" borderId="50" xfId="0" applyFont="1" applyFill="1" applyBorder="1">
      <alignment vertical="center"/>
    </xf>
    <xf numFmtId="0" fontId="31" fillId="0" borderId="0" xfId="0" applyFont="1" applyBorder="1" applyAlignment="1">
      <alignment vertical="center" wrapText="1"/>
    </xf>
    <xf numFmtId="0" fontId="31" fillId="0" borderId="102" xfId="0" applyFont="1" applyFill="1" applyBorder="1">
      <alignment vertical="center"/>
    </xf>
    <xf numFmtId="0" fontId="31" fillId="0" borderId="103" xfId="0" applyFont="1" applyFill="1" applyBorder="1" applyAlignment="1">
      <alignment vertical="center" wrapText="1"/>
    </xf>
    <xf numFmtId="0" fontId="31" fillId="0" borderId="56" xfId="0" applyFont="1" applyBorder="1" applyAlignment="1">
      <alignment horizontal="center" vertical="center"/>
    </xf>
    <xf numFmtId="0" fontId="31" fillId="6" borderId="56" xfId="0" applyFont="1" applyFill="1" applyBorder="1">
      <alignment vertical="center"/>
    </xf>
    <xf numFmtId="0" fontId="28" fillId="0" borderId="0" xfId="0" applyFont="1" applyBorder="1">
      <alignment vertical="center"/>
    </xf>
    <xf numFmtId="0" fontId="28" fillId="0" borderId="0" xfId="0" applyFont="1" applyBorder="1" applyAlignment="1">
      <alignment horizontal="center" vertical="center"/>
    </xf>
    <xf numFmtId="0" fontId="32" fillId="0" borderId="0" xfId="0" applyFont="1" applyBorder="1" applyAlignment="1">
      <alignment horizontal="center" vertical="center"/>
    </xf>
    <xf numFmtId="0" fontId="31" fillId="6" borderId="44" xfId="0" applyFont="1" applyFill="1" applyBorder="1" applyAlignment="1">
      <alignment vertical="center" wrapText="1"/>
    </xf>
    <xf numFmtId="0" fontId="31" fillId="6" borderId="45" xfId="0" applyFont="1" applyFill="1" applyBorder="1" applyAlignment="1">
      <alignment horizontal="left" vertical="center" wrapText="1"/>
    </xf>
    <xf numFmtId="0" fontId="31" fillId="6" borderId="51" xfId="0" applyFont="1" applyFill="1" applyBorder="1" applyAlignment="1">
      <alignment horizontal="left" vertical="center" wrapText="1"/>
    </xf>
    <xf numFmtId="0" fontId="31" fillId="6" borderId="56" xfId="0" applyFont="1" applyFill="1" applyBorder="1" applyAlignment="1">
      <alignment horizontal="left" vertical="center" wrapText="1"/>
    </xf>
    <xf numFmtId="0" fontId="31" fillId="6" borderId="56" xfId="0" applyFont="1" applyFill="1" applyBorder="1" applyAlignment="1">
      <alignment vertical="center" wrapText="1"/>
    </xf>
    <xf numFmtId="0" fontId="31" fillId="6" borderId="57" xfId="0" applyFont="1" applyFill="1" applyBorder="1" applyAlignment="1">
      <alignment horizontal="left" vertical="center" wrapText="1"/>
    </xf>
    <xf numFmtId="0" fontId="28" fillId="0" borderId="19" xfId="0" applyFont="1" applyBorder="1">
      <alignment vertical="center"/>
    </xf>
    <xf numFmtId="0" fontId="28" fillId="0" borderId="80" xfId="0" applyFont="1" applyFill="1" applyBorder="1">
      <alignment vertical="center"/>
    </xf>
    <xf numFmtId="0" fontId="28" fillId="0" borderId="80" xfId="0" applyFont="1" applyFill="1" applyBorder="1" applyAlignment="1">
      <alignment horizontal="center" vertical="center"/>
    </xf>
    <xf numFmtId="0" fontId="29" fillId="0" borderId="80" xfId="0" applyFont="1" applyFill="1" applyBorder="1" applyAlignment="1">
      <alignment horizontal="center" vertical="center"/>
    </xf>
    <xf numFmtId="0" fontId="28" fillId="0" borderId="80" xfId="0" applyFont="1" applyBorder="1">
      <alignment vertical="center"/>
    </xf>
    <xf numFmtId="0" fontId="28" fillId="0" borderId="81" xfId="0" applyFont="1" applyBorder="1">
      <alignment vertical="center"/>
    </xf>
    <xf numFmtId="0" fontId="13" fillId="0" borderId="1" xfId="2" applyFont="1" applyBorder="1" applyAlignment="1">
      <alignment horizontal="center" vertical="center"/>
    </xf>
    <xf numFmtId="0" fontId="15" fillId="0" borderId="82" xfId="2" applyFont="1" applyFill="1" applyBorder="1">
      <alignment vertical="center"/>
    </xf>
    <xf numFmtId="178" fontId="15" fillId="0" borderId="100" xfId="2" applyNumberFormat="1" applyFont="1" applyFill="1" applyBorder="1" applyAlignment="1">
      <alignment vertical="center"/>
    </xf>
    <xf numFmtId="178" fontId="15" fillId="0" borderId="107" xfId="2" applyNumberFormat="1" applyFont="1" applyFill="1" applyBorder="1" applyAlignment="1">
      <alignment vertical="center"/>
    </xf>
    <xf numFmtId="178" fontId="15" fillId="0" borderId="39" xfId="2" applyNumberFormat="1" applyFont="1" applyFill="1" applyBorder="1" applyAlignment="1">
      <alignment vertical="center"/>
    </xf>
    <xf numFmtId="178" fontId="15" fillId="0" borderId="98" xfId="2" applyNumberFormat="1" applyFont="1" applyFill="1" applyBorder="1" applyAlignment="1">
      <alignment vertical="center"/>
    </xf>
    <xf numFmtId="0" fontId="15" fillId="0" borderId="34" xfId="2" applyFont="1" applyBorder="1">
      <alignment vertical="center"/>
    </xf>
    <xf numFmtId="0" fontId="13" fillId="0" borderId="22" xfId="2" applyFont="1" applyBorder="1">
      <alignment vertical="center"/>
    </xf>
    <xf numFmtId="180" fontId="15" fillId="0" borderId="4" xfId="2" applyNumberFormat="1" applyFont="1" applyBorder="1" applyAlignment="1">
      <alignment horizontal="center" vertical="center"/>
    </xf>
    <xf numFmtId="181" fontId="15" fillId="0" borderId="4" xfId="2" applyNumberFormat="1" applyFont="1" applyBorder="1" applyAlignment="1">
      <alignment horizontal="center" vertical="center"/>
    </xf>
    <xf numFmtId="181" fontId="15" fillId="0" borderId="3" xfId="2" applyNumberFormat="1" applyFont="1" applyBorder="1" applyAlignment="1">
      <alignment horizontal="center" vertical="center"/>
    </xf>
    <xf numFmtId="181" fontId="15" fillId="0" borderId="2" xfId="2" applyNumberFormat="1" applyFont="1" applyBorder="1" applyAlignment="1">
      <alignment horizontal="center" vertical="center"/>
    </xf>
    <xf numFmtId="180" fontId="15" fillId="0" borderId="3" xfId="2" applyNumberFormat="1" applyFont="1" applyBorder="1" applyAlignment="1">
      <alignment horizontal="center" vertical="center"/>
    </xf>
    <xf numFmtId="180" fontId="15" fillId="0" borderId="2" xfId="2" applyNumberFormat="1" applyFont="1" applyBorder="1" applyAlignment="1">
      <alignment horizontal="center" vertical="center"/>
    </xf>
    <xf numFmtId="0" fontId="13" fillId="0" borderId="0" xfId="15" applyFont="1" applyFill="1" applyAlignment="1">
      <alignment vertical="center"/>
    </xf>
    <xf numFmtId="0" fontId="13" fillId="0" borderId="0" xfId="15" applyFont="1" applyFill="1" applyAlignment="1">
      <alignment horizontal="right" vertical="center"/>
    </xf>
    <xf numFmtId="0" fontId="13" fillId="0" borderId="77" xfId="15" applyFont="1" applyFill="1" applyBorder="1" applyAlignment="1">
      <alignment vertical="center"/>
    </xf>
    <xf numFmtId="0" fontId="13" fillId="0" borderId="75" xfId="15" applyFont="1" applyFill="1" applyBorder="1" applyAlignment="1">
      <alignment horizontal="right" vertical="center"/>
    </xf>
    <xf numFmtId="0" fontId="13" fillId="0" borderId="72" xfId="15" applyFont="1" applyFill="1" applyBorder="1" applyAlignment="1">
      <alignment horizontal="center" vertical="center"/>
    </xf>
    <xf numFmtId="0" fontId="13" fillId="0" borderId="110" xfId="15" applyFont="1" applyFill="1" applyBorder="1" applyAlignment="1">
      <alignment vertical="center"/>
    </xf>
    <xf numFmtId="0" fontId="13" fillId="0" borderId="111" xfId="15" applyFont="1" applyFill="1" applyBorder="1" applyAlignment="1">
      <alignment horizontal="right" vertical="center"/>
    </xf>
    <xf numFmtId="0" fontId="13" fillId="0" borderId="113" xfId="15" applyFont="1" applyFill="1" applyBorder="1" applyAlignment="1">
      <alignment horizontal="center" vertical="center"/>
    </xf>
    <xf numFmtId="0" fontId="13" fillId="0" borderId="113" xfId="15" applyFont="1" applyFill="1" applyBorder="1" applyAlignment="1">
      <alignment horizontal="center" vertical="center" shrinkToFit="1"/>
    </xf>
    <xf numFmtId="0" fontId="13" fillId="0" borderId="117" xfId="15" applyFont="1" applyFill="1" applyBorder="1" applyAlignment="1">
      <alignment vertical="center"/>
    </xf>
    <xf numFmtId="0" fontId="13" fillId="0" borderId="118" xfId="15" applyFont="1" applyFill="1" applyBorder="1" applyAlignment="1">
      <alignment vertical="center"/>
    </xf>
    <xf numFmtId="0" fontId="37" fillId="7" borderId="119" xfId="15" applyFont="1" applyFill="1" applyBorder="1" applyAlignment="1">
      <alignment vertical="center"/>
    </xf>
    <xf numFmtId="0" fontId="37" fillId="7" borderId="120" xfId="15" applyFont="1" applyFill="1" applyBorder="1" applyAlignment="1">
      <alignment vertical="center" shrinkToFit="1"/>
    </xf>
    <xf numFmtId="0" fontId="37" fillId="0" borderId="121" xfId="15" applyFont="1" applyFill="1" applyBorder="1" applyAlignment="1">
      <alignment vertical="center"/>
    </xf>
    <xf numFmtId="38" fontId="37" fillId="0" borderId="121" xfId="16" applyFont="1" applyFill="1" applyBorder="1" applyAlignment="1">
      <alignment vertical="center"/>
    </xf>
    <xf numFmtId="38" fontId="37" fillId="0" borderId="122" xfId="16" applyFont="1" applyFill="1" applyBorder="1" applyAlignment="1">
      <alignment vertical="center"/>
    </xf>
    <xf numFmtId="0" fontId="37" fillId="0" borderId="123" xfId="15" applyFont="1" applyFill="1" applyBorder="1" applyAlignment="1">
      <alignment vertical="center"/>
    </xf>
    <xf numFmtId="0" fontId="13" fillId="0" borderId="31" xfId="15" applyFont="1" applyFill="1" applyBorder="1" applyAlignment="1">
      <alignment vertical="center"/>
    </xf>
    <xf numFmtId="0" fontId="13" fillId="0" borderId="124" xfId="15" applyFont="1" applyFill="1" applyBorder="1" applyAlignment="1">
      <alignment vertical="center" shrinkToFit="1"/>
    </xf>
    <xf numFmtId="0" fontId="37" fillId="7" borderId="125" xfId="15" applyFont="1" applyFill="1" applyBorder="1" applyAlignment="1">
      <alignment vertical="center" shrinkToFit="1"/>
    </xf>
    <xf numFmtId="0" fontId="37" fillId="7" borderId="126" xfId="15" applyFont="1" applyFill="1" applyBorder="1" applyAlignment="1">
      <alignment vertical="center" shrinkToFit="1"/>
    </xf>
    <xf numFmtId="0" fontId="37" fillId="0" borderId="46" xfId="15" applyFont="1" applyFill="1" applyBorder="1" applyAlignment="1">
      <alignment vertical="center"/>
    </xf>
    <xf numFmtId="0" fontId="37" fillId="0" borderId="46" xfId="15" applyFont="1" applyFill="1" applyBorder="1" applyAlignment="1">
      <alignment vertical="center" shrinkToFit="1"/>
    </xf>
    <xf numFmtId="0" fontId="37" fillId="0" borderId="124" xfId="15" applyFont="1" applyFill="1" applyBorder="1" applyAlignment="1">
      <alignment vertical="center"/>
    </xf>
    <xf numFmtId="0" fontId="37" fillId="0" borderId="127" xfId="15" applyFont="1" applyFill="1" applyBorder="1" applyAlignment="1">
      <alignment vertical="center"/>
    </xf>
    <xf numFmtId="0" fontId="13" fillId="0" borderId="12" xfId="15" applyFont="1" applyFill="1" applyBorder="1" applyAlignment="1">
      <alignment vertical="center"/>
    </xf>
    <xf numFmtId="0" fontId="13" fillId="0" borderId="128" xfId="15" applyFont="1" applyFill="1" applyBorder="1" applyAlignment="1">
      <alignment vertical="center" shrinkToFit="1"/>
    </xf>
    <xf numFmtId="0" fontId="37" fillId="7" borderId="129" xfId="15" applyFont="1" applyFill="1" applyBorder="1" applyAlignment="1">
      <alignment vertical="center" shrinkToFit="1"/>
    </xf>
    <xf numFmtId="0" fontId="37" fillId="7" borderId="130" xfId="15" applyFont="1" applyFill="1" applyBorder="1" applyAlignment="1">
      <alignment vertical="center" shrinkToFit="1"/>
    </xf>
    <xf numFmtId="0" fontId="37" fillId="0" borderId="58" xfId="15" applyFont="1" applyFill="1" applyBorder="1" applyAlignment="1">
      <alignment vertical="center"/>
    </xf>
    <xf numFmtId="0" fontId="37" fillId="0" borderId="58" xfId="15" applyFont="1" applyFill="1" applyBorder="1" applyAlignment="1">
      <alignment vertical="center" shrinkToFit="1"/>
    </xf>
    <xf numFmtId="0" fontId="37" fillId="0" borderId="128" xfId="15" applyFont="1" applyFill="1" applyBorder="1" applyAlignment="1">
      <alignment vertical="center"/>
    </xf>
    <xf numFmtId="0" fontId="37" fillId="0" borderId="131" xfId="15" applyFont="1" applyFill="1" applyBorder="1" applyAlignment="1">
      <alignment vertical="center"/>
    </xf>
    <xf numFmtId="0" fontId="13" fillId="0" borderId="70" xfId="15" applyFont="1" applyFill="1" applyBorder="1" applyAlignment="1">
      <alignment vertical="center"/>
    </xf>
    <xf numFmtId="0" fontId="13" fillId="0" borderId="27" xfId="15" applyFont="1" applyFill="1" applyBorder="1" applyAlignment="1">
      <alignment vertical="center" shrinkToFit="1"/>
    </xf>
    <xf numFmtId="0" fontId="37" fillId="0" borderId="1" xfId="15" applyFont="1" applyFill="1" applyBorder="1" applyAlignment="1">
      <alignment vertical="center" shrinkToFit="1"/>
    </xf>
    <xf numFmtId="0" fontId="37" fillId="7" borderId="132" xfId="15" applyFont="1" applyFill="1" applyBorder="1" applyAlignment="1">
      <alignment vertical="center"/>
    </xf>
    <xf numFmtId="0" fontId="37" fillId="7" borderId="132" xfId="15" applyFont="1" applyFill="1" applyBorder="1" applyAlignment="1">
      <alignment vertical="center" shrinkToFit="1"/>
    </xf>
    <xf numFmtId="0" fontId="37" fillId="7" borderId="133" xfId="15" applyFont="1" applyFill="1" applyBorder="1" applyAlignment="1">
      <alignment vertical="center"/>
    </xf>
    <xf numFmtId="0" fontId="37" fillId="0" borderId="29" xfId="15" applyFont="1" applyFill="1" applyBorder="1" applyAlignment="1">
      <alignment vertical="center"/>
    </xf>
    <xf numFmtId="0" fontId="37" fillId="7" borderId="134" xfId="15" applyFont="1" applyFill="1" applyBorder="1" applyAlignment="1">
      <alignment vertical="center" shrinkToFit="1"/>
    </xf>
    <xf numFmtId="0" fontId="37" fillId="0" borderId="1" xfId="15" applyFont="1" applyFill="1" applyBorder="1" applyAlignment="1">
      <alignment vertical="center"/>
    </xf>
    <xf numFmtId="0" fontId="37" fillId="0" borderId="8" xfId="15" applyFont="1" applyFill="1" applyBorder="1" applyAlignment="1">
      <alignment vertical="center"/>
    </xf>
    <xf numFmtId="0" fontId="13" fillId="0" borderId="135" xfId="15" applyFont="1" applyFill="1" applyBorder="1" applyAlignment="1">
      <alignment vertical="center"/>
    </xf>
    <xf numFmtId="0" fontId="37" fillId="0" borderId="137" xfId="15" applyFont="1" applyFill="1" applyBorder="1" applyAlignment="1">
      <alignment vertical="center"/>
    </xf>
    <xf numFmtId="0" fontId="37" fillId="0" borderId="138" xfId="15" applyFont="1" applyFill="1" applyBorder="1" applyAlignment="1">
      <alignment vertical="center"/>
    </xf>
    <xf numFmtId="0" fontId="37" fillId="0" borderId="139" xfId="15" applyFont="1" applyFill="1" applyBorder="1" applyAlignment="1">
      <alignment vertical="center"/>
    </xf>
    <xf numFmtId="0" fontId="13" fillId="0" borderId="140" xfId="15" applyFont="1" applyFill="1" applyBorder="1" applyAlignment="1">
      <alignment vertical="center"/>
    </xf>
    <xf numFmtId="0" fontId="13" fillId="0" borderId="26" xfId="15" applyFont="1" applyFill="1" applyBorder="1" applyAlignment="1">
      <alignment vertical="center"/>
    </xf>
    <xf numFmtId="0" fontId="37" fillId="0" borderId="31" xfId="15" applyFont="1" applyFill="1" applyBorder="1" applyAlignment="1">
      <alignment vertical="center" shrinkToFit="1"/>
    </xf>
    <xf numFmtId="0" fontId="37" fillId="0" borderId="39" xfId="15" applyFont="1" applyFill="1" applyBorder="1" applyAlignment="1">
      <alignment vertical="center" shrinkToFit="1"/>
    </xf>
    <xf numFmtId="0" fontId="37" fillId="0" borderId="39" xfId="15" applyFont="1" applyFill="1" applyBorder="1" applyAlignment="1">
      <alignment vertical="center"/>
    </xf>
    <xf numFmtId="0" fontId="37" fillId="0" borderId="112" xfId="15" applyFont="1" applyFill="1" applyBorder="1" applyAlignment="1">
      <alignment vertical="center"/>
    </xf>
    <xf numFmtId="0" fontId="37" fillId="0" borderId="113" xfId="15" applyFont="1" applyFill="1" applyBorder="1" applyAlignment="1">
      <alignment vertical="center"/>
    </xf>
    <xf numFmtId="0" fontId="13" fillId="0" borderId="136" xfId="15" applyFont="1" applyFill="1" applyBorder="1" applyAlignment="1">
      <alignment vertical="center"/>
    </xf>
    <xf numFmtId="0" fontId="37" fillId="0" borderId="141" xfId="15" applyFont="1" applyFill="1" applyBorder="1" applyAlignment="1">
      <alignment vertical="center"/>
    </xf>
    <xf numFmtId="0" fontId="13" fillId="0" borderId="142" xfId="15" applyFont="1" applyFill="1" applyBorder="1" applyAlignment="1">
      <alignment vertical="center"/>
    </xf>
    <xf numFmtId="0" fontId="13" fillId="0" borderId="143" xfId="15" applyFont="1" applyFill="1" applyBorder="1" applyAlignment="1">
      <alignment vertical="center"/>
    </xf>
    <xf numFmtId="0" fontId="37" fillId="0" borderId="144" xfId="15" applyFont="1" applyFill="1" applyBorder="1" applyAlignment="1">
      <alignment vertical="center"/>
    </xf>
    <xf numFmtId="0" fontId="37" fillId="0" borderId="145" xfId="15" applyFont="1" applyFill="1" applyBorder="1" applyAlignment="1">
      <alignment vertical="center"/>
    </xf>
    <xf numFmtId="0" fontId="37" fillId="0" borderId="146" xfId="15" applyFont="1" applyFill="1" applyBorder="1" applyAlignment="1">
      <alignment vertical="center"/>
    </xf>
    <xf numFmtId="0" fontId="37" fillId="0" borderId="74" xfId="15" applyFont="1" applyFill="1" applyBorder="1" applyAlignment="1">
      <alignment vertical="center"/>
    </xf>
    <xf numFmtId="0" fontId="13" fillId="0" borderId="0" xfId="15" applyFont="1" applyFill="1" applyBorder="1" applyAlignment="1">
      <alignment vertical="center"/>
    </xf>
    <xf numFmtId="0" fontId="13" fillId="0" borderId="0" xfId="15" applyFont="1" applyFill="1"/>
    <xf numFmtId="0" fontId="13" fillId="0" borderId="156" xfId="15" applyFont="1" applyFill="1" applyBorder="1" applyAlignment="1">
      <alignment horizontal="center" vertical="center"/>
    </xf>
    <xf numFmtId="0" fontId="13" fillId="0" borderId="157" xfId="15" applyFont="1" applyFill="1" applyBorder="1" applyAlignment="1">
      <alignment horizontal="center" vertical="center"/>
    </xf>
    <xf numFmtId="0" fontId="13" fillId="0" borderId="158" xfId="15" applyFont="1" applyFill="1" applyBorder="1" applyAlignment="1">
      <alignment horizontal="center" vertical="center"/>
    </xf>
    <xf numFmtId="0" fontId="13" fillId="0" borderId="31" xfId="15" applyFont="1" applyFill="1" applyBorder="1" applyAlignment="1">
      <alignment horizontal="center" vertical="center" shrinkToFit="1"/>
    </xf>
    <xf numFmtId="0" fontId="13" fillId="0" borderId="39" xfId="15" applyFont="1" applyFill="1" applyBorder="1" applyAlignment="1">
      <alignment horizontal="center" vertical="center" shrinkToFit="1"/>
    </xf>
    <xf numFmtId="0" fontId="13" fillId="0" borderId="112" xfId="15" applyFont="1" applyFill="1" applyBorder="1" applyAlignment="1">
      <alignment horizontal="center" vertical="center" shrinkToFit="1"/>
    </xf>
    <xf numFmtId="0" fontId="37" fillId="0" borderId="159" xfId="15" applyFont="1" applyFill="1" applyBorder="1" applyAlignment="1">
      <alignment vertical="center"/>
    </xf>
    <xf numFmtId="38" fontId="37" fillId="0" borderId="121" xfId="61" applyFont="1" applyFill="1" applyBorder="1" applyAlignment="1">
      <alignment vertical="center"/>
    </xf>
    <xf numFmtId="0" fontId="37" fillId="0" borderId="122" xfId="15" applyFont="1" applyFill="1" applyBorder="1" applyAlignment="1">
      <alignment vertical="center"/>
    </xf>
    <xf numFmtId="0" fontId="37" fillId="0" borderId="42" xfId="15" applyFont="1" applyFill="1" applyBorder="1" applyAlignment="1">
      <alignment vertical="center"/>
    </xf>
    <xf numFmtId="0" fontId="37" fillId="0" borderId="124" xfId="15" applyFont="1" applyFill="1" applyBorder="1" applyAlignment="1">
      <alignment vertical="center" shrinkToFit="1"/>
    </xf>
    <xf numFmtId="0" fontId="37" fillId="0" borderId="54" xfId="15" applyFont="1" applyFill="1" applyBorder="1" applyAlignment="1">
      <alignment vertical="center"/>
    </xf>
    <xf numFmtId="0" fontId="13" fillId="0" borderId="161" xfId="15" applyFont="1" applyFill="1" applyBorder="1" applyAlignment="1">
      <alignment vertical="center"/>
    </xf>
    <xf numFmtId="0" fontId="13" fillId="0" borderId="162" xfId="15" applyFont="1" applyFill="1" applyBorder="1" applyAlignment="1">
      <alignment vertical="center" shrinkToFit="1"/>
    </xf>
    <xf numFmtId="0" fontId="37" fillId="0" borderId="163" xfId="15" applyFont="1" applyFill="1" applyBorder="1" applyAlignment="1">
      <alignment vertical="center" shrinkToFit="1"/>
    </xf>
    <xf numFmtId="0" fontId="37" fillId="0" borderId="164" xfId="15" applyFont="1" applyFill="1" applyBorder="1" applyAlignment="1">
      <alignment vertical="center"/>
    </xf>
    <xf numFmtId="0" fontId="37" fillId="7" borderId="133" xfId="15" applyFont="1" applyFill="1" applyBorder="1" applyAlignment="1">
      <alignment vertical="center" shrinkToFit="1"/>
    </xf>
    <xf numFmtId="0" fontId="37" fillId="0" borderId="164" xfId="15" applyFont="1" applyFill="1" applyBorder="1" applyAlignment="1">
      <alignment vertical="center" shrinkToFit="1"/>
    </xf>
    <xf numFmtId="0" fontId="37" fillId="0" borderId="160" xfId="15" applyFont="1" applyFill="1" applyBorder="1" applyAlignment="1">
      <alignment vertical="center"/>
    </xf>
    <xf numFmtId="0" fontId="37" fillId="0" borderId="163" xfId="15" applyFont="1" applyFill="1" applyBorder="1" applyAlignment="1">
      <alignment vertical="center"/>
    </xf>
    <xf numFmtId="0" fontId="37" fillId="0" borderId="165" xfId="15" applyFont="1" applyFill="1" applyBorder="1" applyAlignment="1">
      <alignment vertical="center"/>
    </xf>
    <xf numFmtId="0" fontId="37" fillId="0" borderId="166" xfId="15" applyFont="1" applyFill="1" applyBorder="1" applyAlignment="1">
      <alignment vertical="center"/>
    </xf>
    <xf numFmtId="0" fontId="37" fillId="0" borderId="167" xfId="15" applyFont="1" applyFill="1" applyBorder="1" applyAlignment="1">
      <alignment vertical="center"/>
    </xf>
    <xf numFmtId="0" fontId="13" fillId="0" borderId="112" xfId="15" applyFont="1" applyFill="1" applyBorder="1" applyAlignment="1">
      <alignment vertical="center" shrinkToFit="1"/>
    </xf>
    <xf numFmtId="0" fontId="37" fillId="7" borderId="168" xfId="15" applyFont="1" applyFill="1" applyBorder="1" applyAlignment="1">
      <alignment vertical="center" shrinkToFit="1"/>
    </xf>
    <xf numFmtId="0" fontId="37" fillId="7" borderId="169" xfId="15" applyFont="1" applyFill="1" applyBorder="1" applyAlignment="1">
      <alignment vertical="center" shrinkToFit="1"/>
    </xf>
    <xf numFmtId="0" fontId="13" fillId="0" borderId="170" xfId="15" applyFont="1" applyFill="1" applyBorder="1" applyAlignment="1">
      <alignment vertical="center"/>
    </xf>
    <xf numFmtId="0" fontId="13" fillId="0" borderId="83" xfId="15" applyFont="1" applyFill="1" applyBorder="1" applyAlignment="1">
      <alignment vertical="center"/>
    </xf>
    <xf numFmtId="0" fontId="13" fillId="0" borderId="158" xfId="15" applyFont="1" applyFill="1" applyBorder="1" applyAlignment="1">
      <alignment vertical="center" shrinkToFit="1"/>
    </xf>
    <xf numFmtId="0" fontId="37" fillId="7" borderId="171" xfId="15" applyFont="1" applyFill="1" applyBorder="1" applyAlignment="1">
      <alignment vertical="center" shrinkToFit="1"/>
    </xf>
    <xf numFmtId="0" fontId="37" fillId="7" borderId="172" xfId="15" applyFont="1" applyFill="1" applyBorder="1" applyAlignment="1">
      <alignment vertical="center" shrinkToFit="1"/>
    </xf>
    <xf numFmtId="0" fontId="37" fillId="0" borderId="157" xfId="15" applyFont="1" applyFill="1" applyBorder="1" applyAlignment="1">
      <alignment vertical="center"/>
    </xf>
    <xf numFmtId="0" fontId="37" fillId="0" borderId="157" xfId="15" applyFont="1" applyFill="1" applyBorder="1" applyAlignment="1">
      <alignment vertical="center" shrinkToFit="1"/>
    </xf>
    <xf numFmtId="0" fontId="37" fillId="0" borderId="158" xfId="15" applyFont="1" applyFill="1" applyBorder="1" applyAlignment="1">
      <alignment vertical="center"/>
    </xf>
    <xf numFmtId="0" fontId="37" fillId="0" borderId="173" xfId="15" applyFont="1" applyFill="1" applyBorder="1" applyAlignment="1">
      <alignment vertical="center"/>
    </xf>
    <xf numFmtId="0" fontId="13" fillId="0" borderId="174" xfId="15" applyFont="1" applyFill="1" applyBorder="1" applyAlignment="1">
      <alignment vertical="center" shrinkToFit="1"/>
    </xf>
    <xf numFmtId="0" fontId="37" fillId="7" borderId="175" xfId="15" applyFont="1" applyFill="1" applyBorder="1" applyAlignment="1">
      <alignment vertical="center" shrinkToFit="1"/>
    </xf>
    <xf numFmtId="0" fontId="37" fillId="7" borderId="176" xfId="15" applyFont="1" applyFill="1" applyBorder="1" applyAlignment="1">
      <alignment vertical="center" shrinkToFit="1"/>
    </xf>
    <xf numFmtId="0" fontId="37" fillId="0" borderId="52" xfId="15" applyFont="1" applyFill="1" applyBorder="1" applyAlignment="1">
      <alignment vertical="center"/>
    </xf>
    <xf numFmtId="0" fontId="37" fillId="0" borderId="52" xfId="15" applyFont="1" applyFill="1" applyBorder="1" applyAlignment="1">
      <alignment vertical="center" shrinkToFit="1"/>
    </xf>
    <xf numFmtId="0" fontId="37" fillId="0" borderId="174" xfId="15" applyFont="1" applyFill="1" applyBorder="1" applyAlignment="1">
      <alignment vertical="center"/>
    </xf>
    <xf numFmtId="0" fontId="37" fillId="0" borderId="177" xfId="15" applyFont="1" applyFill="1" applyBorder="1" applyAlignment="1">
      <alignment vertical="center"/>
    </xf>
    <xf numFmtId="0" fontId="37" fillId="7" borderId="126" xfId="15" applyFont="1" applyFill="1" applyBorder="1" applyAlignment="1">
      <alignment vertical="center"/>
    </xf>
    <xf numFmtId="0" fontId="37" fillId="7" borderId="178" xfId="15" applyFont="1" applyFill="1" applyBorder="1" applyAlignment="1">
      <alignment vertical="center"/>
    </xf>
    <xf numFmtId="0" fontId="37" fillId="0" borderId="82" xfId="15" applyFont="1" applyFill="1" applyBorder="1" applyAlignment="1">
      <alignment vertical="center"/>
    </xf>
    <xf numFmtId="0" fontId="13" fillId="0" borderId="162" xfId="15" applyFont="1" applyFill="1" applyBorder="1" applyAlignment="1">
      <alignment vertical="center"/>
    </xf>
    <xf numFmtId="183" fontId="13" fillId="0" borderId="30" xfId="15" applyNumberFormat="1" applyFont="1" applyFill="1" applyBorder="1" applyAlignment="1">
      <alignment horizontal="center" vertical="center"/>
    </xf>
    <xf numFmtId="183" fontId="13" fillId="0" borderId="108" xfId="15" applyNumberFormat="1" applyFont="1" applyFill="1" applyBorder="1" applyAlignment="1">
      <alignment horizontal="center" vertical="center"/>
    </xf>
    <xf numFmtId="0" fontId="37" fillId="7" borderId="179" xfId="15" applyFont="1" applyFill="1" applyBorder="1" applyAlignment="1">
      <alignment vertical="center"/>
    </xf>
    <xf numFmtId="183" fontId="13" fillId="0" borderId="78" xfId="15" applyNumberFormat="1" applyFont="1" applyFill="1" applyBorder="1" applyAlignment="1">
      <alignment horizontal="center" vertical="center"/>
    </xf>
    <xf numFmtId="0" fontId="13" fillId="0" borderId="82" xfId="15" applyFont="1" applyFill="1" applyBorder="1" applyAlignment="1">
      <alignment horizontal="center" vertical="center" shrinkToFit="1"/>
    </xf>
    <xf numFmtId="0" fontId="37" fillId="7" borderId="181" xfId="15" applyFont="1" applyFill="1" applyBorder="1" applyAlignment="1">
      <alignment vertical="center"/>
    </xf>
    <xf numFmtId="0" fontId="37" fillId="0" borderId="182" xfId="15" applyFont="1" applyFill="1" applyBorder="1" applyAlignment="1">
      <alignment vertical="center"/>
    </xf>
    <xf numFmtId="0" fontId="37" fillId="0" borderId="48" xfId="15" applyFont="1" applyFill="1" applyBorder="1" applyAlignment="1">
      <alignment vertical="center"/>
    </xf>
    <xf numFmtId="183" fontId="13" fillId="0" borderId="109" xfId="15" applyNumberFormat="1" applyFont="1" applyFill="1" applyBorder="1" applyAlignment="1">
      <alignment horizontal="center" vertical="center"/>
    </xf>
    <xf numFmtId="0" fontId="37" fillId="7" borderId="178" xfId="15" applyFont="1" applyFill="1" applyBorder="1" applyAlignment="1">
      <alignment vertical="center" shrinkToFit="1"/>
    </xf>
    <xf numFmtId="0" fontId="37" fillId="7" borderId="183" xfId="15" applyFont="1" applyFill="1" applyBorder="1" applyAlignment="1">
      <alignment vertical="center" shrinkToFit="1"/>
    </xf>
    <xf numFmtId="0" fontId="37" fillId="7" borderId="184" xfId="15" applyFont="1" applyFill="1" applyBorder="1" applyAlignment="1">
      <alignment vertical="center" shrinkToFit="1"/>
    </xf>
    <xf numFmtId="0" fontId="37" fillId="7" borderId="185" xfId="15" applyFont="1" applyFill="1" applyBorder="1" applyAlignment="1">
      <alignment vertical="center" shrinkToFit="1"/>
    </xf>
    <xf numFmtId="0" fontId="37" fillId="7" borderId="186" xfId="15" applyFont="1" applyFill="1" applyBorder="1" applyAlignment="1">
      <alignment vertical="center"/>
    </xf>
    <xf numFmtId="0" fontId="37" fillId="7" borderId="183" xfId="15" applyFont="1" applyFill="1" applyBorder="1" applyAlignment="1">
      <alignment vertical="center"/>
    </xf>
    <xf numFmtId="0" fontId="37" fillId="7" borderId="184" xfId="15" applyFont="1" applyFill="1" applyBorder="1" applyAlignment="1">
      <alignment vertical="center"/>
    </xf>
    <xf numFmtId="184" fontId="13" fillId="0" borderId="180" xfId="15" applyNumberFormat="1" applyFont="1" applyFill="1" applyBorder="1" applyAlignment="1">
      <alignment horizontal="center" vertical="center"/>
    </xf>
    <xf numFmtId="184" fontId="13" fillId="0" borderId="157" xfId="15" applyNumberFormat="1" applyFont="1" applyFill="1" applyBorder="1" applyAlignment="1">
      <alignment horizontal="center" vertical="center"/>
    </xf>
    <xf numFmtId="0" fontId="37" fillId="0" borderId="156" xfId="15" applyFont="1" applyFill="1" applyBorder="1" applyAlignment="1">
      <alignment vertical="center"/>
    </xf>
    <xf numFmtId="0" fontId="37" fillId="0" borderId="90" xfId="15" applyFont="1" applyFill="1" applyBorder="1" applyAlignment="1">
      <alignment vertical="center"/>
    </xf>
    <xf numFmtId="0" fontId="37" fillId="7" borderId="125" xfId="15" applyFont="1" applyFill="1" applyBorder="1" applyAlignment="1">
      <alignment vertical="center"/>
    </xf>
    <xf numFmtId="184" fontId="13" fillId="0" borderId="158" xfId="15" applyNumberFormat="1" applyFont="1" applyFill="1" applyBorder="1" applyAlignment="1">
      <alignment horizontal="center" vertical="center"/>
    </xf>
    <xf numFmtId="0" fontId="37" fillId="0" borderId="79" xfId="15" applyFont="1" applyFill="1" applyBorder="1" applyAlignment="1">
      <alignment vertical="center"/>
    </xf>
    <xf numFmtId="0" fontId="14" fillId="0" borderId="1" xfId="0" applyFont="1" applyBorder="1" applyAlignment="1">
      <alignment horizontal="center" vertical="center"/>
    </xf>
    <xf numFmtId="0" fontId="6" fillId="0" borderId="0" xfId="0" applyFont="1">
      <alignment vertical="center"/>
    </xf>
    <xf numFmtId="181" fontId="15" fillId="0" borderId="182" xfId="2" applyNumberFormat="1" applyFont="1" applyBorder="1" applyAlignment="1">
      <alignment horizontal="center" vertical="center"/>
    </xf>
    <xf numFmtId="180" fontId="15" fillId="0" borderId="182" xfId="2" applyNumberFormat="1" applyFont="1" applyBorder="1" applyAlignment="1">
      <alignment horizontal="center" vertical="center"/>
    </xf>
    <xf numFmtId="178" fontId="15" fillId="2" borderId="182" xfId="2" applyNumberFormat="1" applyFont="1" applyFill="1" applyBorder="1" applyAlignment="1">
      <alignment vertical="center"/>
    </xf>
    <xf numFmtId="178" fontId="15" fillId="3" borderId="182" xfId="2" applyNumberFormat="1" applyFont="1" applyFill="1" applyBorder="1" applyAlignment="1">
      <alignment vertical="center"/>
    </xf>
    <xf numFmtId="178" fontId="15" fillId="4" borderId="64" xfId="2" applyNumberFormat="1" applyFont="1" applyFill="1" applyBorder="1" applyAlignment="1">
      <alignment vertical="center"/>
    </xf>
    <xf numFmtId="178" fontId="15" fillId="0" borderId="48" xfId="2" applyNumberFormat="1" applyFont="1" applyFill="1" applyBorder="1" applyAlignment="1">
      <alignment vertical="center"/>
    </xf>
    <xf numFmtId="178" fontId="15" fillId="0" borderId="54" xfId="2" applyNumberFormat="1" applyFont="1" applyFill="1" applyBorder="1" applyAlignment="1">
      <alignment vertical="center"/>
    </xf>
    <xf numFmtId="178" fontId="15" fillId="0" borderId="42" xfId="2" applyNumberFormat="1" applyFont="1" applyFill="1" applyBorder="1" applyAlignment="1">
      <alignment vertical="center"/>
    </xf>
    <xf numFmtId="178" fontId="15" fillId="0" borderId="82" xfId="2" applyNumberFormat="1" applyFont="1" applyFill="1" applyBorder="1" applyAlignment="1">
      <alignment vertical="center"/>
    </xf>
    <xf numFmtId="178" fontId="15" fillId="0" borderId="182" xfId="2" applyNumberFormat="1" applyFont="1" applyFill="1" applyBorder="1" applyAlignment="1">
      <alignment vertical="center"/>
    </xf>
    <xf numFmtId="178" fontId="15" fillId="4" borderId="182" xfId="2" applyNumberFormat="1" applyFont="1" applyFill="1" applyBorder="1" applyAlignment="1">
      <alignment vertical="center"/>
    </xf>
    <xf numFmtId="178" fontId="15" fillId="3" borderId="48" xfId="2" applyNumberFormat="1" applyFont="1" applyFill="1" applyBorder="1" applyAlignment="1">
      <alignment vertical="center"/>
    </xf>
    <xf numFmtId="181" fontId="15" fillId="0" borderId="187" xfId="2" applyNumberFormat="1" applyFont="1" applyBorder="1" applyAlignment="1">
      <alignment horizontal="center" vertical="center"/>
    </xf>
    <xf numFmtId="180" fontId="15" fillId="0" borderId="187" xfId="2" applyNumberFormat="1" applyFont="1" applyBorder="1" applyAlignment="1">
      <alignment horizontal="center" vertical="center"/>
    </xf>
    <xf numFmtId="178" fontId="15" fillId="2" borderId="187" xfId="2" applyNumberFormat="1" applyFont="1" applyFill="1" applyBorder="1" applyAlignment="1">
      <alignment vertical="center"/>
    </xf>
    <xf numFmtId="178" fontId="15" fillId="3" borderId="187" xfId="2" applyNumberFormat="1" applyFont="1" applyFill="1" applyBorder="1" applyAlignment="1">
      <alignment vertical="center"/>
    </xf>
    <xf numFmtId="178" fontId="15" fillId="4" borderId="188" xfId="2" applyNumberFormat="1" applyFont="1" applyFill="1" applyBorder="1" applyAlignment="1">
      <alignment vertical="center"/>
    </xf>
    <xf numFmtId="178" fontId="15" fillId="0" borderId="187" xfId="2" applyNumberFormat="1" applyFont="1" applyFill="1" applyBorder="1" applyAlignment="1">
      <alignment vertical="center"/>
    </xf>
    <xf numFmtId="178" fontId="15" fillId="4" borderId="187" xfId="2" applyNumberFormat="1" applyFont="1" applyFill="1" applyBorder="1" applyAlignment="1">
      <alignment vertical="center"/>
    </xf>
    <xf numFmtId="0" fontId="55" fillId="0" borderId="0" xfId="15" applyFont="1" applyFill="1" applyAlignment="1">
      <alignment vertical="center"/>
    </xf>
    <xf numFmtId="0" fontId="56" fillId="0" borderId="0" xfId="0" applyFont="1">
      <alignment vertical="center"/>
    </xf>
    <xf numFmtId="177" fontId="14" fillId="0" borderId="163" xfId="0" applyNumberFormat="1" applyFont="1" applyBorder="1">
      <alignment vertical="center"/>
    </xf>
    <xf numFmtId="177" fontId="14" fillId="0" borderId="166" xfId="0" applyNumberFormat="1" applyFont="1" applyBorder="1">
      <alignment vertical="center"/>
    </xf>
    <xf numFmtId="0" fontId="14" fillId="0" borderId="162" xfId="0" applyFont="1" applyBorder="1">
      <alignment vertical="center"/>
    </xf>
    <xf numFmtId="0" fontId="58" fillId="0" borderId="0" xfId="1" applyFont="1" applyBorder="1" applyAlignment="1"/>
    <xf numFmtId="0" fontId="5" fillId="0" borderId="0" xfId="1">
      <alignment vertical="center"/>
    </xf>
    <xf numFmtId="0" fontId="58" fillId="0" borderId="0" xfId="1" applyFont="1" applyBorder="1" applyAlignment="1" applyProtection="1">
      <alignment horizontal="right"/>
      <protection locked="0"/>
    </xf>
    <xf numFmtId="0" fontId="58" fillId="0" borderId="0" xfId="1" applyFont="1" applyBorder="1" applyAlignment="1" applyProtection="1">
      <protection locked="0"/>
    </xf>
    <xf numFmtId="0" fontId="59" fillId="0" borderId="0" xfId="1" applyFont="1" applyBorder="1" applyAlignment="1">
      <alignment horizontal="center"/>
    </xf>
    <xf numFmtId="0" fontId="12" fillId="0" borderId="0" xfId="15" applyFont="1" applyAlignment="1">
      <alignment vertical="center"/>
    </xf>
    <xf numFmtId="0" fontId="5" fillId="0" borderId="0" xfId="15" applyFont="1" applyAlignment="1">
      <alignment vertical="center"/>
    </xf>
    <xf numFmtId="0" fontId="58" fillId="0" borderId="0" xfId="15" applyFont="1" applyAlignment="1">
      <alignment vertical="center"/>
    </xf>
    <xf numFmtId="0" fontId="6" fillId="0" borderId="189" xfId="0" applyFont="1" applyBorder="1" applyAlignment="1">
      <alignment horizontal="center" vertical="center"/>
    </xf>
    <xf numFmtId="0" fontId="6" fillId="0" borderId="0" xfId="1" applyFont="1" applyBorder="1" applyAlignment="1"/>
    <xf numFmtId="0" fontId="13" fillId="0" borderId="0" xfId="1" applyFont="1">
      <alignment vertical="center"/>
    </xf>
    <xf numFmtId="0" fontId="60" fillId="0" borderId="0" xfId="15" applyFont="1" applyAlignment="1">
      <alignment vertical="center"/>
    </xf>
    <xf numFmtId="0" fontId="6" fillId="0" borderId="0" xfId="1" applyFont="1" applyBorder="1" applyAlignment="1">
      <alignment vertical="top"/>
    </xf>
    <xf numFmtId="0" fontId="60" fillId="0" borderId="0" xfId="1" applyFont="1" applyBorder="1" applyAlignment="1">
      <alignment vertical="center" wrapText="1"/>
    </xf>
    <xf numFmtId="0" fontId="6" fillId="0" borderId="0" xfId="1" applyFont="1" applyBorder="1" applyAlignment="1">
      <alignment horizontal="left" vertical="top" wrapText="1"/>
    </xf>
    <xf numFmtId="0" fontId="6" fillId="0" borderId="0" xfId="1" applyFont="1" applyBorder="1" applyAlignment="1">
      <alignment vertical="top" wrapText="1"/>
    </xf>
    <xf numFmtId="0" fontId="60" fillId="0" borderId="164" xfId="15" applyFont="1" applyBorder="1" applyAlignment="1">
      <alignment horizontal="center" vertical="center"/>
    </xf>
    <xf numFmtId="0" fontId="6" fillId="0" borderId="0" xfId="15" applyFont="1" applyAlignment="1">
      <alignment vertical="center"/>
    </xf>
    <xf numFmtId="0" fontId="6" fillId="0" borderId="0" xfId="1" applyFont="1">
      <alignment vertical="center"/>
    </xf>
    <xf numFmtId="0" fontId="60" fillId="0" borderId="192" xfId="15" applyFont="1" applyBorder="1" applyAlignment="1">
      <alignment horizontal="center" vertical="center"/>
    </xf>
    <xf numFmtId="0" fontId="60" fillId="0" borderId="195" xfId="15" applyFont="1" applyBorder="1" applyAlignment="1">
      <alignment horizontal="center" vertical="center"/>
    </xf>
    <xf numFmtId="0" fontId="9" fillId="0" borderId="0" xfId="15" applyFont="1" applyAlignment="1">
      <alignment vertical="center"/>
    </xf>
    <xf numFmtId="0" fontId="9" fillId="0" borderId="0" xfId="1" applyFont="1">
      <alignment vertical="center"/>
    </xf>
    <xf numFmtId="0" fontId="6" fillId="0" borderId="0" xfId="1" applyFont="1" applyBorder="1" applyAlignment="1">
      <alignment horizontal="left" vertical="center" wrapText="1"/>
    </xf>
    <xf numFmtId="0" fontId="61" fillId="0" borderId="0" xfId="0" applyFont="1">
      <alignment vertical="center"/>
    </xf>
    <xf numFmtId="0" fontId="34" fillId="0" borderId="0" xfId="0" applyFont="1">
      <alignment vertical="center"/>
    </xf>
    <xf numFmtId="0" fontId="34" fillId="0" borderId="0" xfId="0" applyFont="1" applyAlignment="1">
      <alignment horizontal="center" vertical="center"/>
    </xf>
    <xf numFmtId="0" fontId="61" fillId="0" borderId="0" xfId="0" applyFont="1" applyAlignment="1">
      <alignment horizontal="right" vertical="center"/>
    </xf>
    <xf numFmtId="0" fontId="29" fillId="0" borderId="0" xfId="0" applyFont="1">
      <alignment vertical="center"/>
    </xf>
    <xf numFmtId="0" fontId="63" fillId="0" borderId="0" xfId="0" applyFont="1">
      <alignment vertical="center"/>
    </xf>
    <xf numFmtId="0" fontId="34" fillId="0" borderId="164" xfId="0" applyFont="1" applyBorder="1" applyAlignment="1">
      <alignment horizontal="center" vertical="center"/>
    </xf>
    <xf numFmtId="3" fontId="34" fillId="0" borderId="164" xfId="0" applyNumberFormat="1" applyFont="1" applyFill="1" applyBorder="1" applyAlignment="1">
      <alignment horizontal="center" vertical="center"/>
    </xf>
    <xf numFmtId="0" fontId="34" fillId="0" borderId="164" xfId="0" applyFont="1" applyBorder="1">
      <alignment vertical="center"/>
    </xf>
    <xf numFmtId="3" fontId="34" fillId="0" borderId="164" xfId="0" applyNumberFormat="1" applyFont="1" applyFill="1" applyBorder="1">
      <alignment vertical="center"/>
    </xf>
    <xf numFmtId="0" fontId="34" fillId="0" borderId="164" xfId="0" applyFont="1" applyBorder="1" applyAlignment="1">
      <alignment vertical="center" wrapText="1"/>
    </xf>
    <xf numFmtId="0" fontId="34" fillId="0" borderId="189" xfId="0" applyFont="1" applyBorder="1" applyAlignment="1">
      <alignment horizontal="center" vertical="center"/>
    </xf>
    <xf numFmtId="0" fontId="34" fillId="0" borderId="189" xfId="0" applyFont="1" applyBorder="1" applyAlignment="1">
      <alignment horizontal="center" vertical="center"/>
    </xf>
    <xf numFmtId="0" fontId="34" fillId="0" borderId="182" xfId="0" applyFont="1" applyBorder="1" applyAlignment="1">
      <alignment horizontal="center" vertical="center"/>
    </xf>
    <xf numFmtId="0" fontId="34" fillId="0" borderId="189" xfId="0" applyFont="1" applyBorder="1">
      <alignment vertical="center"/>
    </xf>
    <xf numFmtId="0" fontId="34" fillId="0" borderId="189" xfId="0" applyFont="1" applyBorder="1" applyAlignment="1">
      <alignment horizontal="left" vertical="center"/>
    </xf>
    <xf numFmtId="0" fontId="34" fillId="0" borderId="190" xfId="0" applyFont="1" applyBorder="1" applyAlignment="1">
      <alignment horizontal="left" vertical="center"/>
    </xf>
    <xf numFmtId="0" fontId="34" fillId="0" borderId="182" xfId="0" applyFont="1" applyBorder="1" applyAlignment="1">
      <alignment horizontal="left" vertical="center"/>
    </xf>
    <xf numFmtId="0" fontId="34" fillId="0" borderId="0" xfId="0" applyFont="1" applyBorder="1">
      <alignment vertical="center"/>
    </xf>
    <xf numFmtId="0" fontId="34" fillId="0" borderId="0" xfId="0" applyFont="1" applyBorder="1" applyAlignment="1">
      <alignment horizontal="left" vertical="center"/>
    </xf>
    <xf numFmtId="0" fontId="34" fillId="0" borderId="0" xfId="0" applyFont="1" applyBorder="1" applyAlignment="1">
      <alignment horizontal="center" vertical="center"/>
    </xf>
    <xf numFmtId="0" fontId="34" fillId="0" borderId="0" xfId="0" applyFont="1" applyFill="1" applyBorder="1">
      <alignment vertical="center"/>
    </xf>
    <xf numFmtId="0" fontId="34" fillId="0" borderId="0" xfId="0" applyFont="1" applyAlignment="1">
      <alignment horizontal="left" vertical="center"/>
    </xf>
    <xf numFmtId="0" fontId="31" fillId="0" borderId="0" xfId="0" applyFont="1" applyBorder="1" applyAlignment="1">
      <alignment horizontal="left" vertical="center" wrapText="1"/>
    </xf>
    <xf numFmtId="0" fontId="14" fillId="0" borderId="1" xfId="0" applyFont="1" applyBorder="1" applyAlignment="1">
      <alignment horizontal="center" vertical="center"/>
    </xf>
    <xf numFmtId="0" fontId="64" fillId="0" borderId="0" xfId="0" applyFont="1">
      <alignment vertical="center"/>
    </xf>
    <xf numFmtId="185" fontId="67" fillId="30" borderId="17" xfId="0" applyNumberFormat="1" applyFont="1" applyFill="1" applyBorder="1" applyAlignment="1" applyProtection="1">
      <alignment vertical="center"/>
      <protection locked="0"/>
    </xf>
    <xf numFmtId="0" fontId="66" fillId="0" borderId="0" xfId="0" applyFont="1" applyBorder="1" applyAlignment="1">
      <alignment horizontal="left" vertical="center"/>
    </xf>
    <xf numFmtId="0" fontId="68" fillId="0" borderId="0" xfId="0" applyFont="1" applyBorder="1" applyAlignment="1">
      <alignment horizontal="left" vertical="center"/>
    </xf>
    <xf numFmtId="0" fontId="64" fillId="0" borderId="0" xfId="0" applyFont="1" applyBorder="1">
      <alignment vertical="center"/>
    </xf>
    <xf numFmtId="186" fontId="67" fillId="0" borderId="199" xfId="0" applyNumberFormat="1" applyFont="1" applyFill="1" applyBorder="1">
      <alignment vertical="center"/>
    </xf>
    <xf numFmtId="0" fontId="64" fillId="0" borderId="41" xfId="0" applyFont="1" applyBorder="1">
      <alignment vertical="center"/>
    </xf>
    <xf numFmtId="186" fontId="67" fillId="30" borderId="46" xfId="0" applyNumberFormat="1" applyFont="1" applyFill="1" applyBorder="1" applyProtection="1">
      <alignment vertical="center"/>
      <protection locked="0"/>
    </xf>
    <xf numFmtId="0" fontId="64" fillId="0" borderId="40" xfId="0" applyFont="1" applyBorder="1">
      <alignment vertical="center"/>
    </xf>
    <xf numFmtId="186" fontId="67" fillId="30" borderId="52" xfId="0" applyNumberFormat="1" applyFont="1" applyFill="1" applyBorder="1" applyProtection="1">
      <alignment vertical="center"/>
      <protection locked="0"/>
    </xf>
    <xf numFmtId="0" fontId="64" fillId="0" borderId="93" xfId="0" applyFont="1" applyBorder="1">
      <alignment vertical="center"/>
    </xf>
    <xf numFmtId="186" fontId="64" fillId="30" borderId="145" xfId="0" applyNumberFormat="1" applyFont="1" applyFill="1" applyBorder="1" applyProtection="1">
      <alignment vertical="center"/>
      <protection locked="0"/>
    </xf>
    <xf numFmtId="0" fontId="64" fillId="0" borderId="0" xfId="0" applyFont="1" applyAlignment="1">
      <alignment horizontal="center" vertical="center"/>
    </xf>
    <xf numFmtId="186" fontId="64" fillId="0" borderId="0" xfId="0" applyNumberFormat="1" applyFont="1">
      <alignment vertical="center"/>
    </xf>
    <xf numFmtId="185" fontId="64" fillId="0" borderId="199" xfId="0" applyNumberFormat="1" applyFont="1" applyBorder="1" applyAlignment="1">
      <alignment vertical="center"/>
    </xf>
    <xf numFmtId="0" fontId="64" fillId="0" borderId="41" xfId="0" applyFont="1" applyBorder="1" applyAlignment="1">
      <alignment vertical="center"/>
    </xf>
    <xf numFmtId="185" fontId="64" fillId="0" borderId="46" xfId="0" applyNumberFormat="1" applyFont="1" applyBorder="1" applyAlignment="1">
      <alignment vertical="center"/>
    </xf>
    <xf numFmtId="10" fontId="64" fillId="0" borderId="68" xfId="0" applyNumberFormat="1" applyFont="1" applyBorder="1" applyAlignment="1">
      <alignment horizontal="left" vertical="center"/>
    </xf>
    <xf numFmtId="10" fontId="64" fillId="0" borderId="105" xfId="0" applyNumberFormat="1" applyFont="1" applyBorder="1">
      <alignment vertical="center"/>
    </xf>
    <xf numFmtId="0" fontId="64" fillId="0" borderId="203" xfId="0" applyFont="1" applyBorder="1">
      <alignment vertical="center"/>
    </xf>
    <xf numFmtId="0" fontId="64" fillId="0" borderId="40" xfId="0" applyFont="1" applyBorder="1" applyAlignment="1">
      <alignment vertical="center"/>
    </xf>
    <xf numFmtId="185" fontId="64" fillId="0" borderId="204" xfId="0" applyNumberFormat="1" applyFont="1" applyBorder="1" applyAlignment="1">
      <alignment vertical="center"/>
    </xf>
    <xf numFmtId="10" fontId="64" fillId="0" borderId="106" xfId="0" applyNumberFormat="1" applyFont="1" applyBorder="1">
      <alignment vertical="center"/>
    </xf>
    <xf numFmtId="10" fontId="64" fillId="0" borderId="205" xfId="0" applyNumberFormat="1" applyFont="1" applyBorder="1">
      <alignment vertical="center"/>
    </xf>
    <xf numFmtId="0" fontId="64" fillId="0" borderId="206" xfId="0" applyFont="1" applyBorder="1">
      <alignment vertical="center"/>
    </xf>
    <xf numFmtId="0" fontId="64" fillId="0" borderId="94" xfId="0" applyFont="1" applyBorder="1" applyAlignment="1">
      <alignment vertical="center"/>
    </xf>
    <xf numFmtId="185" fontId="64" fillId="0" borderId="93" xfId="0" applyNumberFormat="1" applyFont="1" applyBorder="1" applyAlignment="1">
      <alignment vertical="center"/>
    </xf>
    <xf numFmtId="10" fontId="64" fillId="0" borderId="94" xfId="0" applyNumberFormat="1" applyFont="1" applyBorder="1">
      <alignment vertical="center"/>
    </xf>
    <xf numFmtId="10" fontId="64" fillId="0" borderId="95" xfId="0" applyNumberFormat="1" applyFont="1" applyBorder="1">
      <alignment vertical="center"/>
    </xf>
    <xf numFmtId="0" fontId="64" fillId="0" borderId="97" xfId="0" applyFont="1" applyBorder="1">
      <alignment vertical="center"/>
    </xf>
    <xf numFmtId="185" fontId="64" fillId="0" borderId="39" xfId="0" applyNumberFormat="1" applyFont="1" applyBorder="1" applyAlignment="1">
      <alignment vertical="center"/>
    </xf>
    <xf numFmtId="185" fontId="69" fillId="0" borderId="199" xfId="0" applyNumberFormat="1" applyFont="1" applyBorder="1" applyAlignment="1">
      <alignment vertical="center"/>
    </xf>
    <xf numFmtId="185" fontId="64" fillId="0" borderId="39" xfId="0" applyNumberFormat="1" applyFont="1" applyBorder="1" applyAlignment="1">
      <alignment horizontal="center" vertical="center"/>
    </xf>
    <xf numFmtId="0" fontId="70" fillId="0" borderId="0" xfId="0" applyFont="1">
      <alignment vertical="center"/>
    </xf>
    <xf numFmtId="0" fontId="31" fillId="0" borderId="44" xfId="0" applyFont="1" applyBorder="1" applyAlignment="1">
      <alignment horizontal="left" vertical="center" wrapText="1"/>
    </xf>
    <xf numFmtId="0" fontId="31" fillId="0" borderId="44" xfId="0" applyFont="1" applyBorder="1" applyAlignment="1">
      <alignment horizontal="center" vertical="center"/>
    </xf>
    <xf numFmtId="0" fontId="31" fillId="0" borderId="50" xfId="0" applyFont="1" applyBorder="1" applyAlignment="1">
      <alignment horizontal="left" vertical="center" wrapText="1"/>
    </xf>
    <xf numFmtId="0" fontId="28" fillId="0" borderId="0" xfId="0" applyFont="1" applyAlignment="1">
      <alignment vertical="center" wrapText="1"/>
    </xf>
    <xf numFmtId="0" fontId="30" fillId="0" borderId="0" xfId="0" applyFont="1" applyBorder="1" applyAlignment="1">
      <alignment horizontal="center" vertical="center" wrapText="1"/>
    </xf>
    <xf numFmtId="0" fontId="28" fillId="0" borderId="0" xfId="0" applyFont="1" applyBorder="1" applyAlignment="1">
      <alignment vertical="center" wrapText="1"/>
    </xf>
    <xf numFmtId="0" fontId="28" fillId="0" borderId="80" xfId="0" applyFont="1" applyFill="1" applyBorder="1" applyAlignment="1">
      <alignment vertical="center" wrapText="1"/>
    </xf>
    <xf numFmtId="0" fontId="31" fillId="0" borderId="44"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56" xfId="0" applyFont="1" applyBorder="1" applyAlignment="1">
      <alignment horizontal="left" vertical="center" wrapText="1"/>
    </xf>
    <xf numFmtId="0" fontId="31" fillId="0" borderId="210" xfId="0" applyFont="1" applyBorder="1">
      <alignment vertical="center"/>
    </xf>
    <xf numFmtId="0" fontId="31" fillId="0" borderId="210" xfId="0" applyFont="1" applyFill="1" applyBorder="1">
      <alignment vertical="center"/>
    </xf>
    <xf numFmtId="0" fontId="31" fillId="0" borderId="211" xfId="0" applyFont="1" applyFill="1" applyBorder="1" applyAlignment="1">
      <alignment vertical="center" wrapText="1"/>
    </xf>
    <xf numFmtId="0" fontId="9"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vertical="top" wrapText="1"/>
    </xf>
    <xf numFmtId="0" fontId="6" fillId="0" borderId="1" xfId="0" applyFont="1" applyBorder="1" applyAlignment="1">
      <alignment horizontal="center" vertical="center"/>
    </xf>
    <xf numFmtId="0" fontId="6" fillId="0" borderId="1" xfId="0" applyFont="1" applyBorder="1">
      <alignment vertical="center"/>
    </xf>
    <xf numFmtId="0" fontId="6" fillId="0" borderId="0" xfId="0" applyFont="1">
      <alignment vertical="center"/>
    </xf>
    <xf numFmtId="0" fontId="6" fillId="0" borderId="0" xfId="0" applyFont="1" applyAlignment="1">
      <alignment horizontal="right" vertical="center"/>
    </xf>
    <xf numFmtId="0" fontId="17" fillId="0" borderId="0" xfId="0" applyFont="1" applyAlignment="1">
      <alignment horizontal="center" vertical="center"/>
    </xf>
    <xf numFmtId="0" fontId="6" fillId="0" borderId="0" xfId="0" applyFont="1" applyAlignment="1">
      <alignment horizontal="center" vertical="center"/>
    </xf>
    <xf numFmtId="0" fontId="6" fillId="0" borderId="0" xfId="1" applyFont="1" applyBorder="1" applyAlignment="1">
      <alignment horizontal="left" vertical="center" wrapText="1"/>
    </xf>
    <xf numFmtId="0" fontId="60" fillId="0" borderId="191" xfId="15" applyFont="1" applyBorder="1" applyAlignment="1">
      <alignment horizontal="center" vertical="center"/>
    </xf>
    <xf numFmtId="0" fontId="60" fillId="0" borderId="13" xfId="15" applyFont="1" applyBorder="1" applyAlignment="1">
      <alignment horizontal="center" vertical="center"/>
    </xf>
    <xf numFmtId="0" fontId="60" fillId="0" borderId="196" xfId="15" applyFont="1" applyBorder="1" applyAlignment="1">
      <alignment horizontal="left" vertical="center"/>
    </xf>
    <xf numFmtId="0" fontId="60" fillId="0" borderId="197" xfId="15" applyFont="1" applyBorder="1" applyAlignment="1">
      <alignment horizontal="left" vertical="center"/>
    </xf>
    <xf numFmtId="0" fontId="60" fillId="0" borderId="193" xfId="15" applyFont="1" applyBorder="1" applyAlignment="1">
      <alignment horizontal="left" vertical="center"/>
    </xf>
    <xf numFmtId="0" fontId="60" fillId="0" borderId="194" xfId="15" applyFont="1" applyBorder="1" applyAlignment="1">
      <alignment horizontal="left" vertical="center"/>
    </xf>
    <xf numFmtId="0" fontId="17" fillId="0" borderId="0" xfId="1" applyFont="1" applyBorder="1" applyAlignment="1">
      <alignment horizontal="center"/>
    </xf>
    <xf numFmtId="0" fontId="16" fillId="0" borderId="0" xfId="1" applyFont="1" applyBorder="1" applyAlignment="1">
      <alignment vertical="center" wrapText="1"/>
    </xf>
    <xf numFmtId="0" fontId="60" fillId="0" borderId="189" xfId="15" applyFont="1" applyBorder="1" applyAlignment="1">
      <alignment horizontal="right" vertical="center"/>
    </xf>
    <xf numFmtId="0" fontId="60" fillId="0" borderId="190" xfId="15" applyFont="1" applyBorder="1" applyAlignment="1">
      <alignment horizontal="right" vertical="center"/>
    </xf>
    <xf numFmtId="0" fontId="60" fillId="0" borderId="190" xfId="15" applyFont="1" applyBorder="1" applyAlignment="1">
      <alignment horizontal="left" vertical="center"/>
    </xf>
    <xf numFmtId="0" fontId="60" fillId="0" borderId="182" xfId="15" applyFont="1" applyBorder="1" applyAlignment="1">
      <alignment horizontal="left" vertical="center"/>
    </xf>
    <xf numFmtId="0" fontId="6" fillId="0" borderId="189" xfId="0" applyFont="1" applyBorder="1" applyAlignment="1">
      <alignment horizontal="left" vertical="center"/>
    </xf>
    <xf numFmtId="0" fontId="6" fillId="0" borderId="190" xfId="0" applyFont="1" applyBorder="1" applyAlignment="1">
      <alignment horizontal="left" vertical="center"/>
    </xf>
    <xf numFmtId="0" fontId="6" fillId="0" borderId="182" xfId="0" applyFont="1" applyBorder="1" applyAlignment="1">
      <alignment horizontal="left" vertical="center"/>
    </xf>
    <xf numFmtId="0" fontId="18" fillId="0" borderId="0" xfId="8" applyFont="1" applyAlignment="1">
      <alignment horizontal="right" vertical="center"/>
    </xf>
    <xf numFmtId="0" fontId="19" fillId="0" borderId="0" xfId="8" applyFont="1" applyAlignment="1">
      <alignment horizontal="center" vertical="center"/>
    </xf>
    <xf numFmtId="0" fontId="18" fillId="0" borderId="0" xfId="8" applyFont="1" applyAlignment="1">
      <alignment horizontal="left" vertical="center"/>
    </xf>
    <xf numFmtId="0" fontId="18" fillId="0" borderId="0" xfId="8" applyFont="1" applyAlignment="1" applyProtection="1">
      <alignment horizontal="right" vertical="center"/>
      <protection locked="0"/>
    </xf>
    <xf numFmtId="0" fontId="18" fillId="0" borderId="76" xfId="8" applyFont="1" applyBorder="1" applyAlignment="1">
      <alignment horizontal="center" vertical="center"/>
    </xf>
    <xf numFmtId="179" fontId="18" fillId="0" borderId="47" xfId="8" applyNumberFormat="1" applyFont="1" applyBorder="1" applyAlignment="1" applyProtection="1">
      <alignment vertical="center"/>
      <protection locked="0"/>
    </xf>
    <xf numFmtId="179" fontId="18" fillId="0" borderId="61" xfId="8" applyNumberFormat="1" applyFont="1" applyBorder="1" applyAlignment="1" applyProtection="1">
      <alignment vertical="center"/>
      <protection locked="0"/>
    </xf>
    <xf numFmtId="179" fontId="18" fillId="0" borderId="48" xfId="8" applyNumberFormat="1" applyFont="1" applyBorder="1" applyAlignment="1" applyProtection="1">
      <alignment vertical="center"/>
      <protection locked="0"/>
    </xf>
    <xf numFmtId="0" fontId="19" fillId="0" borderId="0" xfId="8" applyFont="1" applyAlignment="1">
      <alignment horizontal="left" vertical="center" wrapText="1"/>
    </xf>
    <xf numFmtId="0" fontId="19" fillId="0" borderId="1" xfId="8" applyFont="1" applyBorder="1" applyAlignment="1">
      <alignment horizontal="center" vertical="center"/>
    </xf>
    <xf numFmtId="0" fontId="18" fillId="0" borderId="1" xfId="8" applyFont="1" applyBorder="1" applyAlignment="1">
      <alignment horizontal="center" vertical="center"/>
    </xf>
    <xf numFmtId="0" fontId="19" fillId="0" borderId="1" xfId="8" applyFont="1" applyBorder="1" applyAlignment="1" applyProtection="1">
      <alignment horizontal="center" vertical="center"/>
      <protection locked="0"/>
    </xf>
    <xf numFmtId="0" fontId="18" fillId="0" borderId="1" xfId="8" applyFont="1" applyBorder="1" applyAlignment="1" applyProtection="1">
      <alignment horizontal="center" vertical="center"/>
      <protection locked="0"/>
    </xf>
    <xf numFmtId="0" fontId="19" fillId="0" borderId="21" xfId="8" applyFont="1" applyBorder="1" applyAlignment="1" applyProtection="1">
      <alignment horizontal="center" vertical="center"/>
      <protection locked="0"/>
    </xf>
    <xf numFmtId="0" fontId="18" fillId="0" borderId="69" xfId="8" applyFont="1" applyBorder="1" applyAlignment="1" applyProtection="1">
      <alignment horizontal="center" vertical="center"/>
      <protection locked="0"/>
    </xf>
    <xf numFmtId="0" fontId="18" fillId="0" borderId="23" xfId="8" applyFont="1" applyBorder="1" applyAlignment="1" applyProtection="1">
      <alignment horizontal="center" vertical="center"/>
      <protection locked="0"/>
    </xf>
    <xf numFmtId="0" fontId="18" fillId="0" borderId="86" xfId="8" applyFont="1" applyBorder="1" applyAlignment="1" applyProtection="1">
      <alignment vertical="center"/>
      <protection locked="0"/>
    </xf>
    <xf numFmtId="0" fontId="18" fillId="0" borderId="87" xfId="8" applyFont="1" applyBorder="1" applyAlignment="1" applyProtection="1">
      <alignment vertical="center"/>
      <protection locked="0"/>
    </xf>
    <xf numFmtId="0" fontId="18" fillId="0" borderId="88" xfId="8" applyFont="1" applyBorder="1" applyAlignment="1" applyProtection="1">
      <alignment vertical="center"/>
      <protection locked="0"/>
    </xf>
    <xf numFmtId="0" fontId="18" fillId="0" borderId="47" xfId="8" applyFont="1" applyBorder="1" applyAlignment="1" applyProtection="1">
      <alignment vertical="center"/>
      <protection locked="0"/>
    </xf>
    <xf numFmtId="0" fontId="18" fillId="0" borderId="61" xfId="8" applyFont="1" applyBorder="1" applyAlignment="1" applyProtection="1">
      <alignment vertical="center"/>
      <protection locked="0"/>
    </xf>
    <xf numFmtId="0" fontId="18" fillId="0" borderId="48" xfId="8" applyFont="1" applyBorder="1" applyAlignment="1" applyProtection="1">
      <alignment vertical="center"/>
      <protection locked="0"/>
    </xf>
    <xf numFmtId="179" fontId="18" fillId="0" borderId="94" xfId="8" applyNumberFormat="1" applyFont="1" applyBorder="1" applyAlignment="1" applyProtection="1">
      <alignment vertical="center"/>
      <protection locked="0"/>
    </xf>
    <xf numFmtId="179" fontId="18" fillId="0" borderId="95" xfId="8" applyNumberFormat="1" applyFont="1" applyBorder="1" applyAlignment="1" applyProtection="1">
      <alignment vertical="center"/>
      <protection locked="0"/>
    </xf>
    <xf numFmtId="179" fontId="18" fillId="0" borderId="96" xfId="8" applyNumberFormat="1" applyFont="1" applyBorder="1" applyAlignment="1" applyProtection="1">
      <alignment vertical="center"/>
      <protection locked="0"/>
    </xf>
    <xf numFmtId="0" fontId="19" fillId="0" borderId="0" xfId="8" applyFont="1" applyAlignment="1" applyProtection="1">
      <alignment horizontal="center" vertical="center"/>
      <protection locked="0"/>
    </xf>
    <xf numFmtId="0" fontId="33" fillId="0" borderId="0" xfId="8" applyFont="1" applyAlignment="1">
      <alignment horizontal="center" vertical="center"/>
    </xf>
    <xf numFmtId="0" fontId="31" fillId="0" borderId="188" xfId="0" applyFont="1" applyBorder="1" applyAlignment="1">
      <alignment horizontal="center" vertical="center" wrapText="1"/>
    </xf>
    <xf numFmtId="0" fontId="31" fillId="0" borderId="104" xfId="0" applyFont="1" applyBorder="1" applyAlignment="1">
      <alignment horizontal="center" vertical="center" wrapText="1"/>
    </xf>
    <xf numFmtId="0" fontId="31" fillId="0" borderId="101" xfId="0" applyFont="1" applyBorder="1" applyAlignment="1">
      <alignment horizontal="center" vertical="center" wrapText="1"/>
    </xf>
    <xf numFmtId="0" fontId="31" fillId="0" borderId="0" xfId="0" applyFont="1" applyBorder="1" applyAlignment="1">
      <alignment horizontal="left" vertical="center" wrapText="1"/>
    </xf>
    <xf numFmtId="0" fontId="31" fillId="0" borderId="0" xfId="0" applyFont="1" applyBorder="1" applyAlignment="1">
      <alignment horizontal="left" vertical="center"/>
    </xf>
    <xf numFmtId="0" fontId="34" fillId="0" borderId="20" xfId="0" applyFont="1" applyBorder="1" applyAlignment="1">
      <alignment horizontal="center" vertical="center"/>
    </xf>
    <xf numFmtId="0" fontId="34" fillId="0" borderId="63" xfId="0" applyFont="1" applyBorder="1" applyAlignment="1">
      <alignment horizontal="center" vertical="center"/>
    </xf>
    <xf numFmtId="0" fontId="34" fillId="0" borderId="22" xfId="0" applyFont="1" applyBorder="1" applyAlignment="1">
      <alignment horizontal="center" vertical="center"/>
    </xf>
    <xf numFmtId="0" fontId="35" fillId="0" borderId="20" xfId="0" applyFont="1" applyBorder="1" applyAlignment="1">
      <alignment horizontal="center" vertical="center"/>
    </xf>
    <xf numFmtId="0" fontId="35" fillId="0" borderId="63" xfId="0" applyFont="1" applyBorder="1" applyAlignment="1">
      <alignment horizontal="center" vertical="center"/>
    </xf>
    <xf numFmtId="0" fontId="35" fillId="0" borderId="22" xfId="0" applyFont="1" applyBorder="1" applyAlignment="1">
      <alignment horizontal="center" vertical="center"/>
    </xf>
    <xf numFmtId="0" fontId="31" fillId="5" borderId="45" xfId="0" applyFont="1" applyFill="1" applyBorder="1" applyAlignment="1">
      <alignment horizontal="center" vertical="center"/>
    </xf>
    <xf numFmtId="0" fontId="31" fillId="5" borderId="51" xfId="0" applyFont="1" applyFill="1" applyBorder="1" applyAlignment="1">
      <alignment horizontal="center" vertical="center"/>
    </xf>
    <xf numFmtId="0" fontId="31" fillId="5" borderId="57" xfId="0" applyFont="1" applyFill="1" applyBorder="1" applyAlignment="1">
      <alignment horizontal="center" vertical="center"/>
    </xf>
    <xf numFmtId="0" fontId="31" fillId="5" borderId="50" xfId="0" applyFont="1" applyFill="1" applyBorder="1" applyAlignment="1">
      <alignment horizontal="center" vertical="center"/>
    </xf>
    <xf numFmtId="0" fontId="31" fillId="5" borderId="56" xfId="0" applyFont="1" applyFill="1" applyBorder="1" applyAlignment="1">
      <alignment horizontal="center" vertical="center"/>
    </xf>
    <xf numFmtId="0" fontId="31" fillId="5" borderId="43" xfId="0" applyFont="1" applyFill="1" applyBorder="1" applyAlignment="1">
      <alignment horizontal="center" vertical="center"/>
    </xf>
    <xf numFmtId="0" fontId="31" fillId="5" borderId="49" xfId="0" applyFont="1" applyFill="1" applyBorder="1" applyAlignment="1">
      <alignment horizontal="center" vertical="center"/>
    </xf>
    <xf numFmtId="0" fontId="31" fillId="5" borderId="55" xfId="0" applyFont="1" applyFill="1" applyBorder="1" applyAlignment="1">
      <alignment horizontal="center" vertical="center"/>
    </xf>
    <xf numFmtId="0" fontId="31" fillId="5" borderId="44" xfId="0" applyFont="1" applyFill="1" applyBorder="1" applyAlignment="1">
      <alignment horizontal="center" vertical="center"/>
    </xf>
    <xf numFmtId="0" fontId="31" fillId="5" borderId="44" xfId="0" applyFont="1" applyFill="1" applyBorder="1" applyAlignment="1">
      <alignment horizontal="center" vertical="center" wrapText="1"/>
    </xf>
    <xf numFmtId="0" fontId="31" fillId="5" borderId="50" xfId="0" applyFont="1" applyFill="1" applyBorder="1" applyAlignment="1">
      <alignment horizontal="center" vertical="center" wrapText="1"/>
    </xf>
    <xf numFmtId="0" fontId="31" fillId="5" borderId="56" xfId="0" applyFont="1" applyFill="1" applyBorder="1" applyAlignment="1">
      <alignment horizontal="center" vertical="center" wrapText="1"/>
    </xf>
    <xf numFmtId="0" fontId="31" fillId="5" borderId="67" xfId="0" applyFont="1" applyFill="1" applyBorder="1" applyAlignment="1">
      <alignment horizontal="center" vertical="center"/>
    </xf>
    <xf numFmtId="0" fontId="31" fillId="5" borderId="98" xfId="0" applyFont="1" applyFill="1" applyBorder="1" applyAlignment="1">
      <alignment horizontal="center" vertical="center"/>
    </xf>
    <xf numFmtId="0" fontId="31" fillId="5" borderId="99" xfId="0" applyFont="1" applyFill="1" applyBorder="1" applyAlignment="1">
      <alignment horizontal="center" vertical="center"/>
    </xf>
    <xf numFmtId="0" fontId="31" fillId="0" borderId="44" xfId="0" applyFont="1" applyFill="1" applyBorder="1" applyAlignment="1">
      <alignment horizontal="center" vertical="center"/>
    </xf>
    <xf numFmtId="0" fontId="31" fillId="0" borderId="50" xfId="0" applyFont="1" applyFill="1" applyBorder="1" applyAlignment="1">
      <alignment horizontal="center" vertical="center"/>
    </xf>
    <xf numFmtId="0" fontId="31" fillId="0" borderId="56" xfId="0" applyFont="1" applyFill="1" applyBorder="1" applyAlignment="1">
      <alignment horizontal="center" vertical="center"/>
    </xf>
    <xf numFmtId="0" fontId="31" fillId="0" borderId="43" xfId="0" applyFont="1" applyFill="1" applyBorder="1" applyAlignment="1">
      <alignment horizontal="center" vertical="center" textRotation="255"/>
    </xf>
    <xf numFmtId="0" fontId="31" fillId="0" borderId="49" xfId="0" applyFont="1" applyFill="1" applyBorder="1" applyAlignment="1">
      <alignment horizontal="center" vertical="center" textRotation="255"/>
    </xf>
    <xf numFmtId="0" fontId="31" fillId="0" borderId="55" xfId="0" applyFont="1" applyFill="1" applyBorder="1" applyAlignment="1">
      <alignment horizontal="center" vertical="center" textRotation="255"/>
    </xf>
    <xf numFmtId="0" fontId="31" fillId="0" borderId="188" xfId="0" applyFont="1" applyBorder="1" applyAlignment="1">
      <alignment horizontal="left" vertical="center" wrapText="1"/>
    </xf>
    <xf numFmtId="0" fontId="31" fillId="0" borderId="98" xfId="0" applyFont="1" applyBorder="1" applyAlignment="1">
      <alignment horizontal="left" vertical="center" wrapText="1"/>
    </xf>
    <xf numFmtId="0" fontId="31" fillId="0" borderId="99" xfId="0" applyFont="1" applyBorder="1" applyAlignment="1">
      <alignment horizontal="left" vertical="center" wrapText="1"/>
    </xf>
    <xf numFmtId="0" fontId="31" fillId="0" borderId="44" xfId="0" applyFont="1" applyFill="1" applyBorder="1" applyAlignment="1">
      <alignment horizontal="left" vertical="center" wrapText="1"/>
    </xf>
    <xf numFmtId="0" fontId="31" fillId="0" borderId="50" xfId="0" applyFont="1" applyFill="1" applyBorder="1" applyAlignment="1">
      <alignment horizontal="left" vertical="center" wrapText="1"/>
    </xf>
    <xf numFmtId="0" fontId="31" fillId="0" borderId="56" xfId="0" applyFont="1" applyFill="1" applyBorder="1" applyAlignment="1">
      <alignment horizontal="left" vertical="center" wrapText="1"/>
    </xf>
    <xf numFmtId="0" fontId="31" fillId="31" borderId="208" xfId="0" applyFont="1" applyFill="1" applyBorder="1" applyAlignment="1">
      <alignment horizontal="center" vertical="center" textRotation="255"/>
    </xf>
    <xf numFmtId="0" fontId="31" fillId="31" borderId="100" xfId="0" applyFont="1" applyFill="1" applyBorder="1" applyAlignment="1">
      <alignment horizontal="center" vertical="center" textRotation="255"/>
    </xf>
    <xf numFmtId="0" fontId="31" fillId="31" borderId="209" xfId="0" applyFont="1" applyFill="1" applyBorder="1" applyAlignment="1">
      <alignment horizontal="center" vertical="center" textRotation="255"/>
    </xf>
    <xf numFmtId="0" fontId="31" fillId="0" borderId="98" xfId="0" applyFont="1" applyBorder="1" applyAlignment="1">
      <alignment horizontal="center" vertical="center" wrapText="1"/>
    </xf>
    <xf numFmtId="0" fontId="31" fillId="0" borderId="99" xfId="0" applyFont="1" applyBorder="1" applyAlignment="1">
      <alignment horizontal="center" vertical="center" wrapText="1"/>
    </xf>
    <xf numFmtId="0" fontId="31" fillId="3" borderId="208" xfId="0" applyFont="1" applyFill="1" applyBorder="1" applyAlignment="1">
      <alignment horizontal="center" vertical="center" textRotation="255"/>
    </xf>
    <xf numFmtId="0" fontId="31" fillId="3" borderId="100" xfId="0" applyFont="1" applyFill="1" applyBorder="1" applyAlignment="1">
      <alignment horizontal="center" vertical="center" textRotation="255"/>
    </xf>
    <xf numFmtId="0" fontId="31" fillId="3" borderId="209" xfId="0" applyFont="1" applyFill="1" applyBorder="1" applyAlignment="1">
      <alignment horizontal="center" vertical="center" textRotation="255"/>
    </xf>
    <xf numFmtId="0" fontId="31" fillId="32" borderId="208" xfId="0" applyFont="1" applyFill="1" applyBorder="1" applyAlignment="1">
      <alignment horizontal="center" vertical="center" textRotation="255"/>
    </xf>
    <xf numFmtId="0" fontId="31" fillId="32" borderId="100" xfId="0" applyFont="1" applyFill="1" applyBorder="1" applyAlignment="1">
      <alignment horizontal="center" vertical="center" textRotation="255"/>
    </xf>
    <xf numFmtId="0" fontId="31" fillId="32" borderId="209" xfId="0" applyFont="1" applyFill="1" applyBorder="1" applyAlignment="1">
      <alignment horizontal="center" vertical="center" textRotation="255"/>
    </xf>
    <xf numFmtId="0" fontId="31" fillId="4" borderId="208" xfId="0" applyFont="1" applyFill="1" applyBorder="1" applyAlignment="1">
      <alignment horizontal="center" vertical="center" textRotation="255"/>
    </xf>
    <xf numFmtId="0" fontId="31" fillId="4" borderId="100" xfId="0" applyFont="1" applyFill="1" applyBorder="1" applyAlignment="1">
      <alignment horizontal="center" vertical="center" textRotation="255"/>
    </xf>
    <xf numFmtId="0" fontId="31" fillId="4" borderId="209" xfId="0" applyFont="1" applyFill="1" applyBorder="1" applyAlignment="1">
      <alignment horizontal="center" vertical="center" textRotation="255"/>
    </xf>
    <xf numFmtId="0" fontId="34" fillId="0" borderId="189" xfId="0" applyFont="1" applyBorder="1" applyAlignment="1">
      <alignment horizontal="center" vertical="center"/>
    </xf>
    <xf numFmtId="0" fontId="34" fillId="0" borderId="182" xfId="0" applyFont="1" applyBorder="1" applyAlignment="1">
      <alignment horizontal="center" vertical="center"/>
    </xf>
    <xf numFmtId="0" fontId="62" fillId="0" borderId="0" xfId="0" applyFont="1" applyAlignment="1">
      <alignment horizontal="center" vertical="center"/>
    </xf>
    <xf numFmtId="0" fontId="34" fillId="0" borderId="189" xfId="0" applyFont="1" applyBorder="1" applyAlignment="1">
      <alignment horizontal="left" vertical="center"/>
    </xf>
    <xf numFmtId="0" fontId="34" fillId="0" borderId="190" xfId="0" applyFont="1" applyBorder="1" applyAlignment="1">
      <alignment horizontal="left" vertical="center"/>
    </xf>
    <xf numFmtId="0" fontId="34" fillId="0" borderId="182" xfId="0" applyFont="1" applyBorder="1" applyAlignment="1">
      <alignment horizontal="left" vertical="center"/>
    </xf>
    <xf numFmtId="0" fontId="34" fillId="0" borderId="190" xfId="0" applyFont="1" applyBorder="1" applyAlignment="1">
      <alignment horizontal="center" vertical="center"/>
    </xf>
    <xf numFmtId="182" fontId="13" fillId="0" borderId="108" xfId="15" applyNumberFormat="1" applyFont="1" applyFill="1" applyBorder="1" applyAlignment="1">
      <alignment horizontal="center" vertical="center"/>
    </xf>
    <xf numFmtId="182" fontId="13" fillId="0" borderId="39" xfId="15" applyNumberFormat="1" applyFont="1" applyFill="1" applyBorder="1" applyAlignment="1">
      <alignment horizontal="center" vertical="center"/>
    </xf>
    <xf numFmtId="182" fontId="13" fillId="0" borderId="115" xfId="15" applyNumberFormat="1" applyFont="1" applyFill="1" applyBorder="1" applyAlignment="1">
      <alignment horizontal="center" vertical="center"/>
    </xf>
    <xf numFmtId="182" fontId="13" fillId="0" borderId="30" xfId="15" applyNumberFormat="1" applyFont="1" applyFill="1" applyBorder="1" applyAlignment="1">
      <alignment horizontal="center" vertical="center"/>
    </xf>
    <xf numFmtId="182" fontId="13" fillId="0" borderId="31" xfId="15" applyNumberFormat="1" applyFont="1" applyFill="1" applyBorder="1" applyAlignment="1">
      <alignment horizontal="center" vertical="center"/>
    </xf>
    <xf numFmtId="182" fontId="13" fillId="0" borderId="114" xfId="15" applyNumberFormat="1" applyFont="1" applyFill="1" applyBorder="1" applyAlignment="1">
      <alignment horizontal="center" vertical="center"/>
    </xf>
    <xf numFmtId="0" fontId="12" fillId="0" borderId="164" xfId="14" applyFont="1" applyBorder="1" applyAlignment="1">
      <alignment horizontal="center" vertical="center"/>
    </xf>
    <xf numFmtId="0" fontId="13" fillId="0" borderId="164" xfId="15" applyFont="1" applyFill="1" applyBorder="1" applyAlignment="1">
      <alignment horizontal="center" vertical="center"/>
    </xf>
    <xf numFmtId="182" fontId="13" fillId="0" borderId="109" xfId="15" applyNumberFormat="1" applyFont="1" applyFill="1" applyBorder="1" applyAlignment="1">
      <alignment horizontal="center" vertical="center"/>
    </xf>
    <xf numFmtId="182" fontId="13" fillId="0" borderId="112" xfId="15" applyNumberFormat="1" applyFont="1" applyFill="1" applyBorder="1" applyAlignment="1">
      <alignment horizontal="center" vertical="center"/>
    </xf>
    <xf numFmtId="182" fontId="13" fillId="0" borderId="116" xfId="15" applyNumberFormat="1" applyFont="1" applyFill="1" applyBorder="1" applyAlignment="1">
      <alignment horizontal="center" vertical="center"/>
    </xf>
    <xf numFmtId="0" fontId="55" fillId="0" borderId="164" xfId="15" applyFont="1" applyFill="1" applyBorder="1" applyAlignment="1">
      <alignment horizontal="center" vertical="center"/>
    </xf>
    <xf numFmtId="0" fontId="13" fillId="0" borderId="1" xfId="2" applyFont="1" applyBorder="1" applyAlignment="1">
      <alignment horizontal="center" vertical="center"/>
    </xf>
    <xf numFmtId="0" fontId="15" fillId="0" borderId="1" xfId="2" applyFont="1" applyBorder="1" applyAlignment="1">
      <alignment horizontal="center" vertical="center"/>
    </xf>
    <xf numFmtId="0" fontId="15" fillId="0" borderId="164" xfId="2" applyFont="1" applyBorder="1" applyAlignment="1">
      <alignment horizontal="center" vertical="center"/>
    </xf>
    <xf numFmtId="0" fontId="14" fillId="2" borderId="20" xfId="0" applyFont="1" applyFill="1" applyBorder="1" applyAlignment="1">
      <alignment horizontal="center" vertical="center"/>
    </xf>
    <xf numFmtId="0" fontId="14" fillId="2" borderId="22" xfId="0" applyFont="1" applyFill="1" applyBorder="1" applyAlignment="1">
      <alignment horizontal="center" vertical="center"/>
    </xf>
    <xf numFmtId="0" fontId="14" fillId="0" borderId="1" xfId="0" applyFont="1" applyBorder="1" applyAlignment="1">
      <alignment horizontal="center" vertical="center"/>
    </xf>
    <xf numFmtId="0" fontId="66" fillId="0" borderId="77" xfId="0" applyFont="1" applyBorder="1" applyAlignment="1">
      <alignment vertical="center"/>
    </xf>
    <xf numFmtId="0" fontId="66" fillId="0" borderId="78" xfId="0" applyFont="1" applyBorder="1" applyAlignment="1">
      <alignment vertical="center"/>
    </xf>
    <xf numFmtId="0" fontId="64" fillId="0" borderId="207" xfId="0" applyFont="1" applyBorder="1" applyAlignment="1">
      <alignment horizontal="left" vertical="center"/>
    </xf>
    <xf numFmtId="0" fontId="64" fillId="0" borderId="198" xfId="0" applyFont="1" applyBorder="1" applyAlignment="1">
      <alignment horizontal="left" vertical="center"/>
    </xf>
    <xf numFmtId="0" fontId="64" fillId="0" borderId="75" xfId="0" applyFont="1" applyBorder="1" applyAlignment="1">
      <alignment horizontal="left" vertical="center"/>
    </xf>
    <xf numFmtId="0" fontId="66" fillId="0" borderId="207" xfId="0" applyFont="1" applyBorder="1" applyAlignment="1">
      <alignment horizontal="left" vertical="center"/>
    </xf>
    <xf numFmtId="0" fontId="66" fillId="0" borderId="198" xfId="0" applyFont="1" applyBorder="1" applyAlignment="1">
      <alignment horizontal="left" vertical="center"/>
    </xf>
    <xf numFmtId="0" fontId="66" fillId="0" borderId="75" xfId="0" applyFont="1" applyBorder="1" applyAlignment="1">
      <alignment horizontal="left" vertical="center"/>
    </xf>
    <xf numFmtId="0" fontId="64" fillId="0" borderId="31" xfId="0" applyFont="1" applyBorder="1" applyAlignment="1">
      <alignment horizontal="center" vertical="center"/>
    </xf>
    <xf numFmtId="0" fontId="64" fillId="0" borderId="144" xfId="0" applyFont="1" applyBorder="1" applyAlignment="1">
      <alignment horizontal="center" vertical="center"/>
    </xf>
    <xf numFmtId="0" fontId="64" fillId="0" borderId="41" xfId="0" applyFont="1" applyBorder="1" applyAlignment="1">
      <alignment horizontal="left" vertical="center"/>
    </xf>
    <xf numFmtId="0" fontId="64" fillId="0" borderId="60" xfId="0" applyFont="1" applyBorder="1" applyAlignment="1">
      <alignment horizontal="left" vertical="center"/>
    </xf>
    <xf numFmtId="0" fontId="64" fillId="0" borderId="200" xfId="0" applyFont="1" applyBorder="1" applyAlignment="1">
      <alignment horizontal="left" vertical="center"/>
    </xf>
    <xf numFmtId="0" fontId="64" fillId="0" borderId="47" xfId="0" applyFont="1" applyBorder="1" applyAlignment="1">
      <alignment horizontal="left" vertical="center"/>
    </xf>
    <xf numFmtId="0" fontId="64" fillId="0" borderId="61" xfId="0" applyFont="1" applyBorder="1" applyAlignment="1">
      <alignment horizontal="left" vertical="center"/>
    </xf>
    <xf numFmtId="0" fontId="64" fillId="0" borderId="91" xfId="0" applyFont="1" applyBorder="1" applyAlignment="1">
      <alignment horizontal="left" vertical="center"/>
    </xf>
    <xf numFmtId="0" fontId="64" fillId="0" borderId="94" xfId="0" applyFont="1" applyBorder="1" applyAlignment="1">
      <alignment horizontal="left" vertical="center"/>
    </xf>
    <xf numFmtId="0" fontId="64" fillId="0" borderId="95" xfId="0" applyFont="1" applyBorder="1" applyAlignment="1">
      <alignment horizontal="left" vertical="center"/>
    </xf>
    <xf numFmtId="0" fontId="64" fillId="0" borderId="97" xfId="0" applyFont="1" applyBorder="1" applyAlignment="1">
      <alignment horizontal="left" vertical="center"/>
    </xf>
    <xf numFmtId="0" fontId="65" fillId="0" borderId="0" xfId="0" applyFont="1" applyAlignment="1">
      <alignment horizontal="center" vertical="center"/>
    </xf>
    <xf numFmtId="0" fontId="66" fillId="0" borderId="15" xfId="0" applyFont="1" applyBorder="1" applyAlignment="1">
      <alignment horizontal="left" vertical="center"/>
    </xf>
    <xf numFmtId="0" fontId="66" fillId="0" borderId="16" xfId="0" applyFont="1" applyBorder="1" applyAlignment="1">
      <alignment horizontal="left" vertical="center"/>
    </xf>
    <xf numFmtId="0" fontId="64" fillId="0" borderId="38" xfId="0" applyFont="1" applyBorder="1" applyAlignment="1">
      <alignment horizontal="left" vertical="center" wrapText="1"/>
    </xf>
    <xf numFmtId="0" fontId="64" fillId="0" borderId="16" xfId="0" applyFont="1" applyBorder="1" applyAlignment="1">
      <alignment horizontal="left" vertical="center" wrapText="1"/>
    </xf>
    <xf numFmtId="0" fontId="64" fillId="0" borderId="25" xfId="0" applyFont="1" applyBorder="1" applyAlignment="1">
      <alignment horizontal="left" vertical="center" wrapText="1"/>
    </xf>
    <xf numFmtId="0" fontId="66" fillId="0" borderId="198" xfId="0" applyFont="1" applyBorder="1" applyAlignment="1">
      <alignment vertical="center"/>
    </xf>
    <xf numFmtId="185" fontId="64" fillId="0" borderId="198" xfId="0" applyNumberFormat="1" applyFont="1" applyBorder="1" applyAlignment="1">
      <alignment horizontal="left" vertical="center"/>
    </xf>
    <xf numFmtId="185" fontId="64" fillId="0" borderId="75" xfId="0" applyNumberFormat="1" applyFont="1" applyBorder="1" applyAlignment="1">
      <alignment horizontal="left" vertical="center"/>
    </xf>
    <xf numFmtId="0" fontId="64" fillId="0" borderId="12" xfId="0" applyFont="1" applyBorder="1" applyAlignment="1">
      <alignment horizontal="center" vertical="center"/>
    </xf>
    <xf numFmtId="0" fontId="64" fillId="0" borderId="201" xfId="0" applyFont="1" applyBorder="1" applyAlignment="1">
      <alignment horizontal="center" vertical="center"/>
    </xf>
    <xf numFmtId="10" fontId="64" fillId="0" borderId="202" xfId="0" applyNumberFormat="1" applyFont="1" applyBorder="1" applyAlignment="1">
      <alignment horizontal="left" vertical="center"/>
    </xf>
    <xf numFmtId="10" fontId="64" fillId="0" borderId="11" xfId="0" applyNumberFormat="1" applyFont="1" applyBorder="1" applyAlignment="1">
      <alignment horizontal="left" vertical="center"/>
    </xf>
    <xf numFmtId="10" fontId="64" fillId="0" borderId="71" xfId="0" applyNumberFormat="1" applyFont="1" applyBorder="1" applyAlignment="1">
      <alignment horizontal="left" vertical="center"/>
    </xf>
    <xf numFmtId="0" fontId="56" fillId="0" borderId="1" xfId="0" applyFont="1" applyBorder="1" applyAlignment="1">
      <alignment horizontal="center" vertical="center"/>
    </xf>
    <xf numFmtId="0" fontId="57" fillId="0" borderId="1" xfId="0" applyFont="1" applyBorder="1" applyAlignment="1">
      <alignment horizontal="center" vertical="center"/>
    </xf>
    <xf numFmtId="0" fontId="55" fillId="0" borderId="1" xfId="0" applyFont="1" applyBorder="1" applyAlignment="1">
      <alignment horizontal="center" vertical="center"/>
    </xf>
    <xf numFmtId="0" fontId="14" fillId="0" borderId="189" xfId="0" applyFont="1" applyBorder="1" applyAlignment="1">
      <alignment horizontal="center" vertical="center" shrinkToFit="1"/>
    </xf>
    <xf numFmtId="0" fontId="14" fillId="0" borderId="162" xfId="0" applyFont="1" applyBorder="1" applyAlignment="1">
      <alignment horizontal="center" vertical="center" shrinkToFit="1"/>
    </xf>
  </cellXfs>
  <cellStyles count="108">
    <cellStyle name="20% - アクセント 1 2" xfId="18"/>
    <cellStyle name="20% - アクセント 2 2" xfId="19"/>
    <cellStyle name="20% - アクセント 3 2" xfId="20"/>
    <cellStyle name="20% - アクセント 4 2" xfId="21"/>
    <cellStyle name="20% - アクセント 5 2" xfId="22"/>
    <cellStyle name="20% - アクセント 6 2" xfId="23"/>
    <cellStyle name="40% - アクセント 1 2" xfId="24"/>
    <cellStyle name="40% - アクセント 2 2" xfId="25"/>
    <cellStyle name="40% - アクセント 3 2" xfId="26"/>
    <cellStyle name="40% - アクセント 4 2" xfId="27"/>
    <cellStyle name="40% - アクセント 5 2" xfId="28"/>
    <cellStyle name="40% - アクセント 6 2" xfId="29"/>
    <cellStyle name="60% - アクセント 1 2" xfId="30"/>
    <cellStyle name="60% - アクセント 2 2" xfId="31"/>
    <cellStyle name="60% - アクセント 3 2" xfId="32"/>
    <cellStyle name="60% - アクセント 4 2" xfId="33"/>
    <cellStyle name="60% - アクセント 5 2" xfId="34"/>
    <cellStyle name="60% - アクセント 6 2" xfId="35"/>
    <cellStyle name="アクセント 1 2" xfId="36"/>
    <cellStyle name="アクセント 2 2" xfId="37"/>
    <cellStyle name="アクセント 3 2" xfId="38"/>
    <cellStyle name="アクセント 4 2" xfId="39"/>
    <cellStyle name="アクセント 5 2" xfId="40"/>
    <cellStyle name="アクセント 6 2" xfId="41"/>
    <cellStyle name="ゴシック10" xfId="9"/>
    <cellStyle name="ゴシック11" xfId="10"/>
    <cellStyle name="タイトル 2" xfId="42"/>
    <cellStyle name="チェック セル 2" xfId="43"/>
    <cellStyle name="どちらでもない 2" xfId="44"/>
    <cellStyle name="パーセント 2" xfId="3"/>
    <cellStyle name="パーセント 2 2" xfId="45"/>
    <cellStyle name="パーセント 3" xfId="46"/>
    <cellStyle name="パーセント 4" xfId="47"/>
    <cellStyle name="メモ 2" xfId="48"/>
    <cellStyle name="メモ 2 2" xfId="49"/>
    <cellStyle name="メモ 2 3" xfId="50"/>
    <cellStyle name="メモ 2 4" xfId="51"/>
    <cellStyle name="メモ 2 5" xfId="52"/>
    <cellStyle name="リンク セル 2" xfId="53"/>
    <cellStyle name="悪い 2" xfId="54"/>
    <cellStyle name="計算 2" xfId="55"/>
    <cellStyle name="計算 2 2" xfId="56"/>
    <cellStyle name="計算 2 3" xfId="57"/>
    <cellStyle name="計算 2 4" xfId="58"/>
    <cellStyle name="計算 2 5" xfId="59"/>
    <cellStyle name="警告文 2" xfId="60"/>
    <cellStyle name="桁区切り 2" xfId="4"/>
    <cellStyle name="桁区切り 2 2" xfId="61"/>
    <cellStyle name="桁区切り 2 3" xfId="11"/>
    <cellStyle name="桁区切り 3" xfId="16"/>
    <cellStyle name="桁区切り 3 2" xfId="62"/>
    <cellStyle name="桁区切り 3 3" xfId="63"/>
    <cellStyle name="桁区切り 4" xfId="64"/>
    <cellStyle name="桁区切り 5" xfId="65"/>
    <cellStyle name="桁区切り 6" xfId="66"/>
    <cellStyle name="桁区切り 7" xfId="67"/>
    <cellStyle name="桁区切り 8" xfId="68"/>
    <cellStyle name="見出し 1 2" xfId="69"/>
    <cellStyle name="見出し 2 2" xfId="70"/>
    <cellStyle name="見出し 3 2" xfId="71"/>
    <cellStyle name="見出し 3 2 2" xfId="72"/>
    <cellStyle name="見出し 3 2 3" xfId="73"/>
    <cellStyle name="見出し 4 2" xfId="74"/>
    <cellStyle name="集計 2" xfId="75"/>
    <cellStyle name="集計 2 2" xfId="76"/>
    <cellStyle name="集計 2 3" xfId="77"/>
    <cellStyle name="集計 2 4" xfId="78"/>
    <cellStyle name="集計 2 5" xfId="79"/>
    <cellStyle name="出力 2" xfId="80"/>
    <cellStyle name="出力 2 2" xfId="81"/>
    <cellStyle name="出力 2 3" xfId="82"/>
    <cellStyle name="出力 2 4" xfId="83"/>
    <cellStyle name="出力 2 5" xfId="84"/>
    <cellStyle name="説明文 2" xfId="85"/>
    <cellStyle name="中ゴシ" xfId="12"/>
    <cellStyle name="中ゴシ10" xfId="13"/>
    <cellStyle name="入力 2" xfId="86"/>
    <cellStyle name="入力 2 2" xfId="87"/>
    <cellStyle name="入力 2 3" xfId="88"/>
    <cellStyle name="入力 2 4" xfId="89"/>
    <cellStyle name="入力 2 5" xfId="90"/>
    <cellStyle name="標準" xfId="0" builtinId="0"/>
    <cellStyle name="標準 10" xfId="91"/>
    <cellStyle name="標準 11" xfId="92"/>
    <cellStyle name="標準 12" xfId="93"/>
    <cellStyle name="標準 13" xfId="94"/>
    <cellStyle name="標準 14" xfId="17"/>
    <cellStyle name="標準 15" xfId="95"/>
    <cellStyle name="標準 16" xfId="96"/>
    <cellStyle name="標準 17" xfId="97"/>
    <cellStyle name="標準 2" xfId="1"/>
    <cellStyle name="標準 2 2" xfId="15"/>
    <cellStyle name="標準 2 3" xfId="98"/>
    <cellStyle name="標準 3" xfId="2"/>
    <cellStyle name="標準 3 2" xfId="99"/>
    <cellStyle name="標準 3 3" xfId="100"/>
    <cellStyle name="標準 4" xfId="5"/>
    <cellStyle name="標準 4 2" xfId="14"/>
    <cellStyle name="標準 4 2 2" xfId="101"/>
    <cellStyle name="標準 4 3" xfId="102"/>
    <cellStyle name="標準 5" xfId="6"/>
    <cellStyle name="標準 5 2" xfId="7"/>
    <cellStyle name="標準 6" xfId="8"/>
    <cellStyle name="標準 7" xfId="103"/>
    <cellStyle name="標準 8" xfId="104"/>
    <cellStyle name="標準 9" xfId="105"/>
    <cellStyle name="未定義" xfId="106"/>
    <cellStyle name="良い 2" xfId="107"/>
  </cellStyles>
  <dxfs count="0"/>
  <tableStyles count="0" defaultTableStyle="TableStyleMedium2"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66675</xdr:colOff>
      <xdr:row>20</xdr:row>
      <xdr:rowOff>9525</xdr:rowOff>
    </xdr:from>
    <xdr:to>
      <xdr:col>9</xdr:col>
      <xdr:colOff>219075</xdr:colOff>
      <xdr:row>21</xdr:row>
      <xdr:rowOff>0</xdr:rowOff>
    </xdr:to>
    <xdr:sp macro="" textlink="">
      <xdr:nvSpPr>
        <xdr:cNvPr id="2" name="円/楕円 1"/>
        <xdr:cNvSpPr/>
      </xdr:nvSpPr>
      <xdr:spPr>
        <a:xfrm>
          <a:off x="6238875" y="3267075"/>
          <a:ext cx="152400"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xdr:colOff>
      <xdr:row>20</xdr:row>
      <xdr:rowOff>9525</xdr:rowOff>
    </xdr:from>
    <xdr:to>
      <xdr:col>9</xdr:col>
      <xdr:colOff>219075</xdr:colOff>
      <xdr:row>21</xdr:row>
      <xdr:rowOff>0</xdr:rowOff>
    </xdr:to>
    <xdr:sp macro="" textlink="">
      <xdr:nvSpPr>
        <xdr:cNvPr id="2" name="円/楕円 1"/>
        <xdr:cNvSpPr/>
      </xdr:nvSpPr>
      <xdr:spPr>
        <a:xfrm>
          <a:off x="2552700" y="3743325"/>
          <a:ext cx="152400" cy="1428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view="pageLayout" zoomScale="70" zoomScaleNormal="70" zoomScalePageLayoutView="70" workbookViewId="0">
      <selection activeCell="A7" sqref="A7:J7"/>
    </sheetView>
  </sheetViews>
  <sheetFormatPr defaultRowHeight="12"/>
  <cols>
    <col min="1" max="41" width="3.625" style="187" customWidth="1"/>
    <col min="42" max="16384" width="9" style="187"/>
  </cols>
  <sheetData>
    <row r="1" spans="1:24">
      <c r="A1" s="551" t="s">
        <v>366</v>
      </c>
      <c r="B1" s="551"/>
      <c r="C1" s="551"/>
      <c r="D1" s="551"/>
      <c r="E1" s="551"/>
      <c r="F1" s="551"/>
      <c r="G1" s="551"/>
      <c r="H1" s="551"/>
      <c r="I1" s="551"/>
      <c r="J1" s="551"/>
      <c r="K1" s="551"/>
      <c r="L1" s="551"/>
      <c r="M1" s="551"/>
      <c r="N1" s="551"/>
      <c r="O1" s="551"/>
      <c r="P1" s="551"/>
      <c r="Q1" s="551"/>
      <c r="R1" s="551"/>
      <c r="S1" s="551"/>
      <c r="T1" s="551"/>
      <c r="U1" s="551"/>
      <c r="V1" s="551"/>
      <c r="W1" s="551"/>
      <c r="X1" s="551"/>
    </row>
    <row r="3" spans="1:24">
      <c r="A3" s="552" t="s">
        <v>200</v>
      </c>
      <c r="B3" s="552"/>
      <c r="C3" s="552"/>
      <c r="D3" s="552"/>
      <c r="E3" s="552"/>
      <c r="F3" s="552"/>
      <c r="G3" s="552"/>
      <c r="H3" s="552"/>
      <c r="I3" s="552"/>
      <c r="J3" s="552"/>
      <c r="K3" s="552"/>
      <c r="L3" s="552"/>
      <c r="M3" s="552"/>
      <c r="N3" s="552"/>
      <c r="O3" s="552"/>
      <c r="P3" s="552"/>
      <c r="Q3" s="552"/>
      <c r="R3" s="552"/>
      <c r="S3" s="552"/>
      <c r="T3" s="552"/>
      <c r="U3" s="552"/>
      <c r="V3" s="552"/>
      <c r="W3" s="552"/>
      <c r="X3" s="552"/>
    </row>
    <row r="4" spans="1:24">
      <c r="A4" s="188"/>
      <c r="B4" s="188"/>
      <c r="C4" s="188"/>
      <c r="D4" s="188"/>
      <c r="E4" s="188"/>
      <c r="F4" s="188"/>
      <c r="G4" s="188"/>
      <c r="H4" s="188"/>
      <c r="I4" s="188"/>
      <c r="J4" s="188"/>
      <c r="K4" s="188"/>
      <c r="L4" s="188"/>
      <c r="M4" s="188"/>
      <c r="N4" s="188"/>
      <c r="O4" s="188"/>
      <c r="P4" s="188"/>
      <c r="Q4" s="188"/>
      <c r="R4" s="188"/>
      <c r="S4" s="188"/>
      <c r="T4" s="188"/>
      <c r="U4" s="188"/>
      <c r="V4" s="188"/>
      <c r="W4" s="188"/>
      <c r="X4" s="188"/>
    </row>
    <row r="5" spans="1:24" ht="18.75">
      <c r="A5" s="553" t="s">
        <v>26</v>
      </c>
      <c r="B5" s="553"/>
      <c r="C5" s="553"/>
      <c r="D5" s="553"/>
      <c r="E5" s="553"/>
      <c r="F5" s="553"/>
      <c r="G5" s="553"/>
      <c r="H5" s="553"/>
      <c r="I5" s="553"/>
      <c r="J5" s="553"/>
      <c r="K5" s="553"/>
      <c r="L5" s="553"/>
      <c r="M5" s="553"/>
      <c r="N5" s="553"/>
      <c r="O5" s="553"/>
      <c r="P5" s="553"/>
      <c r="Q5" s="553"/>
      <c r="R5" s="553"/>
      <c r="S5" s="553"/>
      <c r="T5" s="553"/>
      <c r="U5" s="553"/>
      <c r="V5" s="553"/>
      <c r="W5" s="553"/>
      <c r="X5" s="553"/>
    </row>
    <row r="6" spans="1:24" s="424" customFormat="1" ht="16.5" customHeight="1"/>
    <row r="7" spans="1:24" s="424" customFormat="1" ht="34.5" customHeight="1">
      <c r="A7" s="555" t="s">
        <v>374</v>
      </c>
      <c r="B7" s="555"/>
      <c r="C7" s="555"/>
      <c r="D7" s="555"/>
      <c r="E7" s="555"/>
      <c r="F7" s="555"/>
      <c r="G7" s="555"/>
      <c r="H7" s="555"/>
      <c r="I7" s="555"/>
      <c r="J7" s="555"/>
    </row>
    <row r="8" spans="1:24" s="424" customFormat="1" ht="16.5" customHeight="1"/>
    <row r="9" spans="1:24">
      <c r="A9" s="554" t="s">
        <v>201</v>
      </c>
      <c r="B9" s="554"/>
      <c r="C9" s="554"/>
      <c r="D9" s="554"/>
      <c r="E9" s="554"/>
      <c r="F9" s="554"/>
      <c r="G9" s="554"/>
      <c r="H9" s="554"/>
      <c r="I9" s="554"/>
      <c r="J9" s="554"/>
      <c r="K9" s="554"/>
      <c r="L9" s="554"/>
      <c r="M9" s="554"/>
      <c r="N9" s="554"/>
      <c r="O9" s="554"/>
      <c r="P9" s="554"/>
      <c r="Q9" s="554"/>
      <c r="R9" s="554"/>
      <c r="S9" s="554"/>
      <c r="T9" s="554"/>
      <c r="U9" s="554"/>
      <c r="V9" s="554"/>
      <c r="W9" s="554"/>
      <c r="X9" s="554"/>
    </row>
    <row r="11" spans="1:24" ht="21" customHeight="1">
      <c r="A11" s="549" t="s">
        <v>24</v>
      </c>
      <c r="B11" s="549"/>
      <c r="C11" s="549"/>
      <c r="D11" s="549"/>
      <c r="E11" s="549"/>
      <c r="F11" s="550"/>
      <c r="G11" s="550"/>
      <c r="H11" s="550"/>
      <c r="I11" s="550"/>
      <c r="J11" s="550"/>
      <c r="K11" s="550"/>
      <c r="L11" s="550"/>
      <c r="M11" s="550"/>
      <c r="N11" s="550"/>
      <c r="O11" s="550"/>
      <c r="P11" s="550"/>
      <c r="Q11" s="550"/>
      <c r="R11" s="550"/>
      <c r="S11" s="550"/>
      <c r="T11" s="550"/>
      <c r="U11" s="550"/>
      <c r="V11" s="550"/>
      <c r="W11" s="550"/>
      <c r="X11" s="550"/>
    </row>
    <row r="12" spans="1:24" ht="21" customHeight="1">
      <c r="A12" s="549" t="s">
        <v>23</v>
      </c>
      <c r="B12" s="549"/>
      <c r="C12" s="549"/>
      <c r="D12" s="549"/>
      <c r="E12" s="549"/>
      <c r="F12" s="550"/>
      <c r="G12" s="550"/>
      <c r="H12" s="550"/>
      <c r="I12" s="550"/>
      <c r="J12" s="550"/>
      <c r="K12" s="550"/>
      <c r="L12" s="550"/>
      <c r="M12" s="550"/>
      <c r="N12" s="550"/>
      <c r="O12" s="550"/>
      <c r="P12" s="550"/>
      <c r="Q12" s="550"/>
      <c r="R12" s="550"/>
      <c r="S12" s="550"/>
      <c r="T12" s="550"/>
      <c r="U12" s="550"/>
      <c r="V12" s="550"/>
      <c r="W12" s="550"/>
      <c r="X12" s="550"/>
    </row>
    <row r="13" spans="1:24" ht="21" customHeight="1">
      <c r="A13" s="549" t="s">
        <v>22</v>
      </c>
      <c r="B13" s="549"/>
      <c r="C13" s="549"/>
      <c r="D13" s="549"/>
      <c r="E13" s="549"/>
      <c r="F13" s="550"/>
      <c r="G13" s="550"/>
      <c r="H13" s="550"/>
      <c r="I13" s="550"/>
      <c r="J13" s="550"/>
      <c r="K13" s="550"/>
      <c r="L13" s="550"/>
      <c r="M13" s="550"/>
      <c r="N13" s="550"/>
      <c r="O13" s="550"/>
      <c r="P13" s="550"/>
      <c r="Q13" s="550"/>
      <c r="R13" s="550"/>
      <c r="S13" s="550"/>
      <c r="T13" s="550"/>
      <c r="U13" s="550"/>
      <c r="V13" s="550"/>
      <c r="W13" s="550"/>
      <c r="X13" s="550"/>
    </row>
    <row r="14" spans="1:24" ht="21" customHeight="1">
      <c r="A14" s="549" t="s">
        <v>21</v>
      </c>
      <c r="B14" s="549"/>
      <c r="C14" s="549"/>
      <c r="D14" s="549"/>
      <c r="E14" s="549"/>
      <c r="F14" s="550"/>
      <c r="G14" s="550"/>
      <c r="H14" s="550"/>
      <c r="I14" s="550"/>
      <c r="J14" s="550"/>
      <c r="K14" s="550"/>
      <c r="L14" s="550"/>
      <c r="M14" s="550"/>
      <c r="N14" s="550"/>
      <c r="O14" s="550"/>
      <c r="P14" s="550"/>
      <c r="Q14" s="550"/>
      <c r="R14" s="550"/>
      <c r="S14" s="550"/>
      <c r="T14" s="550"/>
      <c r="U14" s="550"/>
      <c r="V14" s="550"/>
      <c r="W14" s="550"/>
      <c r="X14" s="550"/>
    </row>
    <row r="15" spans="1:24" ht="21" customHeight="1">
      <c r="A15" s="549" t="s">
        <v>20</v>
      </c>
      <c r="B15" s="549"/>
      <c r="C15" s="549"/>
      <c r="D15" s="549"/>
      <c r="E15" s="549"/>
      <c r="F15" s="550"/>
      <c r="G15" s="550"/>
      <c r="H15" s="550"/>
      <c r="I15" s="550"/>
      <c r="J15" s="550"/>
      <c r="K15" s="550"/>
      <c r="L15" s="550"/>
      <c r="M15" s="550"/>
      <c r="N15" s="550"/>
      <c r="O15" s="550"/>
      <c r="P15" s="550"/>
      <c r="Q15" s="550"/>
      <c r="R15" s="550"/>
      <c r="S15" s="550"/>
      <c r="T15" s="550"/>
      <c r="U15" s="550"/>
      <c r="V15" s="550"/>
      <c r="W15" s="550"/>
      <c r="X15" s="550"/>
    </row>
    <row r="17" spans="1:24" ht="26.25" customHeight="1">
      <c r="A17" s="549" t="s">
        <v>19</v>
      </c>
      <c r="B17" s="549"/>
      <c r="C17" s="549"/>
      <c r="D17" s="549"/>
      <c r="E17" s="549"/>
      <c r="F17" s="550" t="s">
        <v>25</v>
      </c>
      <c r="G17" s="550"/>
      <c r="H17" s="550"/>
      <c r="I17" s="550"/>
      <c r="J17" s="550"/>
      <c r="K17" s="550"/>
      <c r="L17" s="550"/>
      <c r="M17" s="550"/>
      <c r="N17" s="550"/>
      <c r="O17" s="550"/>
      <c r="P17" s="550"/>
      <c r="Q17" s="550"/>
      <c r="R17" s="550"/>
      <c r="S17" s="550"/>
      <c r="T17" s="550"/>
      <c r="U17" s="550"/>
      <c r="V17" s="550"/>
      <c r="W17" s="550"/>
      <c r="X17" s="550"/>
    </row>
    <row r="20" spans="1:24">
      <c r="A20" s="549" t="s">
        <v>18</v>
      </c>
      <c r="B20" s="549" t="s">
        <v>17</v>
      </c>
      <c r="C20" s="549"/>
      <c r="D20" s="549"/>
      <c r="E20" s="549"/>
      <c r="F20" s="549" t="s">
        <v>16</v>
      </c>
      <c r="G20" s="549"/>
      <c r="H20" s="549"/>
      <c r="I20" s="549"/>
      <c r="J20" s="549"/>
      <c r="K20" s="549"/>
      <c r="L20" s="549"/>
      <c r="M20" s="549"/>
      <c r="N20" s="549" t="s">
        <v>15</v>
      </c>
      <c r="O20" s="549"/>
      <c r="P20" s="549"/>
      <c r="Q20" s="549"/>
      <c r="R20" s="549"/>
      <c r="S20" s="549"/>
      <c r="T20" s="549"/>
      <c r="U20" s="549"/>
      <c r="V20" s="549"/>
      <c r="W20" s="549"/>
      <c r="X20" s="549"/>
    </row>
    <row r="21" spans="1:24">
      <c r="A21" s="549"/>
      <c r="B21" s="549"/>
      <c r="C21" s="549"/>
      <c r="D21" s="549"/>
      <c r="E21" s="549"/>
      <c r="F21" s="178" t="s">
        <v>14</v>
      </c>
      <c r="G21" s="179" t="s">
        <v>13</v>
      </c>
      <c r="H21" s="179" t="s">
        <v>11</v>
      </c>
      <c r="I21" s="179" t="s">
        <v>12</v>
      </c>
      <c r="J21" s="179" t="s">
        <v>11</v>
      </c>
      <c r="K21" s="179" t="s">
        <v>10</v>
      </c>
      <c r="L21" s="179" t="s">
        <v>9</v>
      </c>
      <c r="M21" s="180" t="s">
        <v>8</v>
      </c>
      <c r="N21" s="549"/>
      <c r="O21" s="549"/>
      <c r="P21" s="549"/>
      <c r="Q21" s="549"/>
      <c r="R21" s="549"/>
      <c r="S21" s="549"/>
      <c r="T21" s="549"/>
      <c r="U21" s="549"/>
      <c r="V21" s="549"/>
      <c r="W21" s="549"/>
      <c r="X21" s="549"/>
    </row>
    <row r="22" spans="1:24" ht="30" customHeight="1">
      <c r="A22" s="189" t="s">
        <v>7</v>
      </c>
      <c r="B22" s="547" t="s">
        <v>1</v>
      </c>
      <c r="C22" s="547"/>
      <c r="D22" s="547"/>
      <c r="E22" s="547"/>
      <c r="F22" s="178">
        <v>1</v>
      </c>
      <c r="G22" s="179" t="s">
        <v>6</v>
      </c>
      <c r="H22" s="179">
        <v>1</v>
      </c>
      <c r="I22" s="181">
        <v>1</v>
      </c>
      <c r="J22" s="179" t="s">
        <v>5</v>
      </c>
      <c r="K22" s="179" t="s">
        <v>4</v>
      </c>
      <c r="L22" s="179" t="s">
        <v>3</v>
      </c>
      <c r="M22" s="180" t="s">
        <v>2</v>
      </c>
      <c r="N22" s="548" t="s">
        <v>1</v>
      </c>
      <c r="O22" s="548"/>
      <c r="P22" s="548"/>
      <c r="Q22" s="548"/>
      <c r="R22" s="548"/>
      <c r="S22" s="548"/>
      <c r="T22" s="548"/>
      <c r="U22" s="548"/>
      <c r="V22" s="548"/>
      <c r="W22" s="548"/>
      <c r="X22" s="548"/>
    </row>
    <row r="23" spans="1:24" ht="30" customHeight="1">
      <c r="A23" s="189">
        <v>1</v>
      </c>
      <c r="B23" s="547"/>
      <c r="C23" s="547"/>
      <c r="D23" s="547"/>
      <c r="E23" s="547"/>
      <c r="F23" s="178"/>
      <c r="G23" s="179"/>
      <c r="H23" s="179"/>
      <c r="I23" s="181"/>
      <c r="J23" s="179"/>
      <c r="K23" s="179"/>
      <c r="L23" s="179"/>
      <c r="M23" s="180"/>
      <c r="N23" s="548"/>
      <c r="O23" s="548"/>
      <c r="P23" s="548"/>
      <c r="Q23" s="548"/>
      <c r="R23" s="548"/>
      <c r="S23" s="548"/>
      <c r="T23" s="548"/>
      <c r="U23" s="548"/>
      <c r="V23" s="548"/>
      <c r="W23" s="548"/>
      <c r="X23" s="548"/>
    </row>
    <row r="24" spans="1:24" ht="30" customHeight="1">
      <c r="A24" s="189">
        <v>2</v>
      </c>
      <c r="B24" s="547"/>
      <c r="C24" s="547"/>
      <c r="D24" s="547"/>
      <c r="E24" s="547"/>
      <c r="F24" s="178"/>
      <c r="G24" s="179"/>
      <c r="H24" s="179"/>
      <c r="I24" s="181"/>
      <c r="J24" s="179"/>
      <c r="K24" s="179"/>
      <c r="L24" s="179"/>
      <c r="M24" s="180"/>
      <c r="N24" s="548"/>
      <c r="O24" s="548"/>
      <c r="P24" s="548"/>
      <c r="Q24" s="548"/>
      <c r="R24" s="548"/>
      <c r="S24" s="548"/>
      <c r="T24" s="548"/>
      <c r="U24" s="548"/>
      <c r="V24" s="548"/>
      <c r="W24" s="548"/>
      <c r="X24" s="548"/>
    </row>
    <row r="25" spans="1:24" ht="30" customHeight="1">
      <c r="A25" s="189">
        <v>3</v>
      </c>
      <c r="B25" s="547"/>
      <c r="C25" s="547"/>
      <c r="D25" s="547"/>
      <c r="E25" s="547"/>
      <c r="F25" s="178"/>
      <c r="G25" s="179"/>
      <c r="H25" s="179"/>
      <c r="I25" s="181"/>
      <c r="J25" s="179"/>
      <c r="K25" s="179"/>
      <c r="L25" s="179"/>
      <c r="M25" s="180"/>
      <c r="N25" s="548"/>
      <c r="O25" s="548"/>
      <c r="P25" s="548"/>
      <c r="Q25" s="548"/>
      <c r="R25" s="548"/>
      <c r="S25" s="548"/>
      <c r="T25" s="548"/>
      <c r="U25" s="548"/>
      <c r="V25" s="548"/>
      <c r="W25" s="548"/>
      <c r="X25" s="548"/>
    </row>
    <row r="26" spans="1:24" ht="30" customHeight="1">
      <c r="A26" s="189">
        <v>4</v>
      </c>
      <c r="B26" s="547"/>
      <c r="C26" s="547"/>
      <c r="D26" s="547"/>
      <c r="E26" s="547"/>
      <c r="F26" s="178"/>
      <c r="G26" s="179"/>
      <c r="H26" s="179"/>
      <c r="I26" s="181"/>
      <c r="J26" s="179"/>
      <c r="K26" s="179"/>
      <c r="L26" s="179"/>
      <c r="M26" s="180"/>
      <c r="N26" s="548"/>
      <c r="O26" s="548"/>
      <c r="P26" s="548"/>
      <c r="Q26" s="548"/>
      <c r="R26" s="548"/>
      <c r="S26" s="548"/>
      <c r="T26" s="548"/>
      <c r="U26" s="548"/>
      <c r="V26" s="548"/>
      <c r="W26" s="548"/>
      <c r="X26" s="548"/>
    </row>
    <row r="27" spans="1:24" ht="30" customHeight="1">
      <c r="A27" s="189">
        <v>5</v>
      </c>
      <c r="B27" s="547"/>
      <c r="C27" s="547"/>
      <c r="D27" s="547"/>
      <c r="E27" s="547"/>
      <c r="F27" s="178"/>
      <c r="G27" s="179"/>
      <c r="H27" s="179"/>
      <c r="I27" s="181"/>
      <c r="J27" s="179"/>
      <c r="K27" s="179"/>
      <c r="L27" s="179"/>
      <c r="M27" s="180"/>
      <c r="N27" s="548"/>
      <c r="O27" s="548"/>
      <c r="P27" s="548"/>
      <c r="Q27" s="548"/>
      <c r="R27" s="548"/>
      <c r="S27" s="548"/>
      <c r="T27" s="548"/>
      <c r="U27" s="548"/>
      <c r="V27" s="548"/>
      <c r="W27" s="548"/>
      <c r="X27" s="548"/>
    </row>
    <row r="28" spans="1:24" ht="30" customHeight="1">
      <c r="A28" s="189"/>
      <c r="B28" s="547"/>
      <c r="C28" s="547"/>
      <c r="D28" s="547"/>
      <c r="E28" s="547"/>
      <c r="F28" s="178"/>
      <c r="G28" s="179"/>
      <c r="H28" s="179"/>
      <c r="I28" s="181"/>
      <c r="J28" s="179"/>
      <c r="K28" s="179"/>
      <c r="L28" s="179"/>
      <c r="M28" s="180"/>
      <c r="N28" s="548"/>
      <c r="O28" s="548"/>
      <c r="P28" s="548"/>
      <c r="Q28" s="548"/>
      <c r="R28" s="548"/>
      <c r="S28" s="548"/>
      <c r="T28" s="548"/>
      <c r="U28" s="548"/>
      <c r="V28" s="548"/>
      <c r="W28" s="548"/>
      <c r="X28" s="548"/>
    </row>
    <row r="29" spans="1:24" ht="30" customHeight="1">
      <c r="A29" s="189"/>
      <c r="B29" s="547"/>
      <c r="C29" s="547"/>
      <c r="D29" s="547"/>
      <c r="E29" s="547"/>
      <c r="F29" s="178"/>
      <c r="G29" s="179"/>
      <c r="H29" s="179"/>
      <c r="I29" s="181"/>
      <c r="J29" s="179"/>
      <c r="K29" s="179"/>
      <c r="L29" s="179"/>
      <c r="M29" s="180"/>
      <c r="N29" s="548"/>
      <c r="O29" s="548"/>
      <c r="P29" s="548"/>
      <c r="Q29" s="548"/>
      <c r="R29" s="548"/>
      <c r="S29" s="548"/>
      <c r="T29" s="548"/>
      <c r="U29" s="548"/>
      <c r="V29" s="548"/>
      <c r="W29" s="548"/>
      <c r="X29" s="548"/>
    </row>
    <row r="30" spans="1:24">
      <c r="A30" s="182"/>
    </row>
    <row r="31" spans="1:24">
      <c r="A31" s="546" t="s">
        <v>0</v>
      </c>
      <c r="B31" s="546"/>
      <c r="C31" s="546"/>
      <c r="D31" s="546"/>
      <c r="E31" s="546"/>
      <c r="F31" s="546"/>
      <c r="G31" s="546"/>
      <c r="H31" s="546"/>
      <c r="I31" s="546"/>
      <c r="J31" s="546"/>
      <c r="K31" s="546"/>
      <c r="L31" s="546"/>
      <c r="M31" s="546"/>
      <c r="N31" s="546"/>
      <c r="O31" s="546"/>
      <c r="P31" s="546"/>
      <c r="Q31" s="546"/>
      <c r="R31" s="546"/>
      <c r="S31" s="546"/>
      <c r="T31" s="546"/>
      <c r="U31" s="546"/>
      <c r="V31" s="546"/>
      <c r="W31" s="546"/>
      <c r="X31" s="546"/>
    </row>
    <row r="32" spans="1:24">
      <c r="A32" s="546" t="s">
        <v>28</v>
      </c>
      <c r="B32" s="546"/>
      <c r="C32" s="546"/>
      <c r="D32" s="546"/>
      <c r="E32" s="546"/>
      <c r="F32" s="546"/>
      <c r="G32" s="546"/>
      <c r="H32" s="546"/>
      <c r="I32" s="546"/>
      <c r="J32" s="546"/>
      <c r="K32" s="546"/>
      <c r="L32" s="546"/>
      <c r="M32" s="546"/>
      <c r="N32" s="546"/>
      <c r="O32" s="546"/>
      <c r="P32" s="546"/>
      <c r="Q32" s="546"/>
      <c r="R32" s="546"/>
      <c r="S32" s="546"/>
      <c r="T32" s="546"/>
      <c r="U32" s="546"/>
      <c r="V32" s="546"/>
      <c r="W32" s="546"/>
      <c r="X32" s="546"/>
    </row>
    <row r="33" spans="1:24">
      <c r="A33" s="546" t="s">
        <v>29</v>
      </c>
      <c r="B33" s="546"/>
      <c r="C33" s="546"/>
      <c r="D33" s="546"/>
      <c r="E33" s="546"/>
      <c r="F33" s="546"/>
      <c r="G33" s="546"/>
      <c r="H33" s="546"/>
      <c r="I33" s="546"/>
      <c r="J33" s="546"/>
      <c r="K33" s="546"/>
      <c r="L33" s="546"/>
      <c r="M33" s="546"/>
      <c r="N33" s="546"/>
      <c r="O33" s="546"/>
      <c r="P33" s="546"/>
      <c r="Q33" s="546"/>
      <c r="R33" s="546"/>
      <c r="S33" s="546"/>
      <c r="T33" s="546"/>
      <c r="U33" s="546"/>
      <c r="V33" s="546"/>
      <c r="W33" s="546"/>
      <c r="X33" s="546"/>
    </row>
    <row r="34" spans="1:24">
      <c r="A34" s="546" t="s">
        <v>30</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row>
    <row r="35" spans="1:24">
      <c r="A35" s="546" t="s">
        <v>31</v>
      </c>
      <c r="B35" s="546"/>
      <c r="C35" s="546"/>
      <c r="D35" s="546"/>
      <c r="E35" s="546"/>
      <c r="F35" s="546"/>
      <c r="G35" s="546"/>
      <c r="H35" s="546"/>
      <c r="I35" s="546"/>
      <c r="J35" s="546"/>
      <c r="K35" s="546"/>
      <c r="L35" s="546"/>
      <c r="M35" s="546"/>
      <c r="N35" s="546"/>
      <c r="O35" s="546"/>
      <c r="P35" s="546"/>
      <c r="Q35" s="546"/>
      <c r="R35" s="546"/>
      <c r="S35" s="546"/>
      <c r="T35" s="546"/>
      <c r="U35" s="546"/>
      <c r="V35" s="546"/>
      <c r="W35" s="546"/>
      <c r="X35" s="546"/>
    </row>
    <row r="36" spans="1:24">
      <c r="A36" s="546" t="s">
        <v>32</v>
      </c>
      <c r="B36" s="546"/>
      <c r="C36" s="546"/>
      <c r="D36" s="546"/>
      <c r="E36" s="546"/>
      <c r="F36" s="546"/>
      <c r="G36" s="546"/>
      <c r="H36" s="546"/>
      <c r="I36" s="546"/>
      <c r="J36" s="546"/>
      <c r="K36" s="546"/>
      <c r="L36" s="546"/>
      <c r="M36" s="546"/>
      <c r="N36" s="546"/>
      <c r="O36" s="546"/>
      <c r="P36" s="546"/>
      <c r="Q36" s="546"/>
      <c r="R36" s="546"/>
      <c r="S36" s="546"/>
      <c r="T36" s="546"/>
      <c r="U36" s="546"/>
      <c r="V36" s="546"/>
      <c r="W36" s="546"/>
      <c r="X36" s="546"/>
    </row>
    <row r="37" spans="1:24">
      <c r="A37" s="182"/>
    </row>
    <row r="38" spans="1:24">
      <c r="A38" s="182"/>
    </row>
    <row r="39" spans="1:24">
      <c r="A39" s="182"/>
    </row>
    <row r="40" spans="1:24">
      <c r="A40" s="182"/>
    </row>
    <row r="41" spans="1:24">
      <c r="A41" s="182"/>
    </row>
    <row r="42" spans="1:24">
      <c r="A42" s="182"/>
    </row>
    <row r="43" spans="1:24">
      <c r="A43" s="182"/>
    </row>
    <row r="44" spans="1:24">
      <c r="A44" s="182"/>
    </row>
    <row r="45" spans="1:24">
      <c r="A45" s="182"/>
    </row>
    <row r="46" spans="1:24">
      <c r="A46" s="182"/>
    </row>
    <row r="47" spans="1:24">
      <c r="A47" s="182"/>
    </row>
    <row r="48" spans="1:24">
      <c r="A48" s="182"/>
    </row>
    <row r="49" spans="1:1">
      <c r="A49" s="182"/>
    </row>
    <row r="50" spans="1:1">
      <c r="A50" s="182"/>
    </row>
    <row r="51" spans="1:1">
      <c r="A51" s="182"/>
    </row>
    <row r="52" spans="1:1">
      <c r="A52" s="182"/>
    </row>
    <row r="53" spans="1:1">
      <c r="A53" s="182"/>
    </row>
    <row r="54" spans="1:1">
      <c r="A54" s="182"/>
    </row>
    <row r="55" spans="1:1">
      <c r="A55" s="182"/>
    </row>
    <row r="56" spans="1:1">
      <c r="A56" s="182"/>
    </row>
    <row r="57" spans="1:1">
      <c r="A57" s="182"/>
    </row>
  </sheetData>
  <mergeCells count="43">
    <mergeCell ref="A1:X1"/>
    <mergeCell ref="A3:X3"/>
    <mergeCell ref="A5:X5"/>
    <mergeCell ref="A9:X9"/>
    <mergeCell ref="A11:E11"/>
    <mergeCell ref="A7:J7"/>
    <mergeCell ref="A14:E14"/>
    <mergeCell ref="A15:E15"/>
    <mergeCell ref="F11:X11"/>
    <mergeCell ref="F12:X12"/>
    <mergeCell ref="F13:X13"/>
    <mergeCell ref="F14:X14"/>
    <mergeCell ref="F15:X15"/>
    <mergeCell ref="A12:E12"/>
    <mergeCell ref="A13:E13"/>
    <mergeCell ref="A17:E17"/>
    <mergeCell ref="F17:X17"/>
    <mergeCell ref="B20:E21"/>
    <mergeCell ref="A20:A21"/>
    <mergeCell ref="F20:M20"/>
    <mergeCell ref="N20:X21"/>
    <mergeCell ref="B22:E22"/>
    <mergeCell ref="N22:X22"/>
    <mergeCell ref="B23:E23"/>
    <mergeCell ref="N23:X23"/>
    <mergeCell ref="B24:E24"/>
    <mergeCell ref="N24:X24"/>
    <mergeCell ref="B28:E28"/>
    <mergeCell ref="N28:X28"/>
    <mergeCell ref="B29:E29"/>
    <mergeCell ref="N29:X29"/>
    <mergeCell ref="B25:E25"/>
    <mergeCell ref="N25:X25"/>
    <mergeCell ref="B26:E26"/>
    <mergeCell ref="N26:X26"/>
    <mergeCell ref="B27:E27"/>
    <mergeCell ref="N27:X27"/>
    <mergeCell ref="A33:X33"/>
    <mergeCell ref="A34:X34"/>
    <mergeCell ref="A35:X35"/>
    <mergeCell ref="A36:X36"/>
    <mergeCell ref="A31:X31"/>
    <mergeCell ref="A32:X32"/>
  </mergeCells>
  <phoneticPr fontId="3"/>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82"/>
  <sheetViews>
    <sheetView showGridLines="0" view="pageBreakPreview" topLeftCell="A58" zoomScale="55" zoomScaleNormal="55" zoomScaleSheetLayoutView="55" workbookViewId="0">
      <selection sqref="A1:D1"/>
    </sheetView>
  </sheetViews>
  <sheetFormatPr defaultColWidth="7.75" defaultRowHeight="15.75" customHeight="1"/>
  <cols>
    <col min="1" max="3" width="2.5" style="20" customWidth="1"/>
    <col min="4" max="4" width="16.75" style="20" bestFit="1" customWidth="1"/>
    <col min="5" max="24" width="11.125" style="20" customWidth="1"/>
    <col min="25" max="33" width="3.25" style="20" customWidth="1"/>
    <col min="34" max="16384" width="7.75" style="20"/>
  </cols>
  <sheetData>
    <row r="1" spans="1:24" ht="15.75" customHeight="1">
      <c r="A1" s="669" t="s">
        <v>283</v>
      </c>
      <c r="B1" s="670"/>
      <c r="C1" s="670"/>
      <c r="D1" s="670"/>
      <c r="E1" s="669" t="s">
        <v>282</v>
      </c>
      <c r="F1" s="670"/>
      <c r="G1" s="670"/>
      <c r="H1" s="670"/>
      <c r="I1" s="670"/>
      <c r="J1" s="670"/>
      <c r="K1" s="670"/>
      <c r="L1" s="670"/>
      <c r="M1" s="670"/>
      <c r="N1" s="670"/>
      <c r="O1" s="670"/>
      <c r="P1" s="670"/>
      <c r="Q1" s="670"/>
      <c r="R1" s="670"/>
      <c r="S1" s="670"/>
      <c r="T1" s="670"/>
      <c r="U1" s="670"/>
      <c r="V1" s="670"/>
      <c r="W1" s="671"/>
      <c r="X1" s="670"/>
    </row>
    <row r="2" spans="1:24" ht="15" customHeight="1"/>
    <row r="3" spans="1:24" ht="15" customHeight="1">
      <c r="A3" s="21" t="s">
        <v>82</v>
      </c>
    </row>
    <row r="4" spans="1:24" ht="15" customHeight="1">
      <c r="A4" s="22"/>
      <c r="B4" s="23"/>
      <c r="C4" s="23"/>
      <c r="D4" s="283" t="s">
        <v>285</v>
      </c>
      <c r="E4" s="285">
        <v>2019</v>
      </c>
      <c r="F4" s="286">
        <v>2020</v>
      </c>
      <c r="G4" s="287">
        <v>2021</v>
      </c>
      <c r="H4" s="285">
        <v>2022</v>
      </c>
      <c r="I4" s="286">
        <v>2023</v>
      </c>
      <c r="J4" s="286">
        <v>2024</v>
      </c>
      <c r="K4" s="286">
        <v>2025</v>
      </c>
      <c r="L4" s="286">
        <v>2026</v>
      </c>
      <c r="M4" s="286">
        <v>2027</v>
      </c>
      <c r="N4" s="286">
        <v>2028</v>
      </c>
      <c r="O4" s="286">
        <v>2029</v>
      </c>
      <c r="P4" s="286">
        <v>2030</v>
      </c>
      <c r="Q4" s="286">
        <v>2031</v>
      </c>
      <c r="R4" s="286">
        <v>2032</v>
      </c>
      <c r="S4" s="286">
        <v>2033</v>
      </c>
      <c r="T4" s="286">
        <v>2034</v>
      </c>
      <c r="U4" s="286">
        <v>2035</v>
      </c>
      <c r="V4" s="437">
        <v>2036</v>
      </c>
      <c r="W4" s="425">
        <v>2037</v>
      </c>
      <c r="X4" s="191" t="s">
        <v>155</v>
      </c>
    </row>
    <row r="5" spans="1:24" ht="15" customHeight="1">
      <c r="A5" s="282"/>
      <c r="B5" s="23"/>
      <c r="C5" s="23"/>
      <c r="D5" s="283" t="s">
        <v>286</v>
      </c>
      <c r="E5" s="284">
        <v>1</v>
      </c>
      <c r="F5" s="288">
        <v>2</v>
      </c>
      <c r="G5" s="289">
        <v>3</v>
      </c>
      <c r="H5" s="284">
        <v>4</v>
      </c>
      <c r="I5" s="288">
        <v>5</v>
      </c>
      <c r="J5" s="288">
        <v>6</v>
      </c>
      <c r="K5" s="288">
        <v>7</v>
      </c>
      <c r="L5" s="288">
        <v>8</v>
      </c>
      <c r="M5" s="288">
        <v>9</v>
      </c>
      <c r="N5" s="288">
        <v>10</v>
      </c>
      <c r="O5" s="288">
        <v>11</v>
      </c>
      <c r="P5" s="288">
        <v>12</v>
      </c>
      <c r="Q5" s="288">
        <v>13</v>
      </c>
      <c r="R5" s="288">
        <v>14</v>
      </c>
      <c r="S5" s="288">
        <v>15</v>
      </c>
      <c r="T5" s="288">
        <v>16</v>
      </c>
      <c r="U5" s="288">
        <v>17</v>
      </c>
      <c r="V5" s="438">
        <v>18</v>
      </c>
      <c r="W5" s="426">
        <v>19</v>
      </c>
      <c r="X5" s="276"/>
    </row>
    <row r="6" spans="1:24" s="31" customFormat="1" ht="15" customHeight="1">
      <c r="A6" s="24" t="s">
        <v>83</v>
      </c>
      <c r="B6" s="25"/>
      <c r="C6" s="25"/>
      <c r="D6" s="26"/>
      <c r="E6" s="27"/>
      <c r="F6" s="30"/>
      <c r="G6" s="28"/>
      <c r="H6" s="27"/>
      <c r="I6" s="30"/>
      <c r="J6" s="30"/>
      <c r="K6" s="30"/>
      <c r="L6" s="30"/>
      <c r="M6" s="30"/>
      <c r="N6" s="30"/>
      <c r="O6" s="30"/>
      <c r="P6" s="30"/>
      <c r="Q6" s="30"/>
      <c r="R6" s="30"/>
      <c r="S6" s="30"/>
      <c r="T6" s="30"/>
      <c r="U6" s="30"/>
      <c r="V6" s="439"/>
      <c r="W6" s="427"/>
      <c r="X6" s="29"/>
    </row>
    <row r="7" spans="1:24" s="31" customFormat="1" ht="15" customHeight="1">
      <c r="A7" s="32"/>
      <c r="B7" s="33" t="s">
        <v>84</v>
      </c>
      <c r="C7" s="34"/>
      <c r="D7" s="35"/>
      <c r="E7" s="36"/>
      <c r="F7" s="39"/>
      <c r="G7" s="37"/>
      <c r="H7" s="36"/>
      <c r="I7" s="39"/>
      <c r="J7" s="39"/>
      <c r="K7" s="39"/>
      <c r="L7" s="39"/>
      <c r="M7" s="39"/>
      <c r="N7" s="39"/>
      <c r="O7" s="39"/>
      <c r="P7" s="39"/>
      <c r="Q7" s="39"/>
      <c r="R7" s="39"/>
      <c r="S7" s="39"/>
      <c r="T7" s="39"/>
      <c r="U7" s="39"/>
      <c r="V7" s="440"/>
      <c r="W7" s="428"/>
      <c r="X7" s="38"/>
    </row>
    <row r="8" spans="1:24" s="31" customFormat="1" ht="15" customHeight="1">
      <c r="A8" s="40"/>
      <c r="B8" s="40"/>
      <c r="C8" s="41" t="s">
        <v>85</v>
      </c>
      <c r="D8" s="42"/>
      <c r="E8" s="43"/>
      <c r="F8" s="46"/>
      <c r="G8" s="44"/>
      <c r="H8" s="43"/>
      <c r="I8" s="46"/>
      <c r="J8" s="46"/>
      <c r="K8" s="46"/>
      <c r="L8" s="46"/>
      <c r="M8" s="46"/>
      <c r="N8" s="46"/>
      <c r="O8" s="46"/>
      <c r="P8" s="46"/>
      <c r="Q8" s="46"/>
      <c r="R8" s="46"/>
      <c r="S8" s="46"/>
      <c r="T8" s="46"/>
      <c r="U8" s="46"/>
      <c r="V8" s="441"/>
      <c r="W8" s="429"/>
      <c r="X8" s="45"/>
    </row>
    <row r="9" spans="1:24" s="31" customFormat="1" ht="15" customHeight="1">
      <c r="A9" s="40"/>
      <c r="B9" s="40"/>
      <c r="C9" s="47"/>
      <c r="D9" s="48" t="s">
        <v>274</v>
      </c>
      <c r="E9" s="49"/>
      <c r="F9" s="52"/>
      <c r="G9" s="50"/>
      <c r="H9" s="49"/>
      <c r="I9" s="52"/>
      <c r="J9" s="52"/>
      <c r="K9" s="52"/>
      <c r="L9" s="52"/>
      <c r="M9" s="52"/>
      <c r="N9" s="52"/>
      <c r="O9" s="52"/>
      <c r="P9" s="52"/>
      <c r="Q9" s="52"/>
      <c r="R9" s="52"/>
      <c r="S9" s="52"/>
      <c r="T9" s="52"/>
      <c r="U9" s="52"/>
      <c r="V9" s="52"/>
      <c r="W9" s="430"/>
      <c r="X9" s="51"/>
    </row>
    <row r="10" spans="1:24" s="31" customFormat="1" ht="15" customHeight="1">
      <c r="A10" s="40"/>
      <c r="B10" s="40"/>
      <c r="C10" s="53"/>
      <c r="D10" s="48" t="s">
        <v>86</v>
      </c>
      <c r="E10" s="49"/>
      <c r="F10" s="52"/>
      <c r="G10" s="50"/>
      <c r="H10" s="49"/>
      <c r="I10" s="52"/>
      <c r="J10" s="52"/>
      <c r="K10" s="52"/>
      <c r="L10" s="52"/>
      <c r="M10" s="52"/>
      <c r="N10" s="52"/>
      <c r="O10" s="52"/>
      <c r="P10" s="52"/>
      <c r="Q10" s="52"/>
      <c r="R10" s="52"/>
      <c r="S10" s="52"/>
      <c r="T10" s="52"/>
      <c r="U10" s="52"/>
      <c r="V10" s="52"/>
      <c r="W10" s="430"/>
      <c r="X10" s="51"/>
    </row>
    <row r="11" spans="1:24" s="31" customFormat="1" ht="15" customHeight="1">
      <c r="A11" s="40"/>
      <c r="B11" s="40"/>
      <c r="C11" s="54"/>
      <c r="D11" s="48" t="s">
        <v>87</v>
      </c>
      <c r="E11" s="49"/>
      <c r="F11" s="52"/>
      <c r="G11" s="50"/>
      <c r="H11" s="49"/>
      <c r="I11" s="52"/>
      <c r="J11" s="52"/>
      <c r="K11" s="52"/>
      <c r="L11" s="52"/>
      <c r="M11" s="52"/>
      <c r="N11" s="52"/>
      <c r="O11" s="52"/>
      <c r="P11" s="52"/>
      <c r="Q11" s="52"/>
      <c r="R11" s="52"/>
      <c r="S11" s="52"/>
      <c r="T11" s="52"/>
      <c r="U11" s="52"/>
      <c r="V11" s="52"/>
      <c r="W11" s="430"/>
      <c r="X11" s="51"/>
    </row>
    <row r="12" spans="1:24" s="31" customFormat="1" ht="15" customHeight="1">
      <c r="A12" s="40"/>
      <c r="B12" s="40"/>
      <c r="C12" s="55" t="s">
        <v>275</v>
      </c>
      <c r="D12" s="56"/>
      <c r="E12" s="49"/>
      <c r="F12" s="52"/>
      <c r="G12" s="50"/>
      <c r="H12" s="49"/>
      <c r="I12" s="52"/>
      <c r="J12" s="52"/>
      <c r="K12" s="52"/>
      <c r="L12" s="52"/>
      <c r="M12" s="52"/>
      <c r="N12" s="52"/>
      <c r="O12" s="52"/>
      <c r="P12" s="52"/>
      <c r="Q12" s="52"/>
      <c r="R12" s="52"/>
      <c r="S12" s="52"/>
      <c r="T12" s="52"/>
      <c r="U12" s="52"/>
      <c r="V12" s="52"/>
      <c r="W12" s="430"/>
      <c r="X12" s="51"/>
    </row>
    <row r="13" spans="1:24" s="31" customFormat="1" ht="15" customHeight="1">
      <c r="A13" s="40"/>
      <c r="B13" s="40"/>
      <c r="C13" s="55" t="s">
        <v>287</v>
      </c>
      <c r="D13" s="56"/>
      <c r="E13" s="49"/>
      <c r="F13" s="52"/>
      <c r="G13" s="50"/>
      <c r="H13" s="49"/>
      <c r="I13" s="52"/>
      <c r="J13" s="52"/>
      <c r="K13" s="52"/>
      <c r="L13" s="52"/>
      <c r="M13" s="52"/>
      <c r="N13" s="52"/>
      <c r="O13" s="52"/>
      <c r="P13" s="52"/>
      <c r="Q13" s="52"/>
      <c r="R13" s="52"/>
      <c r="S13" s="52"/>
      <c r="T13" s="52"/>
      <c r="U13" s="52"/>
      <c r="V13" s="52"/>
      <c r="W13" s="430"/>
      <c r="X13" s="51"/>
    </row>
    <row r="14" spans="1:24" s="31" customFormat="1" ht="15" customHeight="1">
      <c r="A14" s="40"/>
      <c r="B14" s="57"/>
      <c r="C14" s="58" t="s">
        <v>88</v>
      </c>
      <c r="D14" s="59"/>
      <c r="E14" s="60"/>
      <c r="F14" s="63"/>
      <c r="G14" s="61"/>
      <c r="H14" s="60"/>
      <c r="I14" s="63"/>
      <c r="J14" s="63"/>
      <c r="K14" s="63"/>
      <c r="L14" s="63"/>
      <c r="M14" s="63"/>
      <c r="N14" s="63"/>
      <c r="O14" s="63"/>
      <c r="P14" s="63"/>
      <c r="Q14" s="63"/>
      <c r="R14" s="63"/>
      <c r="S14" s="63"/>
      <c r="T14" s="63"/>
      <c r="U14" s="63"/>
      <c r="V14" s="63"/>
      <c r="W14" s="431"/>
      <c r="X14" s="62"/>
    </row>
    <row r="15" spans="1:24" s="31" customFormat="1" ht="15" customHeight="1">
      <c r="A15" s="40"/>
      <c r="B15" s="64" t="s">
        <v>276</v>
      </c>
      <c r="C15" s="65"/>
      <c r="D15" s="66"/>
      <c r="E15" s="36"/>
      <c r="F15" s="39"/>
      <c r="G15" s="37"/>
      <c r="H15" s="36"/>
      <c r="I15" s="39"/>
      <c r="J15" s="39"/>
      <c r="K15" s="39"/>
      <c r="L15" s="39"/>
      <c r="M15" s="39"/>
      <c r="N15" s="39"/>
      <c r="O15" s="39"/>
      <c r="P15" s="39"/>
      <c r="Q15" s="39"/>
      <c r="R15" s="39"/>
      <c r="S15" s="39"/>
      <c r="T15" s="39"/>
      <c r="U15" s="39"/>
      <c r="V15" s="440"/>
      <c r="W15" s="428"/>
      <c r="X15" s="38"/>
    </row>
    <row r="16" spans="1:24" s="31" customFormat="1" ht="15" customHeight="1">
      <c r="A16" s="40"/>
      <c r="B16" s="40"/>
      <c r="C16" s="67" t="s">
        <v>277</v>
      </c>
      <c r="D16" s="68"/>
      <c r="E16" s="69"/>
      <c r="F16" s="72"/>
      <c r="G16" s="70"/>
      <c r="H16" s="69"/>
      <c r="I16" s="72"/>
      <c r="J16" s="72"/>
      <c r="K16" s="72"/>
      <c r="L16" s="72"/>
      <c r="M16" s="72"/>
      <c r="N16" s="72"/>
      <c r="O16" s="72"/>
      <c r="P16" s="72"/>
      <c r="Q16" s="72"/>
      <c r="R16" s="72"/>
      <c r="S16" s="72"/>
      <c r="T16" s="72"/>
      <c r="U16" s="72"/>
      <c r="V16" s="72"/>
      <c r="W16" s="432"/>
      <c r="X16" s="71"/>
    </row>
    <row r="17" spans="1:24" s="31" customFormat="1" ht="15" customHeight="1">
      <c r="A17" s="32"/>
      <c r="B17" s="57"/>
      <c r="C17" s="58"/>
      <c r="D17" s="75"/>
      <c r="E17" s="60"/>
      <c r="F17" s="63"/>
      <c r="G17" s="61"/>
      <c r="H17" s="60"/>
      <c r="I17" s="63"/>
      <c r="J17" s="63"/>
      <c r="K17" s="63"/>
      <c r="L17" s="63"/>
      <c r="M17" s="63"/>
      <c r="N17" s="63"/>
      <c r="O17" s="63"/>
      <c r="P17" s="63"/>
      <c r="Q17" s="63"/>
      <c r="R17" s="63"/>
      <c r="S17" s="63"/>
      <c r="T17" s="63"/>
      <c r="U17" s="63"/>
      <c r="V17" s="63"/>
      <c r="W17" s="431"/>
      <c r="X17" s="62"/>
    </row>
    <row r="18" spans="1:24" s="31" customFormat="1" ht="15" customHeight="1">
      <c r="A18" s="76" t="s">
        <v>89</v>
      </c>
      <c r="B18" s="25"/>
      <c r="C18" s="25"/>
      <c r="D18" s="26"/>
      <c r="E18" s="27"/>
      <c r="F18" s="30"/>
      <c r="G18" s="28"/>
      <c r="H18" s="27"/>
      <c r="I18" s="30"/>
      <c r="J18" s="30"/>
      <c r="K18" s="30"/>
      <c r="L18" s="30"/>
      <c r="M18" s="30"/>
      <c r="N18" s="30"/>
      <c r="O18" s="30"/>
      <c r="P18" s="30"/>
      <c r="Q18" s="30"/>
      <c r="R18" s="30"/>
      <c r="S18" s="30"/>
      <c r="T18" s="30"/>
      <c r="U18" s="30"/>
      <c r="V18" s="439"/>
      <c r="W18" s="427"/>
      <c r="X18" s="29"/>
    </row>
    <row r="19" spans="1:24" s="31" customFormat="1" ht="15" customHeight="1">
      <c r="A19" s="40"/>
      <c r="B19" s="33" t="s">
        <v>90</v>
      </c>
      <c r="C19" s="34"/>
      <c r="D19" s="35"/>
      <c r="E19" s="36"/>
      <c r="F19" s="39"/>
      <c r="G19" s="37"/>
      <c r="H19" s="36"/>
      <c r="I19" s="39"/>
      <c r="J19" s="39"/>
      <c r="K19" s="39"/>
      <c r="L19" s="39"/>
      <c r="M19" s="39"/>
      <c r="N19" s="39"/>
      <c r="O19" s="39"/>
      <c r="P19" s="39"/>
      <c r="Q19" s="39"/>
      <c r="R19" s="39"/>
      <c r="S19" s="39"/>
      <c r="T19" s="39"/>
      <c r="U19" s="39"/>
      <c r="V19" s="440"/>
      <c r="W19" s="428"/>
      <c r="X19" s="38"/>
    </row>
    <row r="20" spans="1:24" s="31" customFormat="1" ht="15" customHeight="1">
      <c r="A20" s="40"/>
      <c r="B20" s="53"/>
      <c r="C20" s="67" t="s">
        <v>91</v>
      </c>
      <c r="D20" s="68"/>
      <c r="E20" s="69"/>
      <c r="F20" s="72"/>
      <c r="G20" s="70"/>
      <c r="H20" s="69"/>
      <c r="I20" s="72"/>
      <c r="J20" s="72"/>
      <c r="K20" s="72"/>
      <c r="L20" s="72"/>
      <c r="M20" s="72"/>
      <c r="N20" s="72"/>
      <c r="O20" s="72"/>
      <c r="P20" s="72"/>
      <c r="Q20" s="72"/>
      <c r="R20" s="72"/>
      <c r="S20" s="72"/>
      <c r="T20" s="72"/>
      <c r="U20" s="72"/>
      <c r="V20" s="72"/>
      <c r="W20" s="432"/>
      <c r="X20" s="71"/>
    </row>
    <row r="21" spans="1:24" s="31" customFormat="1" ht="15" customHeight="1">
      <c r="A21" s="40"/>
      <c r="B21" s="53"/>
      <c r="C21" s="53" t="s">
        <v>92</v>
      </c>
      <c r="D21" s="277"/>
      <c r="E21" s="278"/>
      <c r="F21" s="281"/>
      <c r="G21" s="279"/>
      <c r="H21" s="278"/>
      <c r="I21" s="281"/>
      <c r="J21" s="281"/>
      <c r="K21" s="281"/>
      <c r="L21" s="281"/>
      <c r="M21" s="281"/>
      <c r="N21" s="281"/>
      <c r="O21" s="281"/>
      <c r="P21" s="281"/>
      <c r="Q21" s="281"/>
      <c r="R21" s="281"/>
      <c r="S21" s="281"/>
      <c r="T21" s="281"/>
      <c r="U21" s="281"/>
      <c r="V21" s="281"/>
      <c r="W21" s="433"/>
      <c r="X21" s="280"/>
    </row>
    <row r="22" spans="1:24" s="31" customFormat="1" ht="15" customHeight="1">
      <c r="A22" s="40"/>
      <c r="B22" s="77"/>
      <c r="C22" s="58"/>
      <c r="D22" s="75"/>
      <c r="E22" s="60"/>
      <c r="F22" s="63"/>
      <c r="G22" s="61"/>
      <c r="H22" s="60"/>
      <c r="I22" s="63"/>
      <c r="J22" s="63"/>
      <c r="K22" s="63"/>
      <c r="L22" s="63"/>
      <c r="M22" s="63"/>
      <c r="N22" s="63"/>
      <c r="O22" s="63"/>
      <c r="P22" s="63"/>
      <c r="Q22" s="63"/>
      <c r="R22" s="63"/>
      <c r="S22" s="63"/>
      <c r="T22" s="63"/>
      <c r="U22" s="63"/>
      <c r="V22" s="63"/>
      <c r="W22" s="431"/>
      <c r="X22" s="62"/>
    </row>
    <row r="23" spans="1:24" s="31" customFormat="1" ht="15" customHeight="1">
      <c r="A23" s="40"/>
      <c r="B23" s="33" t="s">
        <v>278</v>
      </c>
      <c r="C23" s="34"/>
      <c r="D23" s="35"/>
      <c r="E23" s="36"/>
      <c r="F23" s="39"/>
      <c r="G23" s="37"/>
      <c r="H23" s="36"/>
      <c r="I23" s="39"/>
      <c r="J23" s="39"/>
      <c r="K23" s="39"/>
      <c r="L23" s="39"/>
      <c r="M23" s="39"/>
      <c r="N23" s="39"/>
      <c r="O23" s="39"/>
      <c r="P23" s="39"/>
      <c r="Q23" s="39"/>
      <c r="R23" s="39"/>
      <c r="S23" s="39"/>
      <c r="T23" s="39"/>
      <c r="U23" s="39"/>
      <c r="V23" s="440"/>
      <c r="W23" s="428"/>
      <c r="X23" s="38"/>
    </row>
    <row r="24" spans="1:24" s="31" customFormat="1" ht="15" customHeight="1">
      <c r="A24" s="40"/>
      <c r="B24" s="40"/>
      <c r="C24" s="67"/>
      <c r="D24" s="68"/>
      <c r="E24" s="69"/>
      <c r="F24" s="72"/>
      <c r="G24" s="70"/>
      <c r="H24" s="69"/>
      <c r="I24" s="72"/>
      <c r="J24" s="72"/>
      <c r="K24" s="72"/>
      <c r="L24" s="72"/>
      <c r="M24" s="72"/>
      <c r="N24" s="72"/>
      <c r="O24" s="72"/>
      <c r="P24" s="72"/>
      <c r="Q24" s="72"/>
      <c r="R24" s="72"/>
      <c r="S24" s="72"/>
      <c r="T24" s="72"/>
      <c r="U24" s="72"/>
      <c r="V24" s="72"/>
      <c r="W24" s="432"/>
      <c r="X24" s="71"/>
    </row>
    <row r="25" spans="1:24" s="31" customFormat="1" ht="15" customHeight="1">
      <c r="A25" s="40"/>
      <c r="B25" s="57"/>
      <c r="C25" s="58"/>
      <c r="D25" s="75"/>
      <c r="E25" s="60"/>
      <c r="F25" s="63"/>
      <c r="G25" s="61"/>
      <c r="H25" s="60"/>
      <c r="I25" s="63"/>
      <c r="J25" s="63"/>
      <c r="K25" s="63"/>
      <c r="L25" s="63"/>
      <c r="M25" s="63"/>
      <c r="N25" s="63"/>
      <c r="O25" s="63"/>
      <c r="P25" s="63"/>
      <c r="Q25" s="63"/>
      <c r="R25" s="63"/>
      <c r="S25" s="63"/>
      <c r="T25" s="63"/>
      <c r="U25" s="63"/>
      <c r="V25" s="63"/>
      <c r="W25" s="431"/>
      <c r="X25" s="62"/>
    </row>
    <row r="26" spans="1:24" s="31" customFormat="1" ht="15" customHeight="1">
      <c r="A26" s="40"/>
      <c r="B26" s="33" t="s">
        <v>288</v>
      </c>
      <c r="C26" s="34"/>
      <c r="D26" s="35"/>
      <c r="E26" s="36"/>
      <c r="F26" s="39"/>
      <c r="G26" s="37"/>
      <c r="H26" s="36"/>
      <c r="I26" s="39"/>
      <c r="J26" s="39"/>
      <c r="K26" s="39"/>
      <c r="L26" s="39"/>
      <c r="M26" s="39"/>
      <c r="N26" s="39"/>
      <c r="O26" s="39"/>
      <c r="P26" s="39"/>
      <c r="Q26" s="39"/>
      <c r="R26" s="39"/>
      <c r="S26" s="39"/>
      <c r="T26" s="39"/>
      <c r="U26" s="39"/>
      <c r="V26" s="440"/>
      <c r="W26" s="428"/>
      <c r="X26" s="38"/>
    </row>
    <row r="27" spans="1:24" s="31" customFormat="1" ht="15" customHeight="1">
      <c r="A27" s="40"/>
      <c r="B27" s="40"/>
      <c r="C27" s="67"/>
      <c r="D27" s="68"/>
      <c r="E27" s="69"/>
      <c r="F27" s="72"/>
      <c r="G27" s="70"/>
      <c r="H27" s="69"/>
      <c r="I27" s="72"/>
      <c r="J27" s="72"/>
      <c r="K27" s="72"/>
      <c r="L27" s="72"/>
      <c r="M27" s="72"/>
      <c r="N27" s="72"/>
      <c r="O27" s="72"/>
      <c r="P27" s="72"/>
      <c r="Q27" s="72"/>
      <c r="R27" s="72"/>
      <c r="S27" s="72"/>
      <c r="T27" s="72"/>
      <c r="U27" s="72"/>
      <c r="V27" s="72"/>
      <c r="W27" s="432"/>
      <c r="X27" s="71"/>
    </row>
    <row r="28" spans="1:24" s="31" customFormat="1" ht="15" customHeight="1">
      <c r="A28" s="40"/>
      <c r="B28" s="57"/>
      <c r="C28" s="58"/>
      <c r="D28" s="75"/>
      <c r="E28" s="60"/>
      <c r="F28" s="63"/>
      <c r="G28" s="61"/>
      <c r="H28" s="60"/>
      <c r="I28" s="63"/>
      <c r="J28" s="63"/>
      <c r="K28" s="63"/>
      <c r="L28" s="63"/>
      <c r="M28" s="63"/>
      <c r="N28" s="63"/>
      <c r="O28" s="63"/>
      <c r="P28" s="63"/>
      <c r="Q28" s="63"/>
      <c r="R28" s="63"/>
      <c r="S28" s="63"/>
      <c r="T28" s="63"/>
      <c r="U28" s="63"/>
      <c r="V28" s="63"/>
      <c r="W28" s="431"/>
      <c r="X28" s="62"/>
    </row>
    <row r="29" spans="1:24" s="31" customFormat="1" ht="15" customHeight="1">
      <c r="A29" s="40"/>
      <c r="B29" s="33" t="s">
        <v>93</v>
      </c>
      <c r="C29" s="34"/>
      <c r="D29" s="35"/>
      <c r="E29" s="36"/>
      <c r="F29" s="39"/>
      <c r="G29" s="37"/>
      <c r="H29" s="36"/>
      <c r="I29" s="39"/>
      <c r="J29" s="39"/>
      <c r="K29" s="39"/>
      <c r="L29" s="39"/>
      <c r="M29" s="39"/>
      <c r="N29" s="39"/>
      <c r="O29" s="39"/>
      <c r="P29" s="39"/>
      <c r="Q29" s="39"/>
      <c r="R29" s="39"/>
      <c r="S29" s="39"/>
      <c r="T29" s="39"/>
      <c r="U29" s="39"/>
      <c r="V29" s="440"/>
      <c r="W29" s="428"/>
      <c r="X29" s="38"/>
    </row>
    <row r="30" spans="1:24" s="31" customFormat="1" ht="15" customHeight="1">
      <c r="A30" s="40"/>
      <c r="B30" s="40"/>
      <c r="C30" s="67"/>
      <c r="D30" s="68"/>
      <c r="E30" s="69"/>
      <c r="F30" s="72"/>
      <c r="G30" s="70"/>
      <c r="H30" s="69"/>
      <c r="I30" s="72"/>
      <c r="J30" s="72"/>
      <c r="K30" s="72"/>
      <c r="L30" s="72"/>
      <c r="M30" s="72"/>
      <c r="N30" s="72"/>
      <c r="O30" s="72"/>
      <c r="P30" s="72"/>
      <c r="Q30" s="72"/>
      <c r="R30" s="72"/>
      <c r="S30" s="72"/>
      <c r="T30" s="72"/>
      <c r="U30" s="72"/>
      <c r="V30" s="72"/>
      <c r="W30" s="432"/>
      <c r="X30" s="71"/>
    </row>
    <row r="31" spans="1:24" s="31" customFormat="1" ht="15" customHeight="1">
      <c r="A31" s="40"/>
      <c r="B31" s="57"/>
      <c r="C31" s="58"/>
      <c r="D31" s="75"/>
      <c r="E31" s="60"/>
      <c r="F31" s="63"/>
      <c r="G31" s="61"/>
      <c r="H31" s="60"/>
      <c r="I31" s="63"/>
      <c r="J31" s="63"/>
      <c r="K31" s="63"/>
      <c r="L31" s="63"/>
      <c r="M31" s="63"/>
      <c r="N31" s="63"/>
      <c r="O31" s="63"/>
      <c r="P31" s="63"/>
      <c r="Q31" s="63"/>
      <c r="R31" s="63"/>
      <c r="S31" s="63"/>
      <c r="T31" s="63"/>
      <c r="U31" s="63"/>
      <c r="V31" s="63"/>
      <c r="W31" s="431"/>
      <c r="X31" s="62"/>
    </row>
    <row r="32" spans="1:24" s="31" customFormat="1" ht="15" customHeight="1">
      <c r="A32" s="40"/>
      <c r="B32" s="33" t="s">
        <v>279</v>
      </c>
      <c r="C32" s="34"/>
      <c r="D32" s="35"/>
      <c r="E32" s="36"/>
      <c r="F32" s="39"/>
      <c r="G32" s="37"/>
      <c r="H32" s="36"/>
      <c r="I32" s="39"/>
      <c r="J32" s="39"/>
      <c r="K32" s="39"/>
      <c r="L32" s="39"/>
      <c r="M32" s="39"/>
      <c r="N32" s="39"/>
      <c r="O32" s="39"/>
      <c r="P32" s="39"/>
      <c r="Q32" s="39"/>
      <c r="R32" s="39"/>
      <c r="S32" s="39"/>
      <c r="T32" s="39"/>
      <c r="U32" s="39"/>
      <c r="V32" s="440"/>
      <c r="W32" s="428"/>
      <c r="X32" s="38"/>
    </row>
    <row r="33" spans="1:24" s="31" customFormat="1" ht="15" customHeight="1">
      <c r="A33" s="40"/>
      <c r="B33" s="40"/>
      <c r="C33" s="67"/>
      <c r="D33" s="68"/>
      <c r="E33" s="69"/>
      <c r="F33" s="72"/>
      <c r="G33" s="70"/>
      <c r="H33" s="69"/>
      <c r="I33" s="72"/>
      <c r="J33" s="72"/>
      <c r="K33" s="72"/>
      <c r="L33" s="72"/>
      <c r="M33" s="72"/>
      <c r="N33" s="72"/>
      <c r="O33" s="72"/>
      <c r="P33" s="72"/>
      <c r="Q33" s="72"/>
      <c r="R33" s="72"/>
      <c r="S33" s="72"/>
      <c r="T33" s="72"/>
      <c r="U33" s="72"/>
      <c r="V33" s="72"/>
      <c r="W33" s="432"/>
      <c r="X33" s="71"/>
    </row>
    <row r="34" spans="1:24" s="31" customFormat="1" ht="15" customHeight="1">
      <c r="A34" s="40"/>
      <c r="B34" s="57"/>
      <c r="C34" s="58"/>
      <c r="D34" s="75"/>
      <c r="E34" s="60"/>
      <c r="F34" s="63"/>
      <c r="G34" s="61"/>
      <c r="H34" s="60"/>
      <c r="I34" s="63"/>
      <c r="J34" s="63"/>
      <c r="K34" s="63"/>
      <c r="L34" s="63"/>
      <c r="M34" s="63"/>
      <c r="N34" s="63"/>
      <c r="O34" s="63"/>
      <c r="P34" s="63"/>
      <c r="Q34" s="63"/>
      <c r="R34" s="63"/>
      <c r="S34" s="63"/>
      <c r="T34" s="63"/>
      <c r="U34" s="63"/>
      <c r="V34" s="63"/>
      <c r="W34" s="431"/>
      <c r="X34" s="62"/>
    </row>
    <row r="35" spans="1:24" s="31" customFormat="1" ht="15" customHeight="1">
      <c r="A35" s="40"/>
      <c r="B35" s="33" t="s">
        <v>94</v>
      </c>
      <c r="C35" s="34"/>
      <c r="D35" s="35"/>
      <c r="E35" s="36"/>
      <c r="F35" s="39"/>
      <c r="G35" s="37"/>
      <c r="H35" s="36"/>
      <c r="I35" s="39"/>
      <c r="J35" s="39"/>
      <c r="K35" s="39"/>
      <c r="L35" s="39"/>
      <c r="M35" s="39"/>
      <c r="N35" s="39"/>
      <c r="O35" s="39"/>
      <c r="P35" s="39"/>
      <c r="Q35" s="39"/>
      <c r="R35" s="39"/>
      <c r="S35" s="39"/>
      <c r="T35" s="39"/>
      <c r="U35" s="39"/>
      <c r="V35" s="440"/>
      <c r="W35" s="428"/>
      <c r="X35" s="38"/>
    </row>
    <row r="36" spans="1:24" s="31" customFormat="1" ht="15" customHeight="1">
      <c r="A36" s="40"/>
      <c r="B36" s="40"/>
      <c r="C36" s="55" t="s">
        <v>197</v>
      </c>
      <c r="D36" s="73"/>
      <c r="E36" s="49"/>
      <c r="F36" s="52"/>
      <c r="G36" s="50"/>
      <c r="H36" s="49"/>
      <c r="I36" s="52"/>
      <c r="J36" s="52"/>
      <c r="K36" s="52"/>
      <c r="L36" s="52"/>
      <c r="M36" s="52"/>
      <c r="N36" s="52"/>
      <c r="O36" s="52"/>
      <c r="P36" s="52"/>
      <c r="Q36" s="52"/>
      <c r="R36" s="52"/>
      <c r="S36" s="52"/>
      <c r="T36" s="52"/>
      <c r="U36" s="52"/>
      <c r="V36" s="52"/>
      <c r="W36" s="430"/>
      <c r="X36" s="51"/>
    </row>
    <row r="37" spans="1:24" s="31" customFormat="1" ht="15" customHeight="1">
      <c r="A37" s="57"/>
      <c r="B37" s="57"/>
      <c r="C37" s="58" t="s">
        <v>198</v>
      </c>
      <c r="D37" s="75"/>
      <c r="E37" s="60"/>
      <c r="F37" s="63"/>
      <c r="G37" s="61"/>
      <c r="H37" s="60"/>
      <c r="I37" s="63"/>
      <c r="J37" s="63"/>
      <c r="K37" s="63"/>
      <c r="L37" s="63"/>
      <c r="M37" s="63"/>
      <c r="N37" s="63"/>
      <c r="O37" s="63"/>
      <c r="P37" s="63"/>
      <c r="Q37" s="63"/>
      <c r="R37" s="63"/>
      <c r="S37" s="63"/>
      <c r="T37" s="63"/>
      <c r="U37" s="63"/>
      <c r="V37" s="63"/>
      <c r="W37" s="431"/>
      <c r="X37" s="62"/>
    </row>
    <row r="38" spans="1:24" s="31" customFormat="1" ht="15" customHeight="1">
      <c r="A38" s="78" t="s">
        <v>96</v>
      </c>
      <c r="B38" s="79"/>
      <c r="C38" s="25"/>
      <c r="D38" s="26"/>
      <c r="E38" s="27"/>
      <c r="F38" s="30"/>
      <c r="G38" s="28"/>
      <c r="H38" s="27"/>
      <c r="I38" s="30"/>
      <c r="J38" s="30"/>
      <c r="K38" s="30"/>
      <c r="L38" s="30"/>
      <c r="M38" s="30"/>
      <c r="N38" s="30"/>
      <c r="O38" s="30"/>
      <c r="P38" s="30"/>
      <c r="Q38" s="30"/>
      <c r="R38" s="30"/>
      <c r="S38" s="30"/>
      <c r="T38" s="30"/>
      <c r="U38" s="30"/>
      <c r="V38" s="439"/>
      <c r="W38" s="427"/>
      <c r="X38" s="29"/>
    </row>
    <row r="39" spans="1:24" s="31" customFormat="1" ht="15" customHeight="1">
      <c r="A39" s="76" t="s">
        <v>97</v>
      </c>
      <c r="B39" s="25"/>
      <c r="C39" s="25"/>
      <c r="D39" s="26"/>
      <c r="E39" s="27"/>
      <c r="F39" s="30"/>
      <c r="G39" s="28"/>
      <c r="H39" s="27"/>
      <c r="I39" s="30"/>
      <c r="J39" s="30"/>
      <c r="K39" s="30"/>
      <c r="L39" s="30"/>
      <c r="M39" s="30"/>
      <c r="N39" s="30"/>
      <c r="O39" s="30"/>
      <c r="P39" s="30"/>
      <c r="Q39" s="30"/>
      <c r="R39" s="30"/>
      <c r="S39" s="30"/>
      <c r="T39" s="30"/>
      <c r="U39" s="30"/>
      <c r="V39" s="439"/>
      <c r="W39" s="427"/>
      <c r="X39" s="29"/>
    </row>
    <row r="40" spans="1:24" s="31" customFormat="1" ht="15" customHeight="1">
      <c r="A40" s="57"/>
      <c r="B40" s="80" t="s">
        <v>98</v>
      </c>
      <c r="C40" s="81"/>
      <c r="D40" s="82"/>
      <c r="E40" s="83"/>
      <c r="F40" s="86"/>
      <c r="G40" s="84"/>
      <c r="H40" s="83"/>
      <c r="I40" s="86"/>
      <c r="J40" s="86"/>
      <c r="K40" s="86"/>
      <c r="L40" s="86"/>
      <c r="M40" s="86"/>
      <c r="N40" s="86"/>
      <c r="O40" s="86"/>
      <c r="P40" s="86"/>
      <c r="Q40" s="86"/>
      <c r="R40" s="86"/>
      <c r="S40" s="86"/>
      <c r="T40" s="86"/>
      <c r="U40" s="86"/>
      <c r="V40" s="442"/>
      <c r="W40" s="434"/>
      <c r="X40" s="85"/>
    </row>
    <row r="41" spans="1:24" s="31" customFormat="1" ht="15" customHeight="1">
      <c r="A41" s="78" t="s">
        <v>99</v>
      </c>
      <c r="B41" s="25"/>
      <c r="C41" s="25"/>
      <c r="D41" s="26"/>
      <c r="E41" s="27"/>
      <c r="F41" s="30"/>
      <c r="G41" s="28"/>
      <c r="H41" s="27"/>
      <c r="I41" s="30"/>
      <c r="J41" s="30"/>
      <c r="K41" s="30"/>
      <c r="L41" s="30"/>
      <c r="M41" s="30"/>
      <c r="N41" s="30"/>
      <c r="O41" s="30"/>
      <c r="P41" s="30"/>
      <c r="Q41" s="30"/>
      <c r="R41" s="30"/>
      <c r="S41" s="30"/>
      <c r="T41" s="30"/>
      <c r="U41" s="30"/>
      <c r="V41" s="439"/>
      <c r="W41" s="427"/>
      <c r="X41" s="29"/>
    </row>
    <row r="42" spans="1:24" s="31" customFormat="1" ht="15" customHeight="1">
      <c r="A42" s="80" t="s">
        <v>100</v>
      </c>
      <c r="B42" s="81"/>
      <c r="C42" s="81"/>
      <c r="D42" s="82"/>
      <c r="E42" s="83"/>
      <c r="F42" s="86"/>
      <c r="G42" s="84"/>
      <c r="H42" s="83"/>
      <c r="I42" s="86"/>
      <c r="J42" s="86"/>
      <c r="K42" s="86"/>
      <c r="L42" s="86"/>
      <c r="M42" s="86"/>
      <c r="N42" s="86"/>
      <c r="O42" s="86"/>
      <c r="P42" s="86"/>
      <c r="Q42" s="86"/>
      <c r="R42" s="86"/>
      <c r="S42" s="86"/>
      <c r="T42" s="86"/>
      <c r="U42" s="86"/>
      <c r="V42" s="442"/>
      <c r="W42" s="434"/>
      <c r="X42" s="85"/>
    </row>
    <row r="43" spans="1:24" s="31" customFormat="1" ht="15" customHeight="1">
      <c r="A43" s="80" t="s">
        <v>101</v>
      </c>
      <c r="B43" s="81"/>
      <c r="C43" s="81"/>
      <c r="D43" s="82"/>
      <c r="E43" s="83"/>
      <c r="F43" s="86"/>
      <c r="G43" s="84"/>
      <c r="H43" s="83"/>
      <c r="I43" s="86"/>
      <c r="J43" s="86"/>
      <c r="K43" s="86"/>
      <c r="L43" s="86"/>
      <c r="M43" s="86"/>
      <c r="N43" s="86"/>
      <c r="O43" s="86"/>
      <c r="P43" s="86"/>
      <c r="Q43" s="86"/>
      <c r="R43" s="86"/>
      <c r="S43" s="86"/>
      <c r="T43" s="86"/>
      <c r="U43" s="86"/>
      <c r="V43" s="442"/>
      <c r="W43" s="434"/>
      <c r="X43" s="85"/>
    </row>
    <row r="44" spans="1:24" s="31" customFormat="1" ht="15" customHeight="1">
      <c r="A44" s="78" t="s">
        <v>102</v>
      </c>
      <c r="B44" s="25"/>
      <c r="C44" s="25"/>
      <c r="D44" s="26"/>
      <c r="E44" s="27"/>
      <c r="F44" s="30"/>
      <c r="G44" s="28"/>
      <c r="H44" s="27"/>
      <c r="I44" s="30"/>
      <c r="J44" s="30"/>
      <c r="K44" s="30"/>
      <c r="L44" s="30"/>
      <c r="M44" s="30"/>
      <c r="N44" s="30"/>
      <c r="O44" s="30"/>
      <c r="P44" s="30"/>
      <c r="Q44" s="30"/>
      <c r="R44" s="30"/>
      <c r="S44" s="30"/>
      <c r="T44" s="30"/>
      <c r="U44" s="30"/>
      <c r="V44" s="439"/>
      <c r="W44" s="427"/>
      <c r="X44" s="29"/>
    </row>
    <row r="45" spans="1:24" s="31" customFormat="1" ht="15" customHeight="1">
      <c r="A45" s="76" t="s">
        <v>103</v>
      </c>
      <c r="B45" s="25"/>
      <c r="C45" s="25"/>
      <c r="D45" s="26"/>
      <c r="E45" s="27"/>
      <c r="F45" s="30"/>
      <c r="G45" s="28"/>
      <c r="H45" s="27"/>
      <c r="I45" s="30"/>
      <c r="J45" s="30"/>
      <c r="K45" s="30"/>
      <c r="L45" s="30"/>
      <c r="M45" s="30"/>
      <c r="N45" s="30"/>
      <c r="O45" s="30"/>
      <c r="P45" s="30"/>
      <c r="Q45" s="30"/>
      <c r="R45" s="30"/>
      <c r="S45" s="30"/>
      <c r="T45" s="30"/>
      <c r="U45" s="30"/>
      <c r="V45" s="439"/>
      <c r="W45" s="427"/>
      <c r="X45" s="29"/>
    </row>
    <row r="46" spans="1:24" s="31" customFormat="1" ht="15" customHeight="1">
      <c r="A46" s="40"/>
      <c r="B46" s="67" t="s">
        <v>104</v>
      </c>
      <c r="C46" s="87"/>
      <c r="D46" s="68"/>
      <c r="E46" s="69"/>
      <c r="F46" s="72"/>
      <c r="G46" s="70"/>
      <c r="H46" s="69"/>
      <c r="I46" s="72"/>
      <c r="J46" s="72"/>
      <c r="K46" s="72"/>
      <c r="L46" s="72"/>
      <c r="M46" s="72"/>
      <c r="N46" s="72"/>
      <c r="O46" s="72"/>
      <c r="P46" s="72"/>
      <c r="Q46" s="72"/>
      <c r="R46" s="72"/>
      <c r="S46" s="72"/>
      <c r="T46" s="72"/>
      <c r="U46" s="72"/>
      <c r="V46" s="72"/>
      <c r="W46" s="432"/>
      <c r="X46" s="71"/>
    </row>
    <row r="47" spans="1:24" s="31" customFormat="1" ht="15" customHeight="1">
      <c r="A47" s="40"/>
      <c r="B47" s="55" t="s">
        <v>78</v>
      </c>
      <c r="C47" s="88"/>
      <c r="D47" s="73"/>
      <c r="E47" s="49"/>
      <c r="F47" s="52"/>
      <c r="G47" s="50"/>
      <c r="H47" s="49"/>
      <c r="I47" s="52"/>
      <c r="J47" s="52"/>
      <c r="K47" s="52"/>
      <c r="L47" s="52"/>
      <c r="M47" s="52"/>
      <c r="N47" s="52"/>
      <c r="O47" s="52"/>
      <c r="P47" s="52"/>
      <c r="Q47" s="52"/>
      <c r="R47" s="52"/>
      <c r="S47" s="52"/>
      <c r="T47" s="52"/>
      <c r="U47" s="52"/>
      <c r="V47" s="52"/>
      <c r="W47" s="430"/>
      <c r="X47" s="51"/>
    </row>
    <row r="48" spans="1:24" s="31" customFormat="1" ht="15" customHeight="1">
      <c r="A48" s="40"/>
      <c r="B48" s="55" t="s">
        <v>80</v>
      </c>
      <c r="C48" s="88"/>
      <c r="D48" s="73"/>
      <c r="E48" s="49"/>
      <c r="F48" s="52"/>
      <c r="G48" s="50"/>
      <c r="H48" s="49"/>
      <c r="I48" s="52"/>
      <c r="J48" s="52"/>
      <c r="K48" s="52"/>
      <c r="L48" s="52"/>
      <c r="M48" s="52"/>
      <c r="N48" s="52"/>
      <c r="O48" s="52"/>
      <c r="P48" s="52"/>
      <c r="Q48" s="52"/>
      <c r="R48" s="52"/>
      <c r="S48" s="52"/>
      <c r="T48" s="52"/>
      <c r="U48" s="52"/>
      <c r="V48" s="52"/>
      <c r="W48" s="430"/>
      <c r="X48" s="51"/>
    </row>
    <row r="49" spans="1:24" s="31" customFormat="1" ht="15" customHeight="1">
      <c r="A49" s="40"/>
      <c r="B49" s="55" t="s">
        <v>81</v>
      </c>
      <c r="C49" s="88"/>
      <c r="D49" s="73"/>
      <c r="E49" s="49"/>
      <c r="F49" s="52"/>
      <c r="G49" s="50"/>
      <c r="H49" s="49"/>
      <c r="I49" s="52"/>
      <c r="J49" s="52"/>
      <c r="K49" s="52"/>
      <c r="L49" s="52"/>
      <c r="M49" s="52"/>
      <c r="N49" s="52"/>
      <c r="O49" s="52"/>
      <c r="P49" s="52"/>
      <c r="Q49" s="52"/>
      <c r="R49" s="52"/>
      <c r="S49" s="52"/>
      <c r="T49" s="52"/>
      <c r="U49" s="52"/>
      <c r="V49" s="52"/>
      <c r="W49" s="430"/>
      <c r="X49" s="51"/>
    </row>
    <row r="50" spans="1:24" s="31" customFormat="1" ht="15" customHeight="1">
      <c r="A50" s="40"/>
      <c r="B50" s="55" t="s">
        <v>105</v>
      </c>
      <c r="C50" s="88"/>
      <c r="D50" s="73"/>
      <c r="E50" s="49"/>
      <c r="F50" s="52"/>
      <c r="G50" s="50"/>
      <c r="H50" s="49"/>
      <c r="I50" s="52"/>
      <c r="J50" s="52"/>
      <c r="K50" s="52"/>
      <c r="L50" s="52"/>
      <c r="M50" s="52"/>
      <c r="N50" s="52"/>
      <c r="O50" s="52"/>
      <c r="P50" s="52"/>
      <c r="Q50" s="52"/>
      <c r="R50" s="52"/>
      <c r="S50" s="52"/>
      <c r="T50" s="52"/>
      <c r="U50" s="52"/>
      <c r="V50" s="52"/>
      <c r="W50" s="430"/>
      <c r="X50" s="51"/>
    </row>
    <row r="51" spans="1:24" s="31" customFormat="1" ht="15" customHeight="1">
      <c r="A51" s="57"/>
      <c r="B51" s="58" t="s">
        <v>79</v>
      </c>
      <c r="C51" s="89"/>
      <c r="D51" s="75"/>
      <c r="E51" s="60"/>
      <c r="F51" s="63"/>
      <c r="G51" s="61"/>
      <c r="H51" s="60"/>
      <c r="I51" s="63"/>
      <c r="J51" s="63"/>
      <c r="K51" s="63"/>
      <c r="L51" s="63"/>
      <c r="M51" s="63"/>
      <c r="N51" s="63"/>
      <c r="O51" s="63"/>
      <c r="P51" s="63"/>
      <c r="Q51" s="63"/>
      <c r="R51" s="63"/>
      <c r="S51" s="63"/>
      <c r="T51" s="63"/>
      <c r="U51" s="63"/>
      <c r="V51" s="63"/>
      <c r="W51" s="431"/>
      <c r="X51" s="62"/>
    </row>
    <row r="52" spans="1:24" s="31" customFormat="1" ht="15" customHeight="1">
      <c r="A52" s="78" t="s">
        <v>106</v>
      </c>
      <c r="B52" s="25"/>
      <c r="C52" s="25"/>
      <c r="D52" s="26"/>
      <c r="E52" s="27"/>
      <c r="F52" s="30"/>
      <c r="G52" s="28"/>
      <c r="H52" s="27"/>
      <c r="I52" s="30"/>
      <c r="J52" s="30"/>
      <c r="K52" s="30"/>
      <c r="L52" s="30"/>
      <c r="M52" s="30"/>
      <c r="N52" s="30"/>
      <c r="O52" s="30"/>
      <c r="P52" s="30"/>
      <c r="Q52" s="30"/>
      <c r="R52" s="30"/>
      <c r="S52" s="30"/>
      <c r="T52" s="30"/>
      <c r="U52" s="30"/>
      <c r="V52" s="439"/>
      <c r="W52" s="427"/>
      <c r="X52" s="29"/>
    </row>
    <row r="53" spans="1:24" s="31" customFormat="1" ht="15" customHeight="1">
      <c r="A53" s="78" t="s">
        <v>107</v>
      </c>
      <c r="B53" s="79"/>
      <c r="C53" s="25"/>
      <c r="D53" s="26"/>
      <c r="E53" s="27"/>
      <c r="F53" s="30"/>
      <c r="G53" s="28"/>
      <c r="H53" s="27"/>
      <c r="I53" s="30"/>
      <c r="J53" s="30"/>
      <c r="K53" s="30"/>
      <c r="L53" s="30"/>
      <c r="M53" s="30"/>
      <c r="N53" s="30"/>
      <c r="O53" s="30"/>
      <c r="P53" s="30"/>
      <c r="Q53" s="30"/>
      <c r="R53" s="30"/>
      <c r="S53" s="30"/>
      <c r="T53" s="30"/>
      <c r="U53" s="30"/>
      <c r="V53" s="439"/>
      <c r="W53" s="427"/>
    </row>
    <row r="54" spans="1:24" s="31" customFormat="1" ht="15" customHeight="1">
      <c r="C54" s="90"/>
      <c r="E54" s="91"/>
      <c r="F54" s="91"/>
      <c r="G54" s="91"/>
      <c r="H54" s="91"/>
      <c r="I54" s="91"/>
      <c r="J54" s="91"/>
      <c r="K54" s="91"/>
      <c r="L54" s="91"/>
      <c r="M54" s="91"/>
      <c r="N54" s="91"/>
      <c r="O54" s="91"/>
      <c r="P54" s="91"/>
      <c r="Q54" s="91"/>
      <c r="R54" s="91"/>
      <c r="S54" s="91"/>
      <c r="T54" s="91"/>
      <c r="U54" s="91"/>
      <c r="V54" s="91"/>
      <c r="W54" s="91"/>
      <c r="X54" s="91"/>
    </row>
    <row r="55" spans="1:24" s="31" customFormat="1" ht="15" customHeight="1">
      <c r="A55" s="90" t="s">
        <v>108</v>
      </c>
      <c r="E55" s="91"/>
      <c r="F55" s="91"/>
      <c r="G55" s="91"/>
      <c r="H55" s="91"/>
      <c r="I55" s="91"/>
      <c r="J55" s="91"/>
      <c r="K55" s="91"/>
      <c r="L55" s="91"/>
      <c r="M55" s="91"/>
      <c r="N55" s="91"/>
      <c r="O55" s="91"/>
      <c r="P55" s="91"/>
      <c r="Q55" s="91"/>
      <c r="R55" s="91"/>
      <c r="S55" s="91"/>
      <c r="T55" s="91"/>
      <c r="U55" s="91"/>
      <c r="V55" s="91"/>
      <c r="W55" s="91"/>
      <c r="X55" s="91"/>
    </row>
    <row r="56" spans="1:24" ht="15" customHeight="1">
      <c r="A56" s="22"/>
      <c r="B56" s="23"/>
      <c r="C56" s="23"/>
      <c r="D56" s="283" t="s">
        <v>285</v>
      </c>
      <c r="E56" s="285">
        <v>2019</v>
      </c>
      <c r="F56" s="286">
        <v>2020</v>
      </c>
      <c r="G56" s="287">
        <v>2021</v>
      </c>
      <c r="H56" s="285">
        <v>2022</v>
      </c>
      <c r="I56" s="286">
        <v>2023</v>
      </c>
      <c r="J56" s="286">
        <v>2024</v>
      </c>
      <c r="K56" s="286">
        <v>2025</v>
      </c>
      <c r="L56" s="286">
        <v>2026</v>
      </c>
      <c r="M56" s="286">
        <v>2027</v>
      </c>
      <c r="N56" s="286">
        <v>2028</v>
      </c>
      <c r="O56" s="286">
        <v>2029</v>
      </c>
      <c r="P56" s="286">
        <v>2030</v>
      </c>
      <c r="Q56" s="286">
        <v>2031</v>
      </c>
      <c r="R56" s="286">
        <v>2032</v>
      </c>
      <c r="S56" s="286">
        <v>2033</v>
      </c>
      <c r="T56" s="286">
        <v>2034</v>
      </c>
      <c r="U56" s="286">
        <v>2035</v>
      </c>
      <c r="V56" s="437">
        <v>2036</v>
      </c>
      <c r="W56" s="425">
        <v>2037</v>
      </c>
      <c r="X56" s="276" t="s">
        <v>155</v>
      </c>
    </row>
    <row r="57" spans="1:24" ht="15" customHeight="1">
      <c r="A57" s="282"/>
      <c r="B57" s="23"/>
      <c r="C57" s="23"/>
      <c r="D57" s="283" t="s">
        <v>286</v>
      </c>
      <c r="E57" s="284">
        <v>1</v>
      </c>
      <c r="F57" s="288">
        <v>2</v>
      </c>
      <c r="G57" s="289">
        <v>3</v>
      </c>
      <c r="H57" s="284">
        <v>4</v>
      </c>
      <c r="I57" s="288">
        <v>5</v>
      </c>
      <c r="J57" s="288">
        <v>6</v>
      </c>
      <c r="K57" s="288">
        <v>7</v>
      </c>
      <c r="L57" s="288">
        <v>8</v>
      </c>
      <c r="M57" s="288">
        <v>9</v>
      </c>
      <c r="N57" s="288">
        <v>10</v>
      </c>
      <c r="O57" s="288">
        <v>11</v>
      </c>
      <c r="P57" s="288">
        <v>12</v>
      </c>
      <c r="Q57" s="288">
        <v>13</v>
      </c>
      <c r="R57" s="288">
        <v>14</v>
      </c>
      <c r="S57" s="288">
        <v>15</v>
      </c>
      <c r="T57" s="288">
        <v>16</v>
      </c>
      <c r="U57" s="288">
        <v>17</v>
      </c>
      <c r="V57" s="438">
        <v>18</v>
      </c>
      <c r="W57" s="426">
        <v>19</v>
      </c>
      <c r="X57" s="276"/>
    </row>
    <row r="58" spans="1:24" s="31" customFormat="1" ht="15" customHeight="1">
      <c r="A58" s="80" t="s">
        <v>106</v>
      </c>
      <c r="B58" s="92"/>
      <c r="C58" s="81"/>
      <c r="D58" s="82"/>
      <c r="E58" s="83"/>
      <c r="F58" s="86"/>
      <c r="G58" s="84"/>
      <c r="H58" s="83"/>
      <c r="I58" s="86"/>
      <c r="J58" s="86"/>
      <c r="K58" s="86"/>
      <c r="L58" s="86"/>
      <c r="M58" s="86"/>
      <c r="N58" s="86"/>
      <c r="O58" s="86"/>
      <c r="P58" s="86"/>
      <c r="Q58" s="86"/>
      <c r="R58" s="86"/>
      <c r="S58" s="86"/>
      <c r="T58" s="86"/>
      <c r="U58" s="86"/>
      <c r="V58" s="442"/>
      <c r="W58" s="434"/>
    </row>
    <row r="59" spans="1:24" s="31" customFormat="1" ht="15" customHeight="1">
      <c r="A59" s="93" t="s">
        <v>186</v>
      </c>
      <c r="B59" s="81"/>
      <c r="C59" s="81"/>
      <c r="D59" s="82"/>
      <c r="E59" s="83"/>
      <c r="F59" s="86"/>
      <c r="G59" s="84"/>
      <c r="H59" s="83"/>
      <c r="I59" s="86"/>
      <c r="J59" s="86"/>
      <c r="K59" s="86"/>
      <c r="L59" s="86"/>
      <c r="M59" s="86"/>
      <c r="N59" s="86"/>
      <c r="O59" s="86"/>
      <c r="P59" s="86"/>
      <c r="Q59" s="86"/>
      <c r="R59" s="86"/>
      <c r="S59" s="86"/>
      <c r="T59" s="86"/>
      <c r="U59" s="86"/>
      <c r="V59" s="442"/>
      <c r="W59" s="434"/>
    </row>
    <row r="60" spans="1:24" s="31" customFormat="1" ht="15" customHeight="1">
      <c r="A60" s="80" t="s">
        <v>109</v>
      </c>
      <c r="B60" s="81"/>
      <c r="C60" s="81"/>
      <c r="D60" s="82"/>
      <c r="E60" s="83"/>
      <c r="F60" s="86"/>
      <c r="G60" s="84"/>
      <c r="H60" s="83"/>
      <c r="I60" s="86"/>
      <c r="J60" s="86"/>
      <c r="K60" s="86"/>
      <c r="L60" s="86"/>
      <c r="M60" s="86"/>
      <c r="N60" s="86"/>
      <c r="O60" s="86"/>
      <c r="P60" s="86"/>
      <c r="Q60" s="86"/>
      <c r="R60" s="86"/>
      <c r="S60" s="86"/>
      <c r="T60" s="86"/>
      <c r="U60" s="86"/>
      <c r="V60" s="442"/>
      <c r="W60" s="434"/>
    </row>
    <row r="61" spans="1:24" s="31" customFormat="1" ht="15" customHeight="1">
      <c r="A61" s="93" t="s">
        <v>187</v>
      </c>
      <c r="B61" s="81"/>
      <c r="C61" s="81"/>
      <c r="D61" s="82"/>
      <c r="E61" s="83"/>
      <c r="F61" s="86"/>
      <c r="G61" s="84"/>
      <c r="H61" s="83"/>
      <c r="I61" s="86"/>
      <c r="J61" s="86"/>
      <c r="K61" s="86"/>
      <c r="L61" s="86"/>
      <c r="M61" s="86"/>
      <c r="N61" s="86"/>
      <c r="O61" s="86"/>
      <c r="P61" s="86"/>
      <c r="Q61" s="86"/>
      <c r="R61" s="86"/>
      <c r="S61" s="86"/>
      <c r="T61" s="86"/>
      <c r="U61" s="86"/>
      <c r="V61" s="442"/>
      <c r="W61" s="434"/>
    </row>
    <row r="62" spans="1:24" s="31" customFormat="1" ht="15" customHeight="1">
      <c r="A62" s="80" t="s">
        <v>110</v>
      </c>
      <c r="B62" s="81"/>
      <c r="C62" s="81"/>
      <c r="D62" s="82"/>
      <c r="E62" s="83"/>
      <c r="F62" s="86"/>
      <c r="G62" s="84"/>
      <c r="H62" s="83"/>
      <c r="I62" s="86"/>
      <c r="J62" s="86"/>
      <c r="K62" s="86"/>
      <c r="L62" s="86"/>
      <c r="M62" s="86"/>
      <c r="N62" s="86"/>
      <c r="O62" s="86"/>
      <c r="P62" s="86"/>
      <c r="Q62" s="86"/>
      <c r="R62" s="86"/>
      <c r="S62" s="86"/>
      <c r="T62" s="86"/>
      <c r="U62" s="86"/>
      <c r="V62" s="442"/>
      <c r="W62" s="434"/>
    </row>
    <row r="63" spans="1:24" s="31" customFormat="1" ht="15" customHeight="1">
      <c r="A63" s="93" t="s">
        <v>188</v>
      </c>
      <c r="B63" s="81"/>
      <c r="C63" s="81"/>
      <c r="D63" s="82"/>
      <c r="E63" s="83"/>
      <c r="F63" s="86"/>
      <c r="G63" s="84"/>
      <c r="H63" s="83"/>
      <c r="I63" s="86"/>
      <c r="J63" s="86"/>
      <c r="K63" s="86"/>
      <c r="L63" s="86"/>
      <c r="M63" s="86"/>
      <c r="N63" s="86"/>
      <c r="O63" s="86"/>
      <c r="P63" s="86"/>
      <c r="Q63" s="86"/>
      <c r="R63" s="86"/>
      <c r="S63" s="86"/>
      <c r="T63" s="86"/>
      <c r="U63" s="86"/>
      <c r="V63" s="442"/>
      <c r="W63" s="434"/>
    </row>
    <row r="64" spans="1:24" s="31" customFormat="1" ht="15" customHeight="1">
      <c r="E64" s="91"/>
      <c r="F64" s="91"/>
      <c r="G64" s="91"/>
      <c r="H64" s="91"/>
      <c r="I64" s="91"/>
      <c r="J64" s="91"/>
      <c r="K64" s="91"/>
      <c r="L64" s="91"/>
      <c r="M64" s="91"/>
      <c r="N64" s="91"/>
      <c r="O64" s="91"/>
      <c r="P64" s="91"/>
      <c r="Q64" s="91"/>
      <c r="R64" s="91"/>
      <c r="S64" s="91"/>
      <c r="T64" s="91"/>
      <c r="U64" s="91"/>
      <c r="V64" s="91"/>
      <c r="W64" s="91"/>
      <c r="X64" s="91"/>
    </row>
    <row r="65" spans="1:24" s="31" customFormat="1" ht="15" customHeight="1">
      <c r="A65" s="90" t="s">
        <v>156</v>
      </c>
      <c r="E65" s="91"/>
      <c r="F65" s="91"/>
      <c r="G65" s="91"/>
      <c r="H65" s="91"/>
      <c r="I65" s="91"/>
      <c r="J65" s="91"/>
      <c r="K65" s="91"/>
      <c r="L65" s="91"/>
      <c r="M65" s="91"/>
      <c r="N65" s="91"/>
      <c r="O65" s="91"/>
      <c r="P65" s="91"/>
      <c r="Q65" s="91"/>
      <c r="R65" s="91"/>
      <c r="S65" s="91"/>
      <c r="T65" s="91"/>
      <c r="U65" s="91"/>
      <c r="V65" s="91"/>
      <c r="W65" s="91"/>
      <c r="X65" s="91"/>
    </row>
    <row r="66" spans="1:24" ht="15" customHeight="1">
      <c r="A66" s="22"/>
      <c r="B66" s="23"/>
      <c r="C66" s="23"/>
      <c r="D66" s="283" t="s">
        <v>285</v>
      </c>
      <c r="E66" s="285">
        <v>2019</v>
      </c>
      <c r="F66" s="286">
        <v>2020</v>
      </c>
      <c r="G66" s="287">
        <v>2021</v>
      </c>
      <c r="H66" s="285">
        <v>2022</v>
      </c>
      <c r="I66" s="286">
        <v>2023</v>
      </c>
      <c r="J66" s="286">
        <v>2024</v>
      </c>
      <c r="K66" s="286">
        <v>2025</v>
      </c>
      <c r="L66" s="286">
        <v>2026</v>
      </c>
      <c r="M66" s="286">
        <v>2027</v>
      </c>
      <c r="N66" s="286">
        <v>2028</v>
      </c>
      <c r="O66" s="286">
        <v>2029</v>
      </c>
      <c r="P66" s="286">
        <v>2030</v>
      </c>
      <c r="Q66" s="286">
        <v>2031</v>
      </c>
      <c r="R66" s="286">
        <v>2032</v>
      </c>
      <c r="S66" s="286">
        <v>2033</v>
      </c>
      <c r="T66" s="286">
        <v>2034</v>
      </c>
      <c r="U66" s="286">
        <v>2035</v>
      </c>
      <c r="V66" s="437">
        <v>2036</v>
      </c>
      <c r="W66" s="425">
        <v>2037</v>
      </c>
      <c r="X66" s="276" t="s">
        <v>155</v>
      </c>
    </row>
    <row r="67" spans="1:24" ht="15" customHeight="1">
      <c r="A67" s="282"/>
      <c r="B67" s="23"/>
      <c r="C67" s="23"/>
      <c r="D67" s="283" t="s">
        <v>286</v>
      </c>
      <c r="E67" s="284">
        <v>1</v>
      </c>
      <c r="F67" s="288">
        <v>2</v>
      </c>
      <c r="G67" s="289">
        <v>3</v>
      </c>
      <c r="H67" s="284">
        <v>4</v>
      </c>
      <c r="I67" s="288">
        <v>5</v>
      </c>
      <c r="J67" s="288">
        <v>6</v>
      </c>
      <c r="K67" s="288">
        <v>7</v>
      </c>
      <c r="L67" s="288">
        <v>8</v>
      </c>
      <c r="M67" s="288">
        <v>9</v>
      </c>
      <c r="N67" s="288">
        <v>10</v>
      </c>
      <c r="O67" s="288">
        <v>11</v>
      </c>
      <c r="P67" s="288">
        <v>12</v>
      </c>
      <c r="Q67" s="288">
        <v>13</v>
      </c>
      <c r="R67" s="288">
        <v>14</v>
      </c>
      <c r="S67" s="288">
        <v>15</v>
      </c>
      <c r="T67" s="288">
        <v>16</v>
      </c>
      <c r="U67" s="288">
        <v>17</v>
      </c>
      <c r="V67" s="438">
        <v>18</v>
      </c>
      <c r="W67" s="426">
        <v>19</v>
      </c>
      <c r="X67" s="276"/>
    </row>
    <row r="68" spans="1:24" s="31" customFormat="1" ht="15" customHeight="1">
      <c r="A68" s="94" t="s">
        <v>193</v>
      </c>
      <c r="B68" s="25"/>
      <c r="C68" s="25"/>
      <c r="D68" s="26"/>
      <c r="E68" s="27"/>
      <c r="F68" s="30"/>
      <c r="G68" s="28"/>
      <c r="H68" s="27"/>
      <c r="I68" s="30"/>
      <c r="J68" s="30"/>
      <c r="K68" s="30"/>
      <c r="L68" s="30"/>
      <c r="M68" s="30"/>
      <c r="N68" s="30"/>
      <c r="O68" s="30"/>
      <c r="P68" s="30"/>
      <c r="Q68" s="30"/>
      <c r="R68" s="30"/>
      <c r="S68" s="30"/>
      <c r="T68" s="30"/>
      <c r="U68" s="30"/>
      <c r="V68" s="439"/>
      <c r="W68" s="427"/>
      <c r="X68" s="95"/>
    </row>
    <row r="69" spans="1:24" s="31" customFormat="1" ht="15" customHeight="1">
      <c r="A69" s="40"/>
      <c r="B69" s="80" t="s">
        <v>111</v>
      </c>
      <c r="C69" s="81"/>
      <c r="D69" s="82"/>
      <c r="E69" s="83"/>
      <c r="F69" s="86"/>
      <c r="G69" s="84"/>
      <c r="H69" s="83"/>
      <c r="I69" s="86"/>
      <c r="J69" s="86"/>
      <c r="K69" s="86"/>
      <c r="L69" s="86"/>
      <c r="M69" s="86"/>
      <c r="N69" s="86"/>
      <c r="O69" s="86"/>
      <c r="P69" s="86"/>
      <c r="Q69" s="86"/>
      <c r="R69" s="86"/>
      <c r="S69" s="86"/>
      <c r="T69" s="86"/>
      <c r="U69" s="86"/>
      <c r="V69" s="442"/>
      <c r="W69" s="434"/>
      <c r="X69" s="96"/>
    </row>
    <row r="70" spans="1:24" s="31" customFormat="1" ht="15" customHeight="1">
      <c r="A70" s="40"/>
      <c r="B70" s="80" t="s">
        <v>112</v>
      </c>
      <c r="C70" s="81"/>
      <c r="D70" s="82"/>
      <c r="E70" s="83"/>
      <c r="F70" s="86"/>
      <c r="G70" s="84"/>
      <c r="H70" s="83"/>
      <c r="I70" s="86"/>
      <c r="J70" s="86"/>
      <c r="K70" s="86"/>
      <c r="L70" s="86"/>
      <c r="M70" s="86"/>
      <c r="N70" s="86"/>
      <c r="O70" s="86"/>
      <c r="P70" s="86"/>
      <c r="Q70" s="86"/>
      <c r="R70" s="86"/>
      <c r="S70" s="86"/>
      <c r="T70" s="86"/>
      <c r="U70" s="86"/>
      <c r="V70" s="442"/>
      <c r="W70" s="434"/>
      <c r="X70" s="96"/>
    </row>
    <row r="71" spans="1:24" s="31" customFormat="1" ht="15" customHeight="1">
      <c r="A71" s="40"/>
      <c r="B71" s="80" t="s">
        <v>113</v>
      </c>
      <c r="C71" s="81"/>
      <c r="D71" s="82"/>
      <c r="E71" s="83"/>
      <c r="F71" s="86"/>
      <c r="G71" s="84"/>
      <c r="H71" s="83"/>
      <c r="I71" s="86"/>
      <c r="J71" s="86"/>
      <c r="K71" s="86"/>
      <c r="L71" s="86"/>
      <c r="M71" s="86"/>
      <c r="N71" s="86"/>
      <c r="O71" s="86"/>
      <c r="P71" s="86"/>
      <c r="Q71" s="86"/>
      <c r="R71" s="86"/>
      <c r="S71" s="86"/>
      <c r="T71" s="86"/>
      <c r="U71" s="86"/>
      <c r="V71" s="442"/>
      <c r="W71" s="434"/>
      <c r="X71" s="96"/>
    </row>
    <row r="72" spans="1:24" s="31" customFormat="1" ht="15" customHeight="1">
      <c r="A72" s="40"/>
      <c r="B72" s="80" t="s">
        <v>106</v>
      </c>
      <c r="C72" s="81"/>
      <c r="D72" s="82"/>
      <c r="E72" s="83"/>
      <c r="F72" s="86"/>
      <c r="G72" s="84"/>
      <c r="H72" s="83"/>
      <c r="I72" s="86"/>
      <c r="J72" s="86"/>
      <c r="K72" s="86"/>
      <c r="L72" s="86"/>
      <c r="M72" s="86"/>
      <c r="N72" s="86"/>
      <c r="O72" s="86"/>
      <c r="P72" s="86"/>
      <c r="Q72" s="86"/>
      <c r="R72" s="86"/>
      <c r="S72" s="86"/>
      <c r="T72" s="86"/>
      <c r="U72" s="86"/>
      <c r="V72" s="442"/>
      <c r="W72" s="434"/>
      <c r="X72" s="96"/>
    </row>
    <row r="73" spans="1:24" s="31" customFormat="1" ht="15" customHeight="1">
      <c r="A73" s="40"/>
      <c r="B73" s="80" t="s">
        <v>114</v>
      </c>
      <c r="C73" s="81"/>
      <c r="D73" s="82"/>
      <c r="E73" s="83"/>
      <c r="F73" s="86"/>
      <c r="G73" s="84"/>
      <c r="H73" s="83"/>
      <c r="I73" s="86"/>
      <c r="J73" s="86"/>
      <c r="K73" s="86"/>
      <c r="L73" s="86"/>
      <c r="M73" s="86"/>
      <c r="N73" s="86"/>
      <c r="O73" s="86"/>
      <c r="P73" s="86"/>
      <c r="Q73" s="86"/>
      <c r="R73" s="86"/>
      <c r="S73" s="86"/>
      <c r="T73" s="86"/>
      <c r="U73" s="86"/>
      <c r="V73" s="442"/>
      <c r="W73" s="434"/>
      <c r="X73" s="96"/>
    </row>
    <row r="74" spans="1:24" s="31" customFormat="1" ht="15" customHeight="1">
      <c r="A74" s="40"/>
      <c r="B74" s="80" t="s">
        <v>115</v>
      </c>
      <c r="C74" s="81"/>
      <c r="D74" s="82"/>
      <c r="E74" s="83"/>
      <c r="F74" s="86"/>
      <c r="G74" s="84"/>
      <c r="H74" s="83"/>
      <c r="I74" s="86"/>
      <c r="J74" s="86"/>
      <c r="K74" s="86"/>
      <c r="L74" s="86"/>
      <c r="M74" s="86"/>
      <c r="N74" s="86"/>
      <c r="O74" s="86"/>
      <c r="P74" s="86"/>
      <c r="Q74" s="86"/>
      <c r="R74" s="86"/>
      <c r="S74" s="86"/>
      <c r="T74" s="86"/>
      <c r="U74" s="86"/>
      <c r="V74" s="442"/>
      <c r="W74" s="434"/>
      <c r="X74" s="96"/>
    </row>
    <row r="75" spans="1:24" s="31" customFormat="1" ht="15" customHeight="1">
      <c r="A75" s="57"/>
      <c r="B75" s="80" t="s">
        <v>101</v>
      </c>
      <c r="C75" s="81"/>
      <c r="D75" s="82"/>
      <c r="E75" s="83"/>
      <c r="F75" s="86"/>
      <c r="G75" s="84"/>
      <c r="H75" s="83"/>
      <c r="I75" s="86"/>
      <c r="J75" s="86"/>
      <c r="K75" s="86"/>
      <c r="L75" s="86"/>
      <c r="M75" s="86"/>
      <c r="N75" s="86"/>
      <c r="O75" s="86"/>
      <c r="P75" s="86"/>
      <c r="Q75" s="86"/>
      <c r="R75" s="86"/>
      <c r="S75" s="86"/>
      <c r="T75" s="86"/>
      <c r="U75" s="86"/>
      <c r="V75" s="442"/>
      <c r="W75" s="434"/>
      <c r="X75" s="96"/>
    </row>
    <row r="76" spans="1:24" s="31" customFormat="1" ht="15" customHeight="1">
      <c r="A76" s="76" t="s">
        <v>116</v>
      </c>
      <c r="B76" s="25"/>
      <c r="C76" s="25"/>
      <c r="D76" s="26"/>
      <c r="E76" s="27"/>
      <c r="F76" s="30"/>
      <c r="G76" s="28"/>
      <c r="H76" s="27"/>
      <c r="I76" s="30"/>
      <c r="J76" s="30"/>
      <c r="K76" s="30"/>
      <c r="L76" s="30"/>
      <c r="M76" s="30"/>
      <c r="N76" s="30"/>
      <c r="O76" s="30"/>
      <c r="P76" s="30"/>
      <c r="Q76" s="30"/>
      <c r="R76" s="30"/>
      <c r="S76" s="30"/>
      <c r="T76" s="30"/>
      <c r="U76" s="30"/>
      <c r="V76" s="439"/>
      <c r="W76" s="427"/>
      <c r="X76" s="95"/>
    </row>
    <row r="77" spans="1:24" s="31" customFormat="1" ht="15" customHeight="1">
      <c r="A77" s="40"/>
      <c r="B77" s="97" t="s">
        <v>189</v>
      </c>
      <c r="C77" s="34"/>
      <c r="D77" s="35"/>
      <c r="E77" s="36"/>
      <c r="F77" s="39"/>
      <c r="G77" s="37"/>
      <c r="H77" s="36"/>
      <c r="I77" s="39"/>
      <c r="J77" s="39"/>
      <c r="K77" s="39"/>
      <c r="L77" s="39"/>
      <c r="M77" s="39"/>
      <c r="N77" s="39"/>
      <c r="O77" s="39"/>
      <c r="P77" s="39"/>
      <c r="Q77" s="39"/>
      <c r="R77" s="39"/>
      <c r="S77" s="39"/>
      <c r="T77" s="39"/>
      <c r="U77" s="39"/>
      <c r="V77" s="440"/>
      <c r="W77" s="428"/>
      <c r="X77" s="98"/>
    </row>
    <row r="78" spans="1:24" s="31" customFormat="1" ht="15" customHeight="1">
      <c r="A78" s="40"/>
      <c r="B78" s="40"/>
      <c r="C78" s="67" t="s">
        <v>117</v>
      </c>
      <c r="D78" s="68"/>
      <c r="E78" s="69"/>
      <c r="F78" s="72"/>
      <c r="G78" s="70"/>
      <c r="H78" s="69"/>
      <c r="I78" s="72"/>
      <c r="J78" s="72"/>
      <c r="K78" s="72"/>
      <c r="L78" s="72"/>
      <c r="M78" s="72"/>
      <c r="N78" s="72"/>
      <c r="O78" s="72"/>
      <c r="P78" s="72"/>
      <c r="Q78" s="72"/>
      <c r="R78" s="72"/>
      <c r="S78" s="72"/>
      <c r="T78" s="72"/>
      <c r="U78" s="72"/>
      <c r="V78" s="72"/>
      <c r="W78" s="432"/>
      <c r="X78" s="99"/>
    </row>
    <row r="79" spans="1:24" s="31" customFormat="1" ht="15" customHeight="1">
      <c r="A79" s="40"/>
      <c r="B79" s="40"/>
      <c r="C79" s="55" t="s">
        <v>118</v>
      </c>
      <c r="D79" s="73"/>
      <c r="E79" s="49"/>
      <c r="F79" s="52"/>
      <c r="G79" s="50"/>
      <c r="H79" s="49"/>
      <c r="I79" s="52"/>
      <c r="J79" s="52"/>
      <c r="K79" s="52"/>
      <c r="L79" s="52"/>
      <c r="M79" s="52"/>
      <c r="N79" s="52"/>
      <c r="O79" s="52"/>
      <c r="P79" s="52"/>
      <c r="Q79" s="52"/>
      <c r="R79" s="52"/>
      <c r="S79" s="52"/>
      <c r="T79" s="52"/>
      <c r="U79" s="52"/>
      <c r="V79" s="52"/>
      <c r="W79" s="430"/>
      <c r="X79" s="100"/>
    </row>
    <row r="80" spans="1:24" s="31" customFormat="1" ht="15" customHeight="1">
      <c r="A80" s="40"/>
      <c r="B80" s="40"/>
      <c r="C80" s="55" t="s">
        <v>36</v>
      </c>
      <c r="D80" s="73"/>
      <c r="E80" s="49"/>
      <c r="F80" s="52"/>
      <c r="G80" s="50"/>
      <c r="H80" s="49"/>
      <c r="I80" s="52"/>
      <c r="J80" s="52"/>
      <c r="K80" s="52"/>
      <c r="L80" s="52"/>
      <c r="M80" s="52"/>
      <c r="N80" s="52"/>
      <c r="O80" s="52"/>
      <c r="P80" s="52"/>
      <c r="Q80" s="52"/>
      <c r="R80" s="52"/>
      <c r="S80" s="52"/>
      <c r="T80" s="52"/>
      <c r="U80" s="52"/>
      <c r="V80" s="52"/>
      <c r="W80" s="430"/>
      <c r="X80" s="100"/>
    </row>
    <row r="81" spans="1:24" s="31" customFormat="1" ht="15" customHeight="1">
      <c r="A81" s="40"/>
      <c r="B81" s="40"/>
      <c r="C81" s="55" t="s">
        <v>41</v>
      </c>
      <c r="D81" s="73"/>
      <c r="E81" s="49"/>
      <c r="F81" s="52"/>
      <c r="G81" s="50"/>
      <c r="H81" s="49"/>
      <c r="I81" s="52"/>
      <c r="J81" s="52"/>
      <c r="K81" s="52"/>
      <c r="L81" s="52"/>
      <c r="M81" s="52"/>
      <c r="N81" s="52"/>
      <c r="O81" s="52"/>
      <c r="P81" s="52"/>
      <c r="Q81" s="52"/>
      <c r="R81" s="52"/>
      <c r="S81" s="52"/>
      <c r="T81" s="52"/>
      <c r="U81" s="52"/>
      <c r="V81" s="52"/>
      <c r="W81" s="430"/>
      <c r="X81" s="100"/>
    </row>
    <row r="82" spans="1:24" s="31" customFormat="1" ht="15" customHeight="1">
      <c r="A82" s="40"/>
      <c r="B82" s="40"/>
      <c r="C82" s="55" t="s">
        <v>119</v>
      </c>
      <c r="D82" s="73"/>
      <c r="E82" s="49"/>
      <c r="F82" s="52"/>
      <c r="G82" s="50"/>
      <c r="H82" s="49"/>
      <c r="I82" s="52"/>
      <c r="J82" s="52"/>
      <c r="K82" s="52"/>
      <c r="L82" s="52"/>
      <c r="M82" s="52"/>
      <c r="N82" s="52"/>
      <c r="O82" s="52"/>
      <c r="P82" s="52"/>
      <c r="Q82" s="52"/>
      <c r="R82" s="52"/>
      <c r="S82" s="52"/>
      <c r="T82" s="52"/>
      <c r="U82" s="52"/>
      <c r="V82" s="52"/>
      <c r="W82" s="430"/>
      <c r="X82" s="100"/>
    </row>
    <row r="83" spans="1:24" s="31" customFormat="1" ht="15" customHeight="1">
      <c r="A83" s="40"/>
      <c r="B83" s="57"/>
      <c r="C83" s="101"/>
      <c r="D83" s="75"/>
      <c r="E83" s="60"/>
      <c r="F83" s="63"/>
      <c r="G83" s="61"/>
      <c r="H83" s="60"/>
      <c r="I83" s="63"/>
      <c r="J83" s="63"/>
      <c r="K83" s="63"/>
      <c r="L83" s="63"/>
      <c r="M83" s="63"/>
      <c r="N83" s="63"/>
      <c r="O83" s="63"/>
      <c r="P83" s="63"/>
      <c r="Q83" s="63"/>
      <c r="R83" s="63"/>
      <c r="S83" s="63"/>
      <c r="T83" s="63"/>
      <c r="U83" s="63"/>
      <c r="V83" s="63"/>
      <c r="W83" s="431"/>
      <c r="X83" s="102"/>
    </row>
    <row r="84" spans="1:24" s="31" customFormat="1" ht="15" customHeight="1">
      <c r="A84" s="40"/>
      <c r="B84" s="33" t="s">
        <v>120</v>
      </c>
      <c r="C84" s="34"/>
      <c r="D84" s="35"/>
      <c r="E84" s="36"/>
      <c r="F84" s="39"/>
      <c r="G84" s="37"/>
      <c r="H84" s="36"/>
      <c r="I84" s="39"/>
      <c r="J84" s="39"/>
      <c r="K84" s="39"/>
      <c r="L84" s="39"/>
      <c r="M84" s="39"/>
      <c r="N84" s="39"/>
      <c r="O84" s="39"/>
      <c r="P84" s="39"/>
      <c r="Q84" s="39"/>
      <c r="R84" s="39"/>
      <c r="S84" s="39"/>
      <c r="T84" s="39"/>
      <c r="U84" s="39"/>
      <c r="V84" s="440"/>
      <c r="W84" s="428"/>
      <c r="X84" s="98"/>
    </row>
    <row r="85" spans="1:24" s="31" customFormat="1" ht="15" customHeight="1">
      <c r="A85" s="40"/>
      <c r="B85" s="40"/>
      <c r="C85" s="103" t="s">
        <v>190</v>
      </c>
      <c r="D85" s="104"/>
      <c r="E85" s="105"/>
      <c r="F85" s="107"/>
      <c r="G85" s="106"/>
      <c r="H85" s="105"/>
      <c r="I85" s="107"/>
      <c r="J85" s="107"/>
      <c r="K85" s="107"/>
      <c r="L85" s="107"/>
      <c r="M85" s="107"/>
      <c r="N85" s="107"/>
      <c r="O85" s="107"/>
      <c r="P85" s="107"/>
      <c r="Q85" s="107"/>
      <c r="R85" s="107"/>
      <c r="S85" s="107"/>
      <c r="T85" s="107"/>
      <c r="U85" s="107"/>
      <c r="V85" s="443"/>
      <c r="W85" s="435"/>
      <c r="X85" s="108"/>
    </row>
    <row r="86" spans="1:24" s="31" customFormat="1" ht="15" customHeight="1">
      <c r="A86" s="40"/>
      <c r="B86" s="40"/>
      <c r="C86" s="40"/>
      <c r="D86" s="109" t="s">
        <v>121</v>
      </c>
      <c r="E86" s="69"/>
      <c r="F86" s="72"/>
      <c r="G86" s="70"/>
      <c r="H86" s="69"/>
      <c r="I86" s="72"/>
      <c r="J86" s="72"/>
      <c r="K86" s="72"/>
      <c r="L86" s="72"/>
      <c r="M86" s="72"/>
      <c r="N86" s="72"/>
      <c r="O86" s="72"/>
      <c r="P86" s="72"/>
      <c r="Q86" s="72"/>
      <c r="R86" s="72"/>
      <c r="S86" s="72"/>
      <c r="T86" s="72"/>
      <c r="U86" s="72"/>
      <c r="V86" s="72"/>
      <c r="W86" s="432"/>
      <c r="X86" s="99"/>
    </row>
    <row r="87" spans="1:24" s="31" customFormat="1" ht="15" customHeight="1">
      <c r="A87" s="40"/>
      <c r="B87" s="40"/>
      <c r="C87" s="40"/>
      <c r="D87" s="110" t="s">
        <v>122</v>
      </c>
      <c r="E87" s="49"/>
      <c r="F87" s="52"/>
      <c r="G87" s="50"/>
      <c r="H87" s="49"/>
      <c r="I87" s="52"/>
      <c r="J87" s="52"/>
      <c r="K87" s="52"/>
      <c r="L87" s="52"/>
      <c r="M87" s="52"/>
      <c r="N87" s="52"/>
      <c r="O87" s="52"/>
      <c r="P87" s="52"/>
      <c r="Q87" s="52"/>
      <c r="R87" s="52"/>
      <c r="S87" s="52"/>
      <c r="T87" s="52"/>
      <c r="U87" s="52"/>
      <c r="V87" s="52"/>
      <c r="W87" s="430"/>
      <c r="X87" s="100"/>
    </row>
    <row r="88" spans="1:24" s="31" customFormat="1" ht="15" customHeight="1">
      <c r="A88" s="40"/>
      <c r="B88" s="40"/>
      <c r="C88" s="57"/>
      <c r="D88" s="111" t="s">
        <v>123</v>
      </c>
      <c r="E88" s="60"/>
      <c r="F88" s="63"/>
      <c r="G88" s="61"/>
      <c r="H88" s="60"/>
      <c r="I88" s="63"/>
      <c r="J88" s="63"/>
      <c r="K88" s="63"/>
      <c r="L88" s="63"/>
      <c r="M88" s="63"/>
      <c r="N88" s="63"/>
      <c r="O88" s="63"/>
      <c r="P88" s="63"/>
      <c r="Q88" s="63"/>
      <c r="R88" s="63"/>
      <c r="S88" s="63"/>
      <c r="T88" s="63"/>
      <c r="U88" s="63"/>
      <c r="V88" s="63"/>
      <c r="W88" s="431"/>
      <c r="X88" s="102"/>
    </row>
    <row r="89" spans="1:24" s="31" customFormat="1" ht="15" customHeight="1">
      <c r="A89" s="40"/>
      <c r="B89" s="40"/>
      <c r="C89" s="112" t="s">
        <v>124</v>
      </c>
      <c r="D89" s="113"/>
      <c r="E89" s="105"/>
      <c r="F89" s="107"/>
      <c r="G89" s="106"/>
      <c r="H89" s="105"/>
      <c r="I89" s="107"/>
      <c r="J89" s="107"/>
      <c r="K89" s="107"/>
      <c r="L89" s="107"/>
      <c r="M89" s="107"/>
      <c r="N89" s="107"/>
      <c r="O89" s="107"/>
      <c r="P89" s="107"/>
      <c r="Q89" s="107"/>
      <c r="R89" s="107"/>
      <c r="S89" s="107"/>
      <c r="T89" s="107"/>
      <c r="U89" s="107"/>
      <c r="V89" s="443"/>
      <c r="W89" s="435"/>
      <c r="X89" s="108"/>
    </row>
    <row r="90" spans="1:24" s="31" customFormat="1" ht="15" customHeight="1">
      <c r="A90" s="40"/>
      <c r="B90" s="40"/>
      <c r="C90" s="114" t="s">
        <v>125</v>
      </c>
      <c r="D90" s="113"/>
      <c r="E90" s="105"/>
      <c r="F90" s="107"/>
      <c r="G90" s="106"/>
      <c r="H90" s="105"/>
      <c r="I90" s="107"/>
      <c r="J90" s="107"/>
      <c r="K90" s="107"/>
      <c r="L90" s="107"/>
      <c r="M90" s="107"/>
      <c r="N90" s="107"/>
      <c r="O90" s="107"/>
      <c r="P90" s="107"/>
      <c r="Q90" s="107"/>
      <c r="R90" s="107"/>
      <c r="S90" s="107"/>
      <c r="T90" s="107"/>
      <c r="U90" s="107"/>
      <c r="V90" s="443"/>
      <c r="W90" s="435"/>
      <c r="X90" s="108"/>
    </row>
    <row r="91" spans="1:24" s="31" customFormat="1" ht="15" customHeight="1">
      <c r="A91" s="40"/>
      <c r="B91" s="40"/>
      <c r="C91" s="40"/>
      <c r="D91" s="109" t="s">
        <v>126</v>
      </c>
      <c r="E91" s="69"/>
      <c r="F91" s="72"/>
      <c r="G91" s="70"/>
      <c r="H91" s="69"/>
      <c r="I91" s="72"/>
      <c r="J91" s="72"/>
      <c r="K91" s="72"/>
      <c r="L91" s="72"/>
      <c r="M91" s="72"/>
      <c r="N91" s="72"/>
      <c r="O91" s="72"/>
      <c r="P91" s="72"/>
      <c r="Q91" s="72"/>
      <c r="R91" s="72"/>
      <c r="S91" s="72"/>
      <c r="T91" s="72"/>
      <c r="U91" s="72"/>
      <c r="V91" s="72"/>
      <c r="W91" s="432"/>
      <c r="X91" s="99"/>
    </row>
    <row r="92" spans="1:24" s="31" customFormat="1" ht="15" customHeight="1">
      <c r="A92" s="40"/>
      <c r="B92" s="40"/>
      <c r="C92" s="40"/>
      <c r="D92" s="110" t="s">
        <v>127</v>
      </c>
      <c r="E92" s="49"/>
      <c r="F92" s="52"/>
      <c r="G92" s="50"/>
      <c r="H92" s="49"/>
      <c r="I92" s="52"/>
      <c r="J92" s="52"/>
      <c r="K92" s="52"/>
      <c r="L92" s="52"/>
      <c r="M92" s="52"/>
      <c r="N92" s="52"/>
      <c r="O92" s="52"/>
      <c r="P92" s="52"/>
      <c r="Q92" s="52"/>
      <c r="R92" s="52"/>
      <c r="S92" s="52"/>
      <c r="T92" s="52"/>
      <c r="U92" s="52"/>
      <c r="V92" s="52"/>
      <c r="W92" s="430"/>
      <c r="X92" s="100"/>
    </row>
    <row r="93" spans="1:24" s="31" customFormat="1" ht="15" customHeight="1">
      <c r="A93" s="40"/>
      <c r="B93" s="40"/>
      <c r="C93" s="57"/>
      <c r="D93" s="111" t="s">
        <v>95</v>
      </c>
      <c r="E93" s="60"/>
      <c r="F93" s="63"/>
      <c r="G93" s="61"/>
      <c r="H93" s="60"/>
      <c r="I93" s="63"/>
      <c r="J93" s="63"/>
      <c r="K93" s="63"/>
      <c r="L93" s="63"/>
      <c r="M93" s="63"/>
      <c r="N93" s="63"/>
      <c r="O93" s="63"/>
      <c r="P93" s="63"/>
      <c r="Q93" s="63"/>
      <c r="R93" s="63"/>
      <c r="S93" s="63"/>
      <c r="T93" s="63"/>
      <c r="U93" s="63"/>
      <c r="V93" s="63"/>
      <c r="W93" s="431"/>
      <c r="X93" s="102"/>
    </row>
    <row r="94" spans="1:24" s="31" customFormat="1" ht="15" customHeight="1">
      <c r="A94" s="40"/>
      <c r="B94" s="40"/>
      <c r="C94" s="41" t="s">
        <v>128</v>
      </c>
      <c r="D94" s="104"/>
      <c r="E94" s="105"/>
      <c r="F94" s="107"/>
      <c r="G94" s="106"/>
      <c r="H94" s="105"/>
      <c r="I94" s="107"/>
      <c r="J94" s="107"/>
      <c r="K94" s="107"/>
      <c r="L94" s="107"/>
      <c r="M94" s="107"/>
      <c r="N94" s="107"/>
      <c r="O94" s="107"/>
      <c r="P94" s="107"/>
      <c r="Q94" s="107"/>
      <c r="R94" s="107"/>
      <c r="S94" s="107"/>
      <c r="T94" s="107"/>
      <c r="U94" s="107"/>
      <c r="V94" s="443"/>
      <c r="W94" s="435"/>
      <c r="X94" s="108"/>
    </row>
    <row r="95" spans="1:24" s="31" customFormat="1" ht="15" customHeight="1">
      <c r="A95" s="40"/>
      <c r="B95" s="40"/>
      <c r="C95" s="40"/>
      <c r="D95" s="110" t="s">
        <v>199</v>
      </c>
      <c r="E95" s="49"/>
      <c r="F95" s="52"/>
      <c r="G95" s="50"/>
      <c r="H95" s="49"/>
      <c r="I95" s="52"/>
      <c r="J95" s="52"/>
      <c r="K95" s="52"/>
      <c r="L95" s="52"/>
      <c r="M95" s="52"/>
      <c r="N95" s="52"/>
      <c r="O95" s="52"/>
      <c r="P95" s="52"/>
      <c r="Q95" s="52"/>
      <c r="R95" s="52"/>
      <c r="S95" s="52"/>
      <c r="T95" s="52"/>
      <c r="U95" s="52"/>
      <c r="V95" s="52"/>
      <c r="W95" s="430"/>
      <c r="X95" s="100"/>
    </row>
    <row r="96" spans="1:24" s="31" customFormat="1" ht="15" customHeight="1">
      <c r="A96" s="40"/>
      <c r="B96" s="57"/>
      <c r="C96" s="57"/>
      <c r="D96" s="111" t="s">
        <v>199</v>
      </c>
      <c r="E96" s="60"/>
      <c r="F96" s="63"/>
      <c r="G96" s="61"/>
      <c r="H96" s="60"/>
      <c r="I96" s="63"/>
      <c r="J96" s="63"/>
      <c r="K96" s="63"/>
      <c r="L96" s="63"/>
      <c r="M96" s="63"/>
      <c r="N96" s="63"/>
      <c r="O96" s="63"/>
      <c r="P96" s="63"/>
      <c r="Q96" s="63"/>
      <c r="R96" s="63"/>
      <c r="S96" s="63"/>
      <c r="T96" s="63"/>
      <c r="U96" s="63"/>
      <c r="V96" s="63"/>
      <c r="W96" s="431"/>
      <c r="X96" s="102"/>
    </row>
    <row r="97" spans="1:24" s="31" customFormat="1" ht="15" customHeight="1">
      <c r="A97" s="40"/>
      <c r="B97" s="80" t="s">
        <v>129</v>
      </c>
      <c r="C97" s="92"/>
      <c r="D97" s="82"/>
      <c r="E97" s="83"/>
      <c r="F97" s="86"/>
      <c r="G97" s="84"/>
      <c r="H97" s="83"/>
      <c r="I97" s="86"/>
      <c r="J97" s="86"/>
      <c r="K97" s="86"/>
      <c r="L97" s="86"/>
      <c r="M97" s="86"/>
      <c r="N97" s="86"/>
      <c r="O97" s="86"/>
      <c r="P97" s="86"/>
      <c r="Q97" s="86"/>
      <c r="R97" s="86"/>
      <c r="S97" s="86"/>
      <c r="T97" s="86"/>
      <c r="U97" s="86"/>
      <c r="V97" s="442"/>
      <c r="W97" s="434"/>
      <c r="X97" s="96"/>
    </row>
    <row r="98" spans="1:24" s="31" customFormat="1" ht="15" customHeight="1">
      <c r="A98" s="40"/>
      <c r="B98" s="80" t="s">
        <v>130</v>
      </c>
      <c r="C98" s="92"/>
      <c r="D98" s="82"/>
      <c r="E98" s="83"/>
      <c r="F98" s="86"/>
      <c r="G98" s="84"/>
      <c r="H98" s="83"/>
      <c r="I98" s="86"/>
      <c r="J98" s="86"/>
      <c r="K98" s="86"/>
      <c r="L98" s="86"/>
      <c r="M98" s="86"/>
      <c r="N98" s="86"/>
      <c r="O98" s="86"/>
      <c r="P98" s="86"/>
      <c r="Q98" s="86"/>
      <c r="R98" s="86"/>
      <c r="S98" s="86"/>
      <c r="T98" s="86"/>
      <c r="U98" s="86"/>
      <c r="V98" s="442"/>
      <c r="W98" s="434"/>
      <c r="X98" s="96"/>
    </row>
    <row r="99" spans="1:24" s="31" customFormat="1" ht="15" customHeight="1">
      <c r="A99" s="57"/>
      <c r="B99" s="80" t="s">
        <v>131</v>
      </c>
      <c r="C99" s="81"/>
      <c r="D99" s="82"/>
      <c r="E99" s="83"/>
      <c r="F99" s="86"/>
      <c r="G99" s="84"/>
      <c r="H99" s="83"/>
      <c r="I99" s="86"/>
      <c r="J99" s="86"/>
      <c r="K99" s="86"/>
      <c r="L99" s="86"/>
      <c r="M99" s="86"/>
      <c r="N99" s="86"/>
      <c r="O99" s="86"/>
      <c r="P99" s="86"/>
      <c r="Q99" s="86"/>
      <c r="R99" s="86"/>
      <c r="S99" s="86"/>
      <c r="T99" s="86"/>
      <c r="U99" s="86"/>
      <c r="V99" s="442"/>
      <c r="W99" s="434"/>
      <c r="X99" s="96"/>
    </row>
    <row r="100" spans="1:24" s="31" customFormat="1" ht="15" customHeight="1">
      <c r="A100" s="78" t="s">
        <v>132</v>
      </c>
      <c r="B100" s="25"/>
      <c r="C100" s="25"/>
      <c r="D100" s="26"/>
      <c r="E100" s="27"/>
      <c r="F100" s="30"/>
      <c r="G100" s="28"/>
      <c r="H100" s="27"/>
      <c r="I100" s="30"/>
      <c r="J100" s="30"/>
      <c r="K100" s="30"/>
      <c r="L100" s="30"/>
      <c r="M100" s="30"/>
      <c r="N100" s="30"/>
      <c r="O100" s="30"/>
      <c r="P100" s="30"/>
      <c r="Q100" s="30"/>
      <c r="R100" s="30"/>
      <c r="S100" s="30"/>
      <c r="T100" s="30"/>
      <c r="U100" s="30"/>
      <c r="V100" s="439"/>
      <c r="W100" s="427"/>
      <c r="X100" s="95"/>
    </row>
    <row r="101" spans="1:24" s="31" customFormat="1" ht="15" customHeight="1">
      <c r="A101" s="67" t="s">
        <v>133</v>
      </c>
      <c r="B101" s="87"/>
      <c r="C101" s="87"/>
      <c r="D101" s="68"/>
      <c r="E101" s="69"/>
      <c r="F101" s="72"/>
      <c r="G101" s="70"/>
      <c r="H101" s="69"/>
      <c r="I101" s="72"/>
      <c r="J101" s="72"/>
      <c r="K101" s="72"/>
      <c r="L101" s="72"/>
      <c r="M101" s="72"/>
      <c r="N101" s="72"/>
      <c r="O101" s="72"/>
      <c r="P101" s="72"/>
      <c r="Q101" s="72"/>
      <c r="R101" s="72"/>
      <c r="S101" s="72"/>
      <c r="T101" s="72"/>
      <c r="U101" s="72"/>
      <c r="V101" s="72"/>
      <c r="W101" s="432"/>
      <c r="X101" s="99"/>
    </row>
    <row r="102" spans="1:24" s="31" customFormat="1" ht="15" customHeight="1">
      <c r="A102" s="55" t="s">
        <v>134</v>
      </c>
      <c r="B102" s="88"/>
      <c r="C102" s="88"/>
      <c r="D102" s="73"/>
      <c r="E102" s="49"/>
      <c r="F102" s="52"/>
      <c r="G102" s="50"/>
      <c r="H102" s="49"/>
      <c r="I102" s="52"/>
      <c r="J102" s="52"/>
      <c r="K102" s="52"/>
      <c r="L102" s="52"/>
      <c r="M102" s="52"/>
      <c r="N102" s="52"/>
      <c r="O102" s="52"/>
      <c r="P102" s="52"/>
      <c r="Q102" s="52"/>
      <c r="R102" s="52"/>
      <c r="S102" s="52"/>
      <c r="T102" s="52"/>
      <c r="U102" s="52"/>
      <c r="V102" s="52"/>
      <c r="W102" s="430"/>
      <c r="X102" s="100"/>
    </row>
    <row r="103" spans="1:24" s="31" customFormat="1" ht="15" customHeight="1">
      <c r="A103" s="115" t="s">
        <v>135</v>
      </c>
      <c r="B103" s="116"/>
      <c r="C103" s="116"/>
      <c r="D103" s="117"/>
      <c r="E103" s="118"/>
      <c r="F103" s="120"/>
      <c r="G103" s="119"/>
      <c r="H103" s="118"/>
      <c r="I103" s="120"/>
      <c r="J103" s="120"/>
      <c r="K103" s="120"/>
      <c r="L103" s="120"/>
      <c r="M103" s="120"/>
      <c r="N103" s="120"/>
      <c r="O103" s="120"/>
      <c r="P103" s="120"/>
      <c r="Q103" s="120"/>
      <c r="R103" s="120"/>
      <c r="S103" s="120"/>
      <c r="T103" s="120"/>
      <c r="U103" s="120"/>
      <c r="V103" s="120"/>
      <c r="W103" s="436"/>
      <c r="X103" s="121"/>
    </row>
    <row r="104" spans="1:24" s="31" customFormat="1" ht="15" customHeight="1">
      <c r="A104" s="55" t="s">
        <v>136</v>
      </c>
      <c r="B104" s="88"/>
      <c r="C104" s="88"/>
      <c r="D104" s="73"/>
      <c r="E104" s="49"/>
      <c r="F104" s="52"/>
      <c r="G104" s="50"/>
      <c r="H104" s="49"/>
      <c r="I104" s="52"/>
      <c r="J104" s="52"/>
      <c r="K104" s="52"/>
      <c r="L104" s="52"/>
      <c r="M104" s="52"/>
      <c r="N104" s="52"/>
      <c r="O104" s="52"/>
      <c r="P104" s="52"/>
      <c r="Q104" s="52"/>
      <c r="R104" s="52"/>
      <c r="S104" s="52"/>
      <c r="T104" s="52"/>
      <c r="U104" s="52"/>
      <c r="V104" s="52"/>
      <c r="W104" s="430"/>
      <c r="X104" s="100"/>
    </row>
    <row r="105" spans="1:24" s="31" customFormat="1" ht="15" customHeight="1">
      <c r="A105" s="58" t="s">
        <v>137</v>
      </c>
      <c r="B105" s="89"/>
      <c r="C105" s="89"/>
      <c r="D105" s="75"/>
      <c r="E105" s="49"/>
      <c r="F105" s="63"/>
      <c r="G105" s="61"/>
      <c r="H105" s="60"/>
      <c r="I105" s="63"/>
      <c r="J105" s="63"/>
      <c r="K105" s="63"/>
      <c r="L105" s="63"/>
      <c r="M105" s="63"/>
      <c r="N105" s="63"/>
      <c r="O105" s="63"/>
      <c r="P105" s="63"/>
      <c r="Q105" s="63"/>
      <c r="R105" s="63"/>
      <c r="S105" s="63"/>
      <c r="T105" s="63"/>
      <c r="U105" s="63"/>
      <c r="V105" s="63"/>
      <c r="W105" s="431"/>
      <c r="X105" s="102"/>
    </row>
    <row r="106" spans="1:24" s="31" customFormat="1" ht="15" customHeight="1">
      <c r="A106" s="78" t="s">
        <v>138</v>
      </c>
      <c r="B106" s="25"/>
      <c r="C106" s="25"/>
      <c r="D106" s="26"/>
      <c r="E106" s="27"/>
      <c r="F106" s="30"/>
      <c r="G106" s="28"/>
      <c r="H106" s="27"/>
      <c r="I106" s="30"/>
      <c r="J106" s="30"/>
      <c r="K106" s="30"/>
      <c r="L106" s="30"/>
      <c r="M106" s="30"/>
      <c r="N106" s="30"/>
      <c r="O106" s="30"/>
      <c r="P106" s="30"/>
      <c r="Q106" s="30"/>
      <c r="R106" s="30"/>
      <c r="S106" s="30"/>
      <c r="T106" s="30"/>
      <c r="U106" s="30"/>
      <c r="V106" s="439"/>
      <c r="W106" s="427"/>
      <c r="X106" s="95"/>
    </row>
    <row r="107" spans="1:24" s="31" customFormat="1" ht="15" customHeight="1">
      <c r="A107" s="78" t="s">
        <v>139</v>
      </c>
      <c r="B107" s="25"/>
      <c r="C107" s="25"/>
      <c r="D107" s="26"/>
      <c r="E107" s="27"/>
      <c r="F107" s="30"/>
      <c r="G107" s="28"/>
      <c r="H107" s="27"/>
      <c r="I107" s="30"/>
      <c r="J107" s="30"/>
      <c r="K107" s="30"/>
      <c r="L107" s="30"/>
      <c r="M107" s="30"/>
      <c r="N107" s="30"/>
      <c r="O107" s="30"/>
      <c r="P107" s="30"/>
      <c r="Q107" s="30"/>
      <c r="R107" s="30"/>
      <c r="S107" s="30"/>
      <c r="T107" s="30"/>
      <c r="U107" s="30"/>
      <c r="V107" s="439"/>
      <c r="W107" s="427"/>
      <c r="X107" s="122"/>
    </row>
    <row r="108" spans="1:24" s="31" customFormat="1" ht="15" customHeight="1">
      <c r="A108" s="122"/>
      <c r="B108" s="122"/>
      <c r="C108" s="122"/>
      <c r="D108" s="122"/>
      <c r="E108" s="183"/>
      <c r="F108" s="183"/>
      <c r="G108" s="183"/>
      <c r="H108" s="183"/>
      <c r="I108" s="183"/>
      <c r="J108" s="183"/>
      <c r="K108" s="183"/>
      <c r="L108" s="183"/>
      <c r="M108" s="183"/>
      <c r="N108" s="183"/>
      <c r="O108" s="183"/>
      <c r="P108" s="183"/>
      <c r="Q108" s="183"/>
      <c r="R108" s="183"/>
      <c r="S108" s="183"/>
      <c r="T108" s="183"/>
      <c r="U108" s="183"/>
      <c r="V108" s="183"/>
      <c r="W108" s="183"/>
      <c r="X108" s="91"/>
    </row>
    <row r="109" spans="1:24" s="31" customFormat="1" ht="15" customHeight="1">
      <c r="A109" s="184" t="s">
        <v>140</v>
      </c>
      <c r="B109" s="185"/>
      <c r="C109" s="185"/>
      <c r="D109" s="185"/>
      <c r="E109" s="186"/>
      <c r="F109" s="186"/>
      <c r="G109" s="186"/>
      <c r="H109" s="186"/>
      <c r="I109" s="186"/>
      <c r="J109" s="186"/>
      <c r="K109" s="186"/>
      <c r="L109" s="186"/>
      <c r="M109" s="186"/>
      <c r="N109" s="186"/>
      <c r="O109" s="186"/>
      <c r="P109" s="186"/>
      <c r="Q109" s="186"/>
      <c r="R109" s="186"/>
      <c r="S109" s="186"/>
      <c r="T109" s="186"/>
      <c r="U109" s="186"/>
      <c r="V109" s="186"/>
      <c r="W109" s="186"/>
      <c r="X109" s="91"/>
    </row>
    <row r="110" spans="1:24" ht="15" customHeight="1">
      <c r="A110" s="22"/>
      <c r="B110" s="23"/>
      <c r="C110" s="23"/>
      <c r="D110" s="283" t="s">
        <v>285</v>
      </c>
      <c r="E110" s="285">
        <v>2019</v>
      </c>
      <c r="F110" s="286">
        <v>2020</v>
      </c>
      <c r="G110" s="287">
        <v>2021</v>
      </c>
      <c r="H110" s="285">
        <v>2022</v>
      </c>
      <c r="I110" s="286">
        <v>2023</v>
      </c>
      <c r="J110" s="286">
        <v>2024</v>
      </c>
      <c r="K110" s="286">
        <v>2025</v>
      </c>
      <c r="L110" s="286">
        <v>2026</v>
      </c>
      <c r="M110" s="286">
        <v>2027</v>
      </c>
      <c r="N110" s="286">
        <v>2028</v>
      </c>
      <c r="O110" s="286">
        <v>2029</v>
      </c>
      <c r="P110" s="286">
        <v>2030</v>
      </c>
      <c r="Q110" s="286">
        <v>2031</v>
      </c>
      <c r="R110" s="286">
        <v>2032</v>
      </c>
      <c r="S110" s="286">
        <v>2033</v>
      </c>
      <c r="T110" s="286">
        <v>2034</v>
      </c>
      <c r="U110" s="286">
        <v>2035</v>
      </c>
      <c r="V110" s="437">
        <v>2036</v>
      </c>
      <c r="W110" s="425">
        <v>2037</v>
      </c>
      <c r="X110" s="276" t="s">
        <v>155</v>
      </c>
    </row>
    <row r="111" spans="1:24" ht="15" customHeight="1">
      <c r="A111" s="282"/>
      <c r="B111" s="23"/>
      <c r="C111" s="23"/>
      <c r="D111" s="283" t="s">
        <v>286</v>
      </c>
      <c r="E111" s="284">
        <v>1</v>
      </c>
      <c r="F111" s="288">
        <v>2</v>
      </c>
      <c r="G111" s="289">
        <v>3</v>
      </c>
      <c r="H111" s="284">
        <v>4</v>
      </c>
      <c r="I111" s="288">
        <v>5</v>
      </c>
      <c r="J111" s="288">
        <v>6</v>
      </c>
      <c r="K111" s="288">
        <v>7</v>
      </c>
      <c r="L111" s="288">
        <v>8</v>
      </c>
      <c r="M111" s="288">
        <v>9</v>
      </c>
      <c r="N111" s="288">
        <v>10</v>
      </c>
      <c r="O111" s="288">
        <v>11</v>
      </c>
      <c r="P111" s="288">
        <v>12</v>
      </c>
      <c r="Q111" s="288">
        <v>13</v>
      </c>
      <c r="R111" s="288">
        <v>14</v>
      </c>
      <c r="S111" s="288">
        <v>15</v>
      </c>
      <c r="T111" s="288">
        <v>16</v>
      </c>
      <c r="U111" s="288">
        <v>17</v>
      </c>
      <c r="V111" s="438">
        <v>18</v>
      </c>
      <c r="W111" s="426">
        <v>19</v>
      </c>
      <c r="X111" s="276"/>
    </row>
    <row r="112" spans="1:24" s="31" customFormat="1" ht="15" customHeight="1">
      <c r="A112" s="76" t="s">
        <v>141</v>
      </c>
      <c r="B112" s="25"/>
      <c r="C112" s="25"/>
      <c r="D112" s="26"/>
      <c r="E112" s="27"/>
      <c r="F112" s="30"/>
      <c r="G112" s="28"/>
      <c r="H112" s="27"/>
      <c r="I112" s="30"/>
      <c r="J112" s="30"/>
      <c r="K112" s="30"/>
      <c r="L112" s="30"/>
      <c r="M112" s="30"/>
      <c r="N112" s="30"/>
      <c r="O112" s="30"/>
      <c r="P112" s="30"/>
      <c r="Q112" s="30"/>
      <c r="R112" s="30"/>
      <c r="S112" s="30"/>
      <c r="T112" s="30"/>
      <c r="U112" s="30"/>
      <c r="V112" s="439"/>
      <c r="W112" s="427"/>
    </row>
    <row r="113" spans="1:23" s="31" customFormat="1" ht="15" customHeight="1">
      <c r="A113" s="32"/>
      <c r="B113" s="33" t="s">
        <v>142</v>
      </c>
      <c r="C113" s="34"/>
      <c r="D113" s="35"/>
      <c r="E113" s="36"/>
      <c r="F113" s="39"/>
      <c r="G113" s="37"/>
      <c r="H113" s="36"/>
      <c r="I113" s="39"/>
      <c r="J113" s="39"/>
      <c r="K113" s="39"/>
      <c r="L113" s="39"/>
      <c r="M113" s="39"/>
      <c r="N113" s="39"/>
      <c r="O113" s="39"/>
      <c r="P113" s="39"/>
      <c r="Q113" s="39"/>
      <c r="R113" s="39"/>
      <c r="S113" s="39"/>
      <c r="T113" s="39"/>
      <c r="U113" s="39"/>
      <c r="V113" s="440"/>
      <c r="W113" s="428"/>
    </row>
    <row r="114" spans="1:23" s="31" customFormat="1" ht="15" customHeight="1">
      <c r="A114" s="32"/>
      <c r="B114" s="40"/>
      <c r="C114" s="67" t="s">
        <v>143</v>
      </c>
      <c r="D114" s="68"/>
      <c r="E114" s="69"/>
      <c r="F114" s="72"/>
      <c r="G114" s="70"/>
      <c r="H114" s="69"/>
      <c r="I114" s="72"/>
      <c r="J114" s="72"/>
      <c r="K114" s="72"/>
      <c r="L114" s="72"/>
      <c r="M114" s="72"/>
      <c r="N114" s="72"/>
      <c r="O114" s="72"/>
      <c r="P114" s="72"/>
      <c r="Q114" s="72"/>
      <c r="R114" s="72"/>
      <c r="S114" s="72"/>
      <c r="T114" s="72"/>
      <c r="U114" s="72"/>
      <c r="V114" s="72"/>
      <c r="W114" s="432"/>
    </row>
    <row r="115" spans="1:23" s="31" customFormat="1" ht="15" customHeight="1">
      <c r="A115" s="32"/>
      <c r="B115" s="40"/>
      <c r="C115" s="55" t="s">
        <v>144</v>
      </c>
      <c r="D115" s="73"/>
      <c r="E115" s="49"/>
      <c r="F115" s="52"/>
      <c r="G115" s="50"/>
      <c r="H115" s="49"/>
      <c r="I115" s="52"/>
      <c r="J115" s="52"/>
      <c r="K115" s="52"/>
      <c r="L115" s="52"/>
      <c r="M115" s="52"/>
      <c r="N115" s="52"/>
      <c r="O115" s="52"/>
      <c r="P115" s="52"/>
      <c r="Q115" s="52"/>
      <c r="R115" s="52"/>
      <c r="S115" s="52"/>
      <c r="T115" s="52"/>
      <c r="U115" s="52"/>
      <c r="V115" s="52"/>
      <c r="W115" s="430"/>
    </row>
    <row r="116" spans="1:23" s="31" customFormat="1" ht="15" customHeight="1">
      <c r="A116" s="32"/>
      <c r="B116" s="40"/>
      <c r="C116" s="55" t="s">
        <v>145</v>
      </c>
      <c r="D116" s="73"/>
      <c r="E116" s="49"/>
      <c r="F116" s="52"/>
      <c r="G116" s="50"/>
      <c r="H116" s="49"/>
      <c r="I116" s="52"/>
      <c r="J116" s="52"/>
      <c r="K116" s="52"/>
      <c r="L116" s="52"/>
      <c r="M116" s="52"/>
      <c r="N116" s="52"/>
      <c r="O116" s="52"/>
      <c r="P116" s="52"/>
      <c r="Q116" s="52"/>
      <c r="R116" s="52"/>
      <c r="S116" s="52"/>
      <c r="T116" s="52"/>
      <c r="U116" s="52"/>
      <c r="V116" s="52"/>
      <c r="W116" s="430"/>
    </row>
    <row r="117" spans="1:23" s="31" customFormat="1" ht="15" customHeight="1">
      <c r="A117" s="32"/>
      <c r="B117" s="57"/>
      <c r="C117" s="58" t="s">
        <v>146</v>
      </c>
      <c r="D117" s="75"/>
      <c r="E117" s="60"/>
      <c r="F117" s="63"/>
      <c r="G117" s="61"/>
      <c r="H117" s="60"/>
      <c r="I117" s="63"/>
      <c r="J117" s="63"/>
      <c r="K117" s="63"/>
      <c r="L117" s="63"/>
      <c r="M117" s="63"/>
      <c r="N117" s="63"/>
      <c r="O117" s="63"/>
      <c r="P117" s="63"/>
      <c r="Q117" s="63"/>
      <c r="R117" s="63"/>
      <c r="S117" s="63"/>
      <c r="T117" s="63"/>
      <c r="U117" s="63"/>
      <c r="V117" s="63"/>
      <c r="W117" s="431"/>
    </row>
    <row r="118" spans="1:23" s="31" customFormat="1" ht="15" customHeight="1">
      <c r="A118" s="32"/>
      <c r="B118" s="123" t="s">
        <v>147</v>
      </c>
      <c r="C118" s="34"/>
      <c r="D118" s="35"/>
      <c r="E118" s="36"/>
      <c r="F118" s="39"/>
      <c r="G118" s="37"/>
      <c r="H118" s="36"/>
      <c r="I118" s="39"/>
      <c r="J118" s="39"/>
      <c r="K118" s="39"/>
      <c r="L118" s="39"/>
      <c r="M118" s="39"/>
      <c r="N118" s="39"/>
      <c r="O118" s="39"/>
      <c r="P118" s="39"/>
      <c r="Q118" s="39"/>
      <c r="R118" s="39"/>
      <c r="S118" s="39"/>
      <c r="T118" s="39"/>
      <c r="U118" s="39"/>
      <c r="V118" s="440"/>
      <c r="W118" s="428"/>
    </row>
    <row r="119" spans="1:23" s="31" customFormat="1" ht="15" customHeight="1">
      <c r="A119" s="74"/>
      <c r="B119" s="93"/>
      <c r="C119" s="81"/>
      <c r="D119" s="82"/>
      <c r="E119" s="83"/>
      <c r="F119" s="86"/>
      <c r="G119" s="84"/>
      <c r="H119" s="83"/>
      <c r="I119" s="86"/>
      <c r="J119" s="86"/>
      <c r="K119" s="86"/>
      <c r="L119" s="86"/>
      <c r="M119" s="86"/>
      <c r="N119" s="86"/>
      <c r="O119" s="86"/>
      <c r="P119" s="86"/>
      <c r="Q119" s="86"/>
      <c r="R119" s="86"/>
      <c r="S119" s="86"/>
      <c r="T119" s="86"/>
      <c r="U119" s="86"/>
      <c r="V119" s="442"/>
      <c r="W119" s="434"/>
    </row>
    <row r="120" spans="1:23" s="31" customFormat="1" ht="15" customHeight="1">
      <c r="A120" s="76" t="s">
        <v>148</v>
      </c>
      <c r="B120" s="25"/>
      <c r="C120" s="25"/>
      <c r="D120" s="26"/>
      <c r="E120" s="27"/>
      <c r="F120" s="30"/>
      <c r="G120" s="28"/>
      <c r="H120" s="27"/>
      <c r="I120" s="30"/>
      <c r="J120" s="30"/>
      <c r="K120" s="30"/>
      <c r="L120" s="30"/>
      <c r="M120" s="30"/>
      <c r="N120" s="30"/>
      <c r="O120" s="30"/>
      <c r="P120" s="30"/>
      <c r="Q120" s="30"/>
      <c r="R120" s="30"/>
      <c r="S120" s="30"/>
      <c r="T120" s="30"/>
      <c r="U120" s="30"/>
      <c r="V120" s="439"/>
      <c r="W120" s="427"/>
    </row>
    <row r="121" spans="1:23" s="31" customFormat="1" ht="15" customHeight="1">
      <c r="A121" s="32"/>
      <c r="B121" s="33" t="s">
        <v>149</v>
      </c>
      <c r="C121" s="34"/>
      <c r="D121" s="35"/>
      <c r="E121" s="36"/>
      <c r="F121" s="39"/>
      <c r="G121" s="37"/>
      <c r="H121" s="36"/>
      <c r="I121" s="39"/>
      <c r="J121" s="39"/>
      <c r="K121" s="39"/>
      <c r="L121" s="39"/>
      <c r="M121" s="39"/>
      <c r="N121" s="39"/>
      <c r="O121" s="39"/>
      <c r="P121" s="39"/>
      <c r="Q121" s="39"/>
      <c r="R121" s="39"/>
      <c r="S121" s="39"/>
      <c r="T121" s="39"/>
      <c r="U121" s="39"/>
      <c r="V121" s="440"/>
      <c r="W121" s="428"/>
    </row>
    <row r="122" spans="1:23" s="31" customFormat="1" ht="15" customHeight="1">
      <c r="A122" s="32"/>
      <c r="B122" s="40"/>
      <c r="C122" s="67" t="s">
        <v>150</v>
      </c>
      <c r="D122" s="68"/>
      <c r="E122" s="69"/>
      <c r="F122" s="72"/>
      <c r="G122" s="70"/>
      <c r="H122" s="69"/>
      <c r="I122" s="72"/>
      <c r="J122" s="72"/>
      <c r="K122" s="72"/>
      <c r="L122" s="72"/>
      <c r="M122" s="72"/>
      <c r="N122" s="72"/>
      <c r="O122" s="72"/>
      <c r="P122" s="72"/>
      <c r="Q122" s="72"/>
      <c r="R122" s="72"/>
      <c r="S122" s="72"/>
      <c r="T122" s="72"/>
      <c r="U122" s="72"/>
      <c r="V122" s="72"/>
      <c r="W122" s="432"/>
    </row>
    <row r="123" spans="1:23" s="31" customFormat="1" ht="15" customHeight="1">
      <c r="A123" s="32"/>
      <c r="B123" s="40"/>
      <c r="C123" s="55" t="s">
        <v>151</v>
      </c>
      <c r="D123" s="73"/>
      <c r="E123" s="49"/>
      <c r="F123" s="52"/>
      <c r="G123" s="50"/>
      <c r="H123" s="49"/>
      <c r="I123" s="52"/>
      <c r="J123" s="52"/>
      <c r="K123" s="52"/>
      <c r="L123" s="52"/>
      <c r="M123" s="52"/>
      <c r="N123" s="52"/>
      <c r="O123" s="52"/>
      <c r="P123" s="52"/>
      <c r="Q123" s="52"/>
      <c r="R123" s="52"/>
      <c r="S123" s="52"/>
      <c r="T123" s="52"/>
      <c r="U123" s="52"/>
      <c r="V123" s="52"/>
      <c r="W123" s="430"/>
    </row>
    <row r="124" spans="1:23" s="31" customFormat="1" ht="15" customHeight="1">
      <c r="A124" s="32"/>
      <c r="B124" s="57"/>
      <c r="C124" s="101"/>
      <c r="D124" s="75"/>
      <c r="E124" s="60"/>
      <c r="F124" s="63"/>
      <c r="G124" s="61"/>
      <c r="H124" s="60"/>
      <c r="I124" s="63"/>
      <c r="J124" s="63"/>
      <c r="K124" s="63"/>
      <c r="L124" s="63"/>
      <c r="M124" s="63"/>
      <c r="N124" s="63"/>
      <c r="O124" s="63"/>
      <c r="P124" s="63"/>
      <c r="Q124" s="63"/>
      <c r="R124" s="63"/>
      <c r="S124" s="63"/>
      <c r="T124" s="63"/>
      <c r="U124" s="63"/>
      <c r="V124" s="63"/>
      <c r="W124" s="431"/>
    </row>
    <row r="125" spans="1:23" s="31" customFormat="1" ht="15" customHeight="1">
      <c r="A125" s="53"/>
      <c r="B125" s="33" t="s">
        <v>152</v>
      </c>
      <c r="C125" s="34"/>
      <c r="D125" s="35"/>
      <c r="E125" s="36"/>
      <c r="F125" s="39"/>
      <c r="G125" s="37"/>
      <c r="H125" s="36"/>
      <c r="I125" s="39"/>
      <c r="J125" s="39"/>
      <c r="K125" s="39"/>
      <c r="L125" s="39"/>
      <c r="M125" s="39"/>
      <c r="N125" s="39"/>
      <c r="O125" s="39"/>
      <c r="P125" s="39"/>
      <c r="Q125" s="39"/>
      <c r="R125" s="39"/>
      <c r="S125" s="39"/>
      <c r="T125" s="39"/>
      <c r="U125" s="39"/>
      <c r="V125" s="440"/>
      <c r="W125" s="428"/>
    </row>
    <row r="126" spans="1:23" s="31" customFormat="1" ht="15" customHeight="1">
      <c r="A126" s="32"/>
      <c r="B126" s="40"/>
      <c r="C126" s="67" t="s">
        <v>111</v>
      </c>
      <c r="D126" s="68"/>
      <c r="E126" s="69"/>
      <c r="F126" s="72"/>
      <c r="G126" s="70"/>
      <c r="H126" s="69"/>
      <c r="I126" s="72"/>
      <c r="J126" s="72"/>
      <c r="K126" s="72"/>
      <c r="L126" s="72"/>
      <c r="M126" s="72"/>
      <c r="N126" s="72"/>
      <c r="O126" s="72"/>
      <c r="P126" s="72"/>
      <c r="Q126" s="72"/>
      <c r="R126" s="72"/>
      <c r="S126" s="72"/>
      <c r="T126" s="72"/>
      <c r="U126" s="72"/>
      <c r="V126" s="72"/>
      <c r="W126" s="432"/>
    </row>
    <row r="127" spans="1:23" s="31" customFormat="1" ht="15" customHeight="1">
      <c r="A127" s="32"/>
      <c r="B127" s="40"/>
      <c r="C127" s="55" t="s">
        <v>153</v>
      </c>
      <c r="D127" s="73"/>
      <c r="E127" s="49"/>
      <c r="F127" s="52"/>
      <c r="G127" s="50"/>
      <c r="H127" s="49"/>
      <c r="I127" s="52"/>
      <c r="J127" s="52"/>
      <c r="K127" s="52"/>
      <c r="L127" s="52"/>
      <c r="M127" s="52"/>
      <c r="N127" s="52"/>
      <c r="O127" s="52"/>
      <c r="P127" s="52"/>
      <c r="Q127" s="52"/>
      <c r="R127" s="52"/>
      <c r="S127" s="52"/>
      <c r="T127" s="52"/>
      <c r="U127" s="52"/>
      <c r="V127" s="52"/>
      <c r="W127" s="430"/>
    </row>
    <row r="128" spans="1:23" s="31" customFormat="1" ht="15" customHeight="1">
      <c r="A128" s="32"/>
      <c r="B128" s="40"/>
      <c r="C128" s="55" t="s">
        <v>154</v>
      </c>
      <c r="D128" s="73"/>
      <c r="E128" s="49"/>
      <c r="F128" s="52"/>
      <c r="G128" s="50"/>
      <c r="H128" s="49"/>
      <c r="I128" s="52"/>
      <c r="J128" s="52"/>
      <c r="K128" s="52"/>
      <c r="L128" s="52"/>
      <c r="M128" s="52"/>
      <c r="N128" s="52"/>
      <c r="O128" s="52"/>
      <c r="P128" s="52"/>
      <c r="Q128" s="52"/>
      <c r="R128" s="52"/>
      <c r="S128" s="52"/>
      <c r="T128" s="52"/>
      <c r="U128" s="52"/>
      <c r="V128" s="52"/>
      <c r="W128" s="430"/>
    </row>
    <row r="129" spans="1:23" s="31" customFormat="1" ht="15" customHeight="1">
      <c r="A129" s="74"/>
      <c r="B129" s="57"/>
      <c r="C129" s="101"/>
      <c r="D129" s="75"/>
      <c r="E129" s="60"/>
      <c r="F129" s="63"/>
      <c r="G129" s="61"/>
      <c r="H129" s="60"/>
      <c r="I129" s="63"/>
      <c r="J129" s="63"/>
      <c r="K129" s="63"/>
      <c r="L129" s="63"/>
      <c r="M129" s="63"/>
      <c r="N129" s="63"/>
      <c r="O129" s="63"/>
      <c r="P129" s="63"/>
      <c r="Q129" s="63"/>
      <c r="R129" s="63"/>
      <c r="S129" s="63"/>
      <c r="T129" s="63"/>
      <c r="U129" s="63"/>
      <c r="V129" s="63"/>
      <c r="W129" s="431"/>
    </row>
    <row r="130" spans="1:23" ht="15" customHeight="1"/>
    <row r="131" spans="1:23" ht="15" customHeight="1"/>
    <row r="132" spans="1:23" ht="15" customHeight="1"/>
    <row r="133" spans="1:23" ht="15" customHeight="1"/>
    <row r="134" spans="1:23" ht="15" customHeight="1"/>
    <row r="135" spans="1:23" ht="15" customHeight="1"/>
    <row r="136" spans="1:23" ht="15" customHeight="1"/>
    <row r="137" spans="1:23" ht="15" customHeight="1"/>
    <row r="138" spans="1:23" ht="15" customHeight="1"/>
    <row r="139" spans="1:23" ht="15" customHeight="1"/>
    <row r="140" spans="1:23" ht="15" customHeight="1"/>
    <row r="141" spans="1:23" ht="15" customHeight="1"/>
    <row r="142" spans="1:23" ht="15" customHeight="1"/>
    <row r="143" spans="1:23" ht="15" customHeight="1"/>
    <row r="144" spans="1:23"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sheetData>
  <mergeCells count="2">
    <mergeCell ref="A1:D1"/>
    <mergeCell ref="E1:X1"/>
  </mergeCells>
  <phoneticPr fontId="3"/>
  <pageMargins left="0.39370078740157483" right="0.23622047244094491" top="0.55118110236220474" bottom="0.55118110236220474" header="0.31496062992125984" footer="0.31496062992125984"/>
  <pageSetup paperSize="8" scale="57" orientation="portrait" r:id="rId1"/>
  <headerFooter>
    <oddFooter>&amp;C&amp;P</oddFooter>
  </headerFooter>
  <rowBreaks count="2" manualBreakCount="2">
    <brk id="63" max="23" man="1"/>
    <brk id="10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7"/>
  <sheetViews>
    <sheetView showGridLines="0" view="pageBreakPreview" zoomScaleNormal="70" zoomScaleSheetLayoutView="100" workbookViewId="0">
      <selection activeCell="E6" sqref="E6"/>
    </sheetView>
  </sheetViews>
  <sheetFormatPr defaultRowHeight="12"/>
  <cols>
    <col min="1" max="2" width="3.625" style="1" customWidth="1"/>
    <col min="3" max="3" width="14.5" style="1" customWidth="1"/>
    <col min="4" max="22" width="6.625" style="1" customWidth="1"/>
    <col min="23" max="16384" width="9" style="1"/>
  </cols>
  <sheetData>
    <row r="1" spans="1:22" ht="25.5" customHeight="1">
      <c r="A1" s="674" t="s">
        <v>284</v>
      </c>
      <c r="B1" s="674"/>
      <c r="C1" s="674"/>
      <c r="D1" s="674" t="s">
        <v>176</v>
      </c>
      <c r="E1" s="674"/>
      <c r="F1" s="674"/>
      <c r="G1" s="674"/>
      <c r="H1" s="674"/>
      <c r="I1" s="674"/>
      <c r="J1" s="674"/>
      <c r="K1" s="674"/>
      <c r="L1" s="674"/>
      <c r="M1" s="674"/>
      <c r="N1" s="674"/>
      <c r="O1" s="674"/>
      <c r="P1" s="674"/>
      <c r="Q1" s="674"/>
      <c r="R1" s="674"/>
      <c r="S1" s="674"/>
      <c r="T1" s="674"/>
      <c r="U1" s="674"/>
      <c r="V1" s="674"/>
    </row>
    <row r="3" spans="1:22">
      <c r="A3" s="1" t="s">
        <v>184</v>
      </c>
    </row>
    <row r="4" spans="1:22">
      <c r="A4" s="2"/>
      <c r="B4" s="3"/>
      <c r="C4" s="4"/>
      <c r="D4" s="190">
        <v>2019</v>
      </c>
      <c r="E4" s="190">
        <v>2020</v>
      </c>
      <c r="F4" s="497">
        <v>2021</v>
      </c>
      <c r="G4" s="497">
        <v>2022</v>
      </c>
      <c r="H4" s="497">
        <v>2023</v>
      </c>
      <c r="I4" s="497">
        <v>2024</v>
      </c>
      <c r="J4" s="497">
        <v>2025</v>
      </c>
      <c r="K4" s="497">
        <v>2026</v>
      </c>
      <c r="L4" s="497">
        <v>2027</v>
      </c>
      <c r="M4" s="497">
        <v>2028</v>
      </c>
      <c r="N4" s="497">
        <v>2029</v>
      </c>
      <c r="O4" s="497">
        <v>2030</v>
      </c>
      <c r="P4" s="497">
        <v>2031</v>
      </c>
      <c r="Q4" s="497">
        <v>2032</v>
      </c>
      <c r="R4" s="497">
        <v>2033</v>
      </c>
      <c r="S4" s="497">
        <v>2034</v>
      </c>
      <c r="T4" s="497">
        <v>2035</v>
      </c>
      <c r="U4" s="497">
        <v>2036</v>
      </c>
      <c r="V4" s="190" t="s">
        <v>171</v>
      </c>
    </row>
    <row r="5" spans="1:22">
      <c r="A5" s="5" t="s">
        <v>172</v>
      </c>
      <c r="B5" s="6"/>
      <c r="C5" s="7"/>
      <c r="D5" s="8"/>
      <c r="E5" s="8"/>
      <c r="F5" s="9"/>
      <c r="G5" s="9"/>
      <c r="H5" s="9"/>
      <c r="I5" s="9"/>
      <c r="J5" s="9"/>
      <c r="K5" s="9"/>
      <c r="L5" s="9"/>
      <c r="M5" s="9"/>
      <c r="N5" s="9"/>
      <c r="O5" s="9"/>
      <c r="P5" s="9"/>
      <c r="Q5" s="9"/>
      <c r="R5" s="9"/>
      <c r="S5" s="9"/>
      <c r="T5" s="9"/>
      <c r="U5" s="9"/>
      <c r="V5" s="9"/>
    </row>
    <row r="6" spans="1:22">
      <c r="A6" s="10"/>
      <c r="B6" s="11" t="s">
        <v>177</v>
      </c>
      <c r="C6" s="11"/>
      <c r="D6" s="12"/>
      <c r="E6" s="12"/>
      <c r="F6" s="13"/>
      <c r="G6" s="13"/>
      <c r="H6" s="13"/>
      <c r="I6" s="13"/>
      <c r="J6" s="13"/>
      <c r="K6" s="13"/>
      <c r="L6" s="13"/>
      <c r="M6" s="13"/>
      <c r="N6" s="13"/>
      <c r="O6" s="13"/>
      <c r="P6" s="13"/>
      <c r="Q6" s="13"/>
      <c r="R6" s="13"/>
      <c r="S6" s="13"/>
      <c r="T6" s="13"/>
      <c r="U6" s="13"/>
      <c r="V6" s="13"/>
    </row>
    <row r="7" spans="1:22">
      <c r="A7" s="10"/>
      <c r="B7" s="11" t="s">
        <v>177</v>
      </c>
      <c r="C7" s="11"/>
      <c r="D7" s="12"/>
      <c r="E7" s="12"/>
      <c r="F7" s="13"/>
      <c r="G7" s="13"/>
      <c r="H7" s="13"/>
      <c r="I7" s="13"/>
      <c r="J7" s="13"/>
      <c r="K7" s="13"/>
      <c r="L7" s="13"/>
      <c r="M7" s="13"/>
      <c r="N7" s="13"/>
      <c r="O7" s="13"/>
      <c r="P7" s="13"/>
      <c r="Q7" s="13"/>
      <c r="R7" s="13"/>
      <c r="S7" s="13"/>
      <c r="T7" s="13"/>
      <c r="U7" s="13"/>
      <c r="V7" s="13"/>
    </row>
    <row r="8" spans="1:22">
      <c r="A8" s="10"/>
      <c r="B8" s="11" t="s">
        <v>177</v>
      </c>
      <c r="C8" s="11"/>
      <c r="D8" s="12"/>
      <c r="E8" s="12"/>
      <c r="F8" s="13"/>
      <c r="G8" s="13"/>
      <c r="H8" s="13"/>
      <c r="I8" s="13"/>
      <c r="J8" s="13"/>
      <c r="K8" s="13"/>
      <c r="L8" s="13"/>
      <c r="M8" s="13"/>
      <c r="N8" s="13"/>
      <c r="O8" s="13"/>
      <c r="P8" s="13"/>
      <c r="Q8" s="13"/>
      <c r="R8" s="13"/>
      <c r="S8" s="13"/>
      <c r="T8" s="13"/>
      <c r="U8" s="13"/>
      <c r="V8" s="13"/>
    </row>
    <row r="9" spans="1:22">
      <c r="A9" s="10"/>
      <c r="B9" s="11" t="s">
        <v>177</v>
      </c>
      <c r="C9" s="11"/>
      <c r="D9" s="12"/>
      <c r="E9" s="12"/>
      <c r="F9" s="13"/>
      <c r="G9" s="13"/>
      <c r="H9" s="13"/>
      <c r="I9" s="13"/>
      <c r="J9" s="13"/>
      <c r="K9" s="13"/>
      <c r="L9" s="13"/>
      <c r="M9" s="13"/>
      <c r="N9" s="13"/>
      <c r="O9" s="13"/>
      <c r="P9" s="13"/>
      <c r="Q9" s="13"/>
      <c r="R9" s="13"/>
      <c r="S9" s="13"/>
      <c r="T9" s="13"/>
      <c r="U9" s="13"/>
      <c r="V9" s="13"/>
    </row>
    <row r="10" spans="1:22">
      <c r="A10" s="10"/>
      <c r="B10" s="11" t="s">
        <v>177</v>
      </c>
      <c r="C10" s="11"/>
      <c r="D10" s="11"/>
      <c r="E10" s="11"/>
      <c r="F10" s="13"/>
      <c r="G10" s="13"/>
      <c r="H10" s="13"/>
      <c r="I10" s="13"/>
      <c r="J10" s="13"/>
      <c r="K10" s="13"/>
      <c r="L10" s="13"/>
      <c r="M10" s="13"/>
      <c r="N10" s="13"/>
      <c r="O10" s="13"/>
      <c r="P10" s="13"/>
      <c r="Q10" s="13"/>
      <c r="R10" s="13"/>
      <c r="S10" s="13"/>
      <c r="T10" s="13"/>
      <c r="U10" s="13"/>
      <c r="V10" s="13"/>
    </row>
    <row r="11" spans="1:22">
      <c r="A11" s="12"/>
      <c r="B11" s="11" t="s">
        <v>177</v>
      </c>
      <c r="C11" s="11"/>
      <c r="D11" s="11"/>
      <c r="E11" s="11"/>
      <c r="F11" s="13"/>
      <c r="G11" s="13"/>
      <c r="H11" s="13"/>
      <c r="I11" s="13"/>
      <c r="J11" s="13"/>
      <c r="K11" s="13"/>
      <c r="L11" s="13"/>
      <c r="M11" s="13"/>
      <c r="N11" s="13"/>
      <c r="O11" s="13"/>
      <c r="P11" s="13"/>
      <c r="Q11" s="13"/>
      <c r="R11" s="13"/>
      <c r="S11" s="13"/>
      <c r="T11" s="13"/>
      <c r="U11" s="13"/>
      <c r="V11" s="13"/>
    </row>
    <row r="12" spans="1:22">
      <c r="A12" s="5" t="s">
        <v>173</v>
      </c>
      <c r="B12" s="6"/>
      <c r="C12" s="7"/>
      <c r="D12" s="8"/>
      <c r="E12" s="8"/>
      <c r="F12" s="9"/>
      <c r="G12" s="9"/>
      <c r="H12" s="9"/>
      <c r="I12" s="9"/>
      <c r="J12" s="9"/>
      <c r="K12" s="9"/>
      <c r="L12" s="9"/>
      <c r="M12" s="9"/>
      <c r="N12" s="9"/>
      <c r="O12" s="9"/>
      <c r="P12" s="9"/>
      <c r="Q12" s="9"/>
      <c r="R12" s="9"/>
      <c r="S12" s="9"/>
      <c r="T12" s="9"/>
      <c r="U12" s="9"/>
      <c r="V12" s="9"/>
    </row>
    <row r="13" spans="1:22">
      <c r="A13" s="10"/>
      <c r="B13" s="14" t="s">
        <v>179</v>
      </c>
      <c r="C13" s="11"/>
      <c r="D13" s="12"/>
      <c r="E13" s="12"/>
      <c r="F13" s="13"/>
      <c r="G13" s="13"/>
      <c r="H13" s="13"/>
      <c r="I13" s="13"/>
      <c r="J13" s="13"/>
      <c r="K13" s="13"/>
      <c r="L13" s="13"/>
      <c r="M13" s="13"/>
      <c r="N13" s="13"/>
      <c r="O13" s="13"/>
      <c r="P13" s="13"/>
      <c r="Q13" s="13"/>
      <c r="R13" s="13"/>
      <c r="S13" s="13"/>
      <c r="T13" s="13"/>
      <c r="U13" s="13"/>
      <c r="V13" s="13"/>
    </row>
    <row r="14" spans="1:22">
      <c r="A14" s="10"/>
      <c r="B14" s="10"/>
      <c r="C14" s="11" t="s">
        <v>178</v>
      </c>
      <c r="D14" s="12"/>
      <c r="E14" s="12"/>
      <c r="F14" s="13"/>
      <c r="G14" s="13"/>
      <c r="H14" s="13"/>
      <c r="I14" s="13"/>
      <c r="J14" s="13"/>
      <c r="K14" s="13"/>
      <c r="L14" s="13"/>
      <c r="M14" s="13"/>
      <c r="N14" s="13"/>
      <c r="O14" s="13"/>
      <c r="P14" s="13"/>
      <c r="Q14" s="13"/>
      <c r="R14" s="13"/>
      <c r="S14" s="13"/>
      <c r="T14" s="13"/>
      <c r="U14" s="13"/>
      <c r="V14" s="13"/>
    </row>
    <row r="15" spans="1:22">
      <c r="A15" s="10"/>
      <c r="B15" s="10"/>
      <c r="C15" s="11" t="s">
        <v>178</v>
      </c>
      <c r="D15" s="12"/>
      <c r="E15" s="12"/>
      <c r="F15" s="13"/>
      <c r="G15" s="13"/>
      <c r="H15" s="13"/>
      <c r="I15" s="13"/>
      <c r="J15" s="13"/>
      <c r="K15" s="13"/>
      <c r="L15" s="13"/>
      <c r="M15" s="13"/>
      <c r="N15" s="13"/>
      <c r="O15" s="13"/>
      <c r="P15" s="13"/>
      <c r="Q15" s="13"/>
      <c r="R15" s="13"/>
      <c r="S15" s="13"/>
      <c r="T15" s="13"/>
      <c r="U15" s="13"/>
      <c r="V15" s="13"/>
    </row>
    <row r="16" spans="1:22">
      <c r="A16" s="10"/>
      <c r="B16" s="12"/>
      <c r="C16" s="11" t="s">
        <v>178</v>
      </c>
      <c r="D16" s="12"/>
      <c r="E16" s="12"/>
      <c r="F16" s="13"/>
      <c r="G16" s="13"/>
      <c r="H16" s="13"/>
      <c r="I16" s="13"/>
      <c r="J16" s="13"/>
      <c r="K16" s="13"/>
      <c r="L16" s="13"/>
      <c r="M16" s="13"/>
      <c r="N16" s="13"/>
      <c r="O16" s="13"/>
      <c r="P16" s="13"/>
      <c r="Q16" s="13"/>
      <c r="R16" s="13"/>
      <c r="S16" s="13"/>
      <c r="T16" s="13"/>
      <c r="U16" s="13"/>
      <c r="V16" s="13"/>
    </row>
    <row r="17" spans="1:22">
      <c r="A17" s="10"/>
      <c r="B17" s="11" t="s">
        <v>174</v>
      </c>
      <c r="C17" s="11"/>
      <c r="D17" s="12"/>
      <c r="E17" s="12"/>
      <c r="F17" s="13"/>
      <c r="G17" s="13"/>
      <c r="H17" s="13"/>
      <c r="I17" s="13"/>
      <c r="J17" s="13"/>
      <c r="K17" s="13"/>
      <c r="L17" s="13"/>
      <c r="M17" s="13"/>
      <c r="N17" s="13"/>
      <c r="O17" s="13"/>
      <c r="P17" s="13"/>
      <c r="Q17" s="13"/>
      <c r="R17" s="13"/>
      <c r="S17" s="13"/>
      <c r="T17" s="13"/>
      <c r="U17" s="13"/>
      <c r="V17" s="13"/>
    </row>
    <row r="18" spans="1:22">
      <c r="A18" s="10"/>
      <c r="B18" s="11" t="s">
        <v>180</v>
      </c>
      <c r="C18" s="11"/>
      <c r="D18" s="12"/>
      <c r="E18" s="12"/>
      <c r="F18" s="13"/>
      <c r="G18" s="13"/>
      <c r="H18" s="13"/>
      <c r="I18" s="13"/>
      <c r="J18" s="13"/>
      <c r="K18" s="13"/>
      <c r="L18" s="13"/>
      <c r="M18" s="13"/>
      <c r="N18" s="13"/>
      <c r="O18" s="13"/>
      <c r="P18" s="13"/>
      <c r="Q18" s="13"/>
      <c r="R18" s="13"/>
      <c r="S18" s="13"/>
      <c r="T18" s="13"/>
      <c r="U18" s="13"/>
      <c r="V18" s="13"/>
    </row>
    <row r="19" spans="1:22">
      <c r="A19" s="10"/>
      <c r="B19" s="11" t="s">
        <v>177</v>
      </c>
      <c r="C19" s="11"/>
      <c r="D19" s="12"/>
      <c r="E19" s="12"/>
      <c r="F19" s="13"/>
      <c r="G19" s="13"/>
      <c r="H19" s="13"/>
      <c r="I19" s="13"/>
      <c r="J19" s="13"/>
      <c r="K19" s="13"/>
      <c r="L19" s="13"/>
      <c r="M19" s="13"/>
      <c r="N19" s="13"/>
      <c r="O19" s="13"/>
      <c r="P19" s="13"/>
      <c r="Q19" s="13"/>
      <c r="R19" s="13"/>
      <c r="S19" s="13"/>
      <c r="T19" s="13"/>
      <c r="U19" s="13"/>
      <c r="V19" s="13"/>
    </row>
    <row r="20" spans="1:22">
      <c r="A20" s="10"/>
      <c r="B20" s="11" t="s">
        <v>177</v>
      </c>
      <c r="C20" s="11"/>
      <c r="D20" s="12"/>
      <c r="E20" s="12"/>
      <c r="F20" s="13"/>
      <c r="G20" s="13"/>
      <c r="H20" s="13"/>
      <c r="I20" s="13"/>
      <c r="J20" s="13"/>
      <c r="K20" s="13"/>
      <c r="L20" s="13"/>
      <c r="M20" s="13"/>
      <c r="N20" s="13"/>
      <c r="O20" s="13"/>
      <c r="P20" s="13"/>
      <c r="Q20" s="13"/>
      <c r="R20" s="13"/>
      <c r="S20" s="13"/>
      <c r="T20" s="13"/>
      <c r="U20" s="13"/>
      <c r="V20" s="13"/>
    </row>
    <row r="21" spans="1:22">
      <c r="A21" s="10"/>
      <c r="B21" s="11" t="s">
        <v>177</v>
      </c>
      <c r="C21" s="11"/>
      <c r="D21" s="11"/>
      <c r="E21" s="11"/>
      <c r="F21" s="13"/>
      <c r="G21" s="13"/>
      <c r="H21" s="13"/>
      <c r="I21" s="13"/>
      <c r="J21" s="13"/>
      <c r="K21" s="13"/>
      <c r="L21" s="13"/>
      <c r="M21" s="13"/>
      <c r="N21" s="13"/>
      <c r="O21" s="13"/>
      <c r="P21" s="13"/>
      <c r="Q21" s="13"/>
      <c r="R21" s="13"/>
      <c r="S21" s="13"/>
      <c r="T21" s="13"/>
      <c r="U21" s="13"/>
      <c r="V21" s="13"/>
    </row>
    <row r="22" spans="1:22">
      <c r="A22" s="10"/>
      <c r="B22" s="11" t="s">
        <v>177</v>
      </c>
      <c r="C22" s="11"/>
      <c r="D22" s="11"/>
      <c r="E22" s="11"/>
      <c r="F22" s="13"/>
      <c r="G22" s="13"/>
      <c r="H22" s="13"/>
      <c r="I22" s="13"/>
      <c r="J22" s="13"/>
      <c r="K22" s="13"/>
      <c r="L22" s="13"/>
      <c r="M22" s="13"/>
      <c r="N22" s="13"/>
      <c r="O22" s="13"/>
      <c r="P22" s="13"/>
      <c r="Q22" s="13"/>
      <c r="R22" s="13"/>
      <c r="S22" s="13"/>
      <c r="T22" s="13"/>
      <c r="U22" s="13"/>
      <c r="V22" s="13"/>
    </row>
    <row r="23" spans="1:22">
      <c r="A23" s="10"/>
      <c r="B23" s="11" t="s">
        <v>177</v>
      </c>
      <c r="C23" s="11"/>
      <c r="D23" s="11"/>
      <c r="E23" s="11"/>
      <c r="F23" s="13"/>
      <c r="G23" s="13"/>
      <c r="H23" s="13"/>
      <c r="I23" s="13"/>
      <c r="J23" s="13"/>
      <c r="K23" s="13"/>
      <c r="L23" s="13"/>
      <c r="M23" s="13"/>
      <c r="N23" s="13"/>
      <c r="O23" s="13"/>
      <c r="P23" s="13"/>
      <c r="Q23" s="13"/>
      <c r="R23" s="13"/>
      <c r="S23" s="13"/>
      <c r="T23" s="13"/>
      <c r="U23" s="13"/>
      <c r="V23" s="13"/>
    </row>
    <row r="24" spans="1:22">
      <c r="A24" s="10"/>
      <c r="B24" s="11" t="s">
        <v>177</v>
      </c>
      <c r="C24" s="11"/>
      <c r="D24" s="11"/>
      <c r="E24" s="11"/>
      <c r="F24" s="13"/>
      <c r="G24" s="13"/>
      <c r="H24" s="13"/>
      <c r="I24" s="13"/>
      <c r="J24" s="13"/>
      <c r="K24" s="13"/>
      <c r="L24" s="13"/>
      <c r="M24" s="13"/>
      <c r="N24" s="13"/>
      <c r="O24" s="13"/>
      <c r="P24" s="13"/>
      <c r="Q24" s="13"/>
      <c r="R24" s="13"/>
      <c r="S24" s="13"/>
      <c r="T24" s="13"/>
      <c r="U24" s="13"/>
      <c r="V24" s="13"/>
    </row>
    <row r="25" spans="1:22">
      <c r="A25" s="10"/>
      <c r="B25" s="11" t="s">
        <v>177</v>
      </c>
      <c r="C25" s="11"/>
      <c r="D25" s="11"/>
      <c r="E25" s="11"/>
      <c r="F25" s="13"/>
      <c r="G25" s="13"/>
      <c r="H25" s="13"/>
      <c r="I25" s="13"/>
      <c r="J25" s="13"/>
      <c r="K25" s="13"/>
      <c r="L25" s="13"/>
      <c r="M25" s="13"/>
      <c r="N25" s="13"/>
      <c r="O25" s="13"/>
      <c r="P25" s="13"/>
      <c r="Q25" s="13"/>
      <c r="R25" s="13"/>
      <c r="S25" s="13"/>
      <c r="T25" s="13"/>
      <c r="U25" s="13"/>
      <c r="V25" s="13"/>
    </row>
    <row r="26" spans="1:22">
      <c r="A26" s="12"/>
      <c r="B26" s="11" t="s">
        <v>177</v>
      </c>
      <c r="C26" s="11"/>
      <c r="D26" s="11"/>
      <c r="E26" s="11"/>
      <c r="F26" s="13"/>
      <c r="G26" s="13"/>
      <c r="H26" s="13"/>
      <c r="I26" s="13"/>
      <c r="J26" s="13"/>
      <c r="K26" s="13"/>
      <c r="L26" s="13"/>
      <c r="M26" s="13"/>
      <c r="N26" s="13"/>
      <c r="O26" s="13"/>
      <c r="P26" s="13"/>
      <c r="Q26" s="13"/>
      <c r="R26" s="13"/>
      <c r="S26" s="13"/>
      <c r="T26" s="13"/>
      <c r="U26" s="13"/>
      <c r="V26" s="13"/>
    </row>
    <row r="27" spans="1:22">
      <c r="A27" s="15" t="s">
        <v>175</v>
      </c>
      <c r="B27" s="16"/>
      <c r="C27" s="8"/>
      <c r="D27" s="8"/>
      <c r="E27" s="8"/>
      <c r="F27" s="9"/>
      <c r="G27" s="9"/>
      <c r="H27" s="9"/>
      <c r="I27" s="9"/>
      <c r="J27" s="9"/>
      <c r="K27" s="9"/>
      <c r="L27" s="9"/>
      <c r="M27" s="9"/>
      <c r="N27" s="9"/>
      <c r="O27" s="9"/>
      <c r="P27" s="9"/>
      <c r="Q27" s="9"/>
      <c r="R27" s="9"/>
      <c r="S27" s="9"/>
      <c r="T27" s="9"/>
      <c r="U27" s="9"/>
      <c r="V27" s="9"/>
    </row>
    <row r="28" spans="1:22">
      <c r="A28" s="17"/>
    </row>
    <row r="29" spans="1:22">
      <c r="A29" s="18"/>
      <c r="B29" s="1" t="s">
        <v>182</v>
      </c>
    </row>
    <row r="30" spans="1:22">
      <c r="A30" s="18"/>
      <c r="B30" s="11" t="s">
        <v>181</v>
      </c>
      <c r="C30" s="11"/>
      <c r="D30" s="11"/>
      <c r="E30" s="11"/>
      <c r="F30" s="13"/>
      <c r="G30" s="13"/>
      <c r="H30" s="13"/>
      <c r="I30" s="13"/>
      <c r="J30" s="13"/>
      <c r="K30" s="13"/>
      <c r="L30" s="13"/>
      <c r="M30" s="13"/>
      <c r="N30" s="13"/>
      <c r="O30" s="13"/>
      <c r="P30" s="13"/>
      <c r="Q30" s="13"/>
      <c r="R30" s="13"/>
      <c r="S30" s="13"/>
      <c r="T30" s="13"/>
      <c r="U30" s="13"/>
      <c r="V30" s="13"/>
    </row>
    <row r="31" spans="1:22">
      <c r="A31" s="18"/>
      <c r="B31" s="11" t="s">
        <v>181</v>
      </c>
      <c r="C31" s="11"/>
      <c r="D31" s="11"/>
      <c r="E31" s="11"/>
      <c r="F31" s="13"/>
      <c r="G31" s="13"/>
      <c r="H31" s="13"/>
      <c r="I31" s="13"/>
      <c r="J31" s="13"/>
      <c r="K31" s="13"/>
      <c r="L31" s="13"/>
      <c r="M31" s="13"/>
      <c r="N31" s="13"/>
      <c r="O31" s="13"/>
      <c r="P31" s="13"/>
      <c r="Q31" s="13"/>
      <c r="R31" s="13"/>
      <c r="S31" s="13"/>
      <c r="T31" s="13"/>
      <c r="U31" s="13"/>
      <c r="V31" s="13"/>
    </row>
    <row r="32" spans="1:22">
      <c r="A32" s="18"/>
      <c r="B32" s="11" t="s">
        <v>181</v>
      </c>
      <c r="C32" s="11"/>
      <c r="D32" s="11"/>
      <c r="E32" s="11"/>
      <c r="F32" s="13"/>
      <c r="G32" s="13"/>
      <c r="H32" s="13"/>
      <c r="I32" s="13"/>
      <c r="J32" s="13"/>
      <c r="K32" s="13"/>
      <c r="L32" s="13"/>
      <c r="M32" s="13"/>
      <c r="N32" s="13"/>
      <c r="O32" s="13"/>
      <c r="P32" s="13"/>
      <c r="Q32" s="13"/>
      <c r="R32" s="13"/>
      <c r="S32" s="13"/>
      <c r="T32" s="13"/>
      <c r="U32" s="13"/>
      <c r="V32" s="13"/>
    </row>
    <row r="33" spans="1:22">
      <c r="A33" s="18"/>
      <c r="B33" s="11" t="s">
        <v>181</v>
      </c>
      <c r="C33" s="11"/>
      <c r="D33" s="11"/>
      <c r="E33" s="11"/>
      <c r="F33" s="11"/>
      <c r="G33" s="11"/>
      <c r="H33" s="11"/>
      <c r="I33" s="11"/>
      <c r="J33" s="11"/>
      <c r="K33" s="11"/>
      <c r="L33" s="11"/>
      <c r="M33" s="11"/>
      <c r="N33" s="11"/>
      <c r="O33" s="11"/>
      <c r="P33" s="11"/>
      <c r="Q33" s="11"/>
      <c r="R33" s="11"/>
      <c r="S33" s="11"/>
      <c r="T33" s="11"/>
      <c r="U33" s="11"/>
      <c r="V33" s="11"/>
    </row>
    <row r="34" spans="1:22">
      <c r="A34" s="18"/>
      <c r="B34" s="672" t="s">
        <v>171</v>
      </c>
      <c r="C34" s="673"/>
      <c r="D34" s="19"/>
      <c r="E34" s="19"/>
      <c r="F34" s="19"/>
      <c r="G34" s="19"/>
      <c r="H34" s="19"/>
      <c r="I34" s="19"/>
      <c r="J34" s="19"/>
      <c r="K34" s="19"/>
      <c r="L34" s="19"/>
      <c r="M34" s="19"/>
      <c r="N34" s="19"/>
      <c r="O34" s="19"/>
      <c r="P34" s="19"/>
      <c r="Q34" s="19"/>
      <c r="R34" s="19"/>
      <c r="S34" s="19"/>
      <c r="T34" s="19"/>
      <c r="U34" s="19"/>
      <c r="V34" s="19"/>
    </row>
    <row r="35" spans="1:22">
      <c r="A35" s="18"/>
    </row>
    <row r="36" spans="1:22">
      <c r="A36" s="1" t="s">
        <v>185</v>
      </c>
    </row>
    <row r="37" spans="1:22">
      <c r="A37" s="1" t="s">
        <v>357</v>
      </c>
    </row>
  </sheetData>
  <mergeCells count="3">
    <mergeCell ref="B34:C34"/>
    <mergeCell ref="A1:C1"/>
    <mergeCell ref="D1:V1"/>
  </mergeCells>
  <phoneticPr fontId="3"/>
  <pageMargins left="0.70866141732283472" right="0.70866141732283472" top="0.74803149606299213" bottom="0.74803149606299213" header="0.31496062992125984" footer="0.31496062992125984"/>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26"/>
  <sheetViews>
    <sheetView showGridLines="0" view="pageBreakPreview" zoomScale="60" zoomScaleNormal="70" workbookViewId="0">
      <selection activeCell="E9" sqref="E9"/>
    </sheetView>
  </sheetViews>
  <sheetFormatPr defaultRowHeight="25.5" customHeight="1"/>
  <cols>
    <col min="1" max="1" width="9" style="498"/>
    <col min="2" max="2" width="4" style="498" customWidth="1"/>
    <col min="3" max="3" width="2.75" style="498" customWidth="1"/>
    <col min="4" max="4" width="27.875" style="498" bestFit="1" customWidth="1"/>
    <col min="5" max="5" width="18.75" style="498" bestFit="1" customWidth="1"/>
    <col min="6" max="6" width="25" style="498" customWidth="1"/>
    <col min="7" max="7" width="9.75" style="498" customWidth="1"/>
    <col min="8" max="8" width="18.25" style="498" customWidth="1"/>
    <col min="9" max="16384" width="9" style="498"/>
  </cols>
  <sheetData>
    <row r="1" spans="3:8" ht="25.5" customHeight="1">
      <c r="C1" s="498" t="s">
        <v>423</v>
      </c>
    </row>
    <row r="2" spans="3:8" ht="25.5" customHeight="1">
      <c r="C2" s="694" t="s">
        <v>424</v>
      </c>
      <c r="D2" s="694"/>
      <c r="E2" s="694"/>
      <c r="F2" s="694"/>
      <c r="G2" s="694"/>
      <c r="H2" s="694"/>
    </row>
    <row r="3" spans="3:8" ht="21.75" customHeight="1" thickBot="1"/>
    <row r="4" spans="3:8" ht="39.75" customHeight="1" thickBot="1">
      <c r="C4" s="695" t="s">
        <v>400</v>
      </c>
      <c r="D4" s="696"/>
      <c r="E4" s="499"/>
      <c r="F4" s="697" t="s">
        <v>401</v>
      </c>
      <c r="G4" s="698"/>
      <c r="H4" s="699"/>
    </row>
    <row r="5" spans="3:8" ht="21.75" customHeight="1" thickBot="1">
      <c r="C5" s="500"/>
      <c r="D5" s="500"/>
      <c r="E5" s="501"/>
      <c r="F5" s="502"/>
    </row>
    <row r="6" spans="3:8" ht="39.75" customHeight="1">
      <c r="C6" s="675" t="s">
        <v>402</v>
      </c>
      <c r="D6" s="700"/>
      <c r="E6" s="503">
        <f>SUM(E7:E9)</f>
        <v>0</v>
      </c>
      <c r="F6" s="701"/>
      <c r="G6" s="701"/>
      <c r="H6" s="702"/>
    </row>
    <row r="7" spans="3:8" ht="39.75" customHeight="1">
      <c r="C7" s="703"/>
      <c r="D7" s="504" t="s">
        <v>403</v>
      </c>
      <c r="E7" s="505"/>
      <c r="F7" s="686" t="s">
        <v>404</v>
      </c>
      <c r="G7" s="686"/>
      <c r="H7" s="687"/>
    </row>
    <row r="8" spans="3:8" ht="39.75" customHeight="1">
      <c r="C8" s="683"/>
      <c r="D8" s="506" t="s">
        <v>405</v>
      </c>
      <c r="E8" s="507"/>
      <c r="F8" s="689" t="s">
        <v>406</v>
      </c>
      <c r="G8" s="689"/>
      <c r="H8" s="690"/>
    </row>
    <row r="9" spans="3:8" ht="39.75" customHeight="1" thickBot="1">
      <c r="C9" s="704"/>
      <c r="D9" s="508" t="s">
        <v>407</v>
      </c>
      <c r="E9" s="509"/>
      <c r="F9" s="691" t="s">
        <v>408</v>
      </c>
      <c r="G9" s="692"/>
      <c r="H9" s="693"/>
    </row>
    <row r="10" spans="3:8" ht="21.75" customHeight="1" thickBot="1">
      <c r="C10" s="510"/>
      <c r="E10" s="511"/>
    </row>
    <row r="11" spans="3:8" ht="39.75" customHeight="1">
      <c r="C11" s="675" t="s">
        <v>409</v>
      </c>
      <c r="D11" s="676"/>
      <c r="E11" s="512" t="e">
        <f>SUM(E12:E14)</f>
        <v>#DIV/0!</v>
      </c>
      <c r="F11" s="705"/>
      <c r="G11" s="706"/>
      <c r="H11" s="707"/>
    </row>
    <row r="12" spans="3:8" ht="39.75" customHeight="1">
      <c r="C12" s="683"/>
      <c r="D12" s="513" t="s">
        <v>410</v>
      </c>
      <c r="E12" s="514" t="e">
        <f>$E$4*G12</f>
        <v>#DIV/0!</v>
      </c>
      <c r="F12" s="515" t="s">
        <v>411</v>
      </c>
      <c r="G12" s="516" t="e">
        <f>E7/$E$6</f>
        <v>#DIV/0!</v>
      </c>
      <c r="H12" s="517" t="s">
        <v>412</v>
      </c>
    </row>
    <row r="13" spans="3:8" ht="39.75" customHeight="1">
      <c r="C13" s="683"/>
      <c r="D13" s="518" t="s">
        <v>420</v>
      </c>
      <c r="E13" s="519" t="e">
        <f>$E$4*G13</f>
        <v>#DIV/0!</v>
      </c>
      <c r="F13" s="520" t="s">
        <v>421</v>
      </c>
      <c r="G13" s="521" t="e">
        <f>E8/$E$6</f>
        <v>#DIV/0!</v>
      </c>
      <c r="H13" s="522" t="s">
        <v>412</v>
      </c>
    </row>
    <row r="14" spans="3:8" ht="39.75" customHeight="1" thickBot="1">
      <c r="C14" s="684"/>
      <c r="D14" s="523" t="s">
        <v>413</v>
      </c>
      <c r="E14" s="524" t="e">
        <f>$E$4*G14</f>
        <v>#DIV/0!</v>
      </c>
      <c r="F14" s="525" t="s">
        <v>421</v>
      </c>
      <c r="G14" s="526" t="e">
        <f>E9/$E$6</f>
        <v>#DIV/0!</v>
      </c>
      <c r="H14" s="527" t="s">
        <v>412</v>
      </c>
    </row>
    <row r="15" spans="3:8" ht="21.75" customHeight="1" thickBot="1">
      <c r="C15" s="510"/>
      <c r="E15" s="511"/>
    </row>
    <row r="16" spans="3:8" ht="39.75" customHeight="1">
      <c r="C16" s="675" t="s">
        <v>414</v>
      </c>
      <c r="D16" s="676"/>
      <c r="E16" s="512" t="e">
        <f>SUM(E17:E19)</f>
        <v>#DIV/0!</v>
      </c>
      <c r="F16" s="677"/>
      <c r="G16" s="678"/>
      <c r="H16" s="679"/>
    </row>
    <row r="17" spans="3:8" ht="39.75" customHeight="1">
      <c r="C17" s="683"/>
      <c r="D17" s="513" t="s">
        <v>410</v>
      </c>
      <c r="E17" s="514" t="e">
        <f>E12</f>
        <v>#DIV/0!</v>
      </c>
      <c r="F17" s="685"/>
      <c r="G17" s="686"/>
      <c r="H17" s="687"/>
    </row>
    <row r="18" spans="3:8" ht="39.75" customHeight="1">
      <c r="C18" s="683"/>
      <c r="D18" s="518" t="s">
        <v>419</v>
      </c>
      <c r="E18" s="528" t="e">
        <f>E13</f>
        <v>#DIV/0!</v>
      </c>
      <c r="F18" s="688" t="s">
        <v>415</v>
      </c>
      <c r="G18" s="689"/>
      <c r="H18" s="690"/>
    </row>
    <row r="19" spans="3:8" ht="39.75" customHeight="1" thickBot="1">
      <c r="C19" s="684"/>
      <c r="D19" s="523" t="s">
        <v>413</v>
      </c>
      <c r="E19" s="524" t="e">
        <f>IF(E14&gt;=1771500000,1771500000,E14)</f>
        <v>#DIV/0!</v>
      </c>
      <c r="F19" s="691"/>
      <c r="G19" s="692"/>
      <c r="H19" s="693"/>
    </row>
    <row r="20" spans="3:8" ht="21.75" customHeight="1" thickBot="1"/>
    <row r="21" spans="3:8" ht="39.75" customHeight="1">
      <c r="C21" s="675" t="s">
        <v>416</v>
      </c>
      <c r="D21" s="676"/>
      <c r="E21" s="529" t="e">
        <f>SUM(E22:E24)</f>
        <v>#DIV/0!</v>
      </c>
      <c r="F21" s="680" t="s">
        <v>417</v>
      </c>
      <c r="G21" s="681"/>
      <c r="H21" s="682"/>
    </row>
    <row r="22" spans="3:8" ht="39.75" customHeight="1">
      <c r="C22" s="683"/>
      <c r="D22" s="513" t="s">
        <v>410</v>
      </c>
      <c r="E22" s="514" t="e">
        <f>ROUNDDOWN(E17*0.4,-6)</f>
        <v>#DIV/0!</v>
      </c>
      <c r="F22" s="685"/>
      <c r="G22" s="686"/>
      <c r="H22" s="687"/>
    </row>
    <row r="23" spans="3:8" ht="39.75" customHeight="1">
      <c r="C23" s="683"/>
      <c r="D23" s="518" t="s">
        <v>419</v>
      </c>
      <c r="E23" s="530" t="s">
        <v>422</v>
      </c>
      <c r="F23" s="688"/>
      <c r="G23" s="689"/>
      <c r="H23" s="690"/>
    </row>
    <row r="24" spans="3:8" ht="39.75" customHeight="1" thickBot="1">
      <c r="C24" s="684"/>
      <c r="D24" s="523" t="s">
        <v>413</v>
      </c>
      <c r="E24" s="524" t="e">
        <f>ROUNDDOWN(E19*0.4,-6)</f>
        <v>#DIV/0!</v>
      </c>
      <c r="F24" s="691"/>
      <c r="G24" s="692"/>
      <c r="H24" s="693"/>
    </row>
    <row r="25" spans="3:8" ht="13.5"/>
    <row r="26" spans="3:8" ht="25.5" customHeight="1">
      <c r="C26" s="531" t="s">
        <v>418</v>
      </c>
    </row>
  </sheetData>
  <sheetProtection sheet="1" objects="1" scenarios="1" selectLockedCells="1"/>
  <mergeCells count="24">
    <mergeCell ref="C12:C14"/>
    <mergeCell ref="C7:C9"/>
    <mergeCell ref="F7:H7"/>
    <mergeCell ref="F8:H8"/>
    <mergeCell ref="F9:H9"/>
    <mergeCell ref="C11:D11"/>
    <mergeCell ref="F11:H11"/>
    <mergeCell ref="C2:H2"/>
    <mergeCell ref="C4:D4"/>
    <mergeCell ref="F4:H4"/>
    <mergeCell ref="C6:D6"/>
    <mergeCell ref="F6:H6"/>
    <mergeCell ref="C16:D16"/>
    <mergeCell ref="F16:H16"/>
    <mergeCell ref="C21:D21"/>
    <mergeCell ref="F21:H21"/>
    <mergeCell ref="C22:C24"/>
    <mergeCell ref="F22:H22"/>
    <mergeCell ref="F23:H23"/>
    <mergeCell ref="F24:H24"/>
    <mergeCell ref="C17:C19"/>
    <mergeCell ref="F17:H17"/>
    <mergeCell ref="F18:H18"/>
    <mergeCell ref="F19:H19"/>
  </mergeCells>
  <phoneticPr fontId="3"/>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topLeftCell="A19" zoomScaleNormal="100" workbookViewId="0">
      <selection sqref="A1:H1"/>
    </sheetView>
  </sheetViews>
  <sheetFormatPr defaultRowHeight="12"/>
  <cols>
    <col min="1" max="1" width="2.625" style="1" customWidth="1"/>
    <col min="2" max="2" width="2.875" style="1" customWidth="1"/>
    <col min="3" max="3" width="21.25" style="1" bestFit="1" customWidth="1"/>
    <col min="4" max="8" width="12.625" style="1" customWidth="1"/>
    <col min="9" max="16384" width="9" style="1"/>
  </cols>
  <sheetData>
    <row r="1" spans="1:8" ht="19.5" customHeight="1">
      <c r="A1" s="708" t="s">
        <v>233</v>
      </c>
      <c r="B1" s="709"/>
      <c r="C1" s="709"/>
      <c r="D1" s="709" t="s">
        <v>329</v>
      </c>
      <c r="E1" s="709"/>
      <c r="F1" s="709"/>
      <c r="G1" s="709"/>
      <c r="H1" s="709"/>
    </row>
    <row r="2" spans="1:8" ht="12.75" thickBot="1"/>
    <row r="3" spans="1:8" ht="12.75" thickBot="1">
      <c r="A3" s="126"/>
      <c r="B3" s="127"/>
      <c r="C3" s="127"/>
      <c r="D3" s="128" t="s">
        <v>235</v>
      </c>
      <c r="E3" s="164" t="s">
        <v>236</v>
      </c>
      <c r="F3" s="165" t="s">
        <v>237</v>
      </c>
      <c r="G3" s="129" t="s">
        <v>60</v>
      </c>
      <c r="H3" s="130" t="s">
        <v>61</v>
      </c>
    </row>
    <row r="4" spans="1:8">
      <c r="A4" s="146" t="s">
        <v>53</v>
      </c>
      <c r="B4" s="12"/>
      <c r="C4" s="147"/>
      <c r="D4" s="148"/>
      <c r="E4" s="166"/>
      <c r="F4" s="167"/>
      <c r="G4" s="149"/>
      <c r="H4" s="150"/>
    </row>
    <row r="5" spans="1:8">
      <c r="A5" s="151"/>
      <c r="B5" s="11" t="s">
        <v>33</v>
      </c>
      <c r="C5" s="2"/>
      <c r="D5" s="138"/>
      <c r="E5" s="13"/>
      <c r="F5" s="168"/>
      <c r="G5" s="139"/>
      <c r="H5" s="137"/>
    </row>
    <row r="6" spans="1:8">
      <c r="A6" s="151"/>
      <c r="B6" s="11" t="s">
        <v>34</v>
      </c>
      <c r="C6" s="2"/>
      <c r="D6" s="138"/>
      <c r="E6" s="13"/>
      <c r="F6" s="168"/>
      <c r="G6" s="139"/>
      <c r="H6" s="137"/>
    </row>
    <row r="7" spans="1:8">
      <c r="A7" s="151"/>
      <c r="B7" s="11" t="s">
        <v>157</v>
      </c>
      <c r="C7" s="2"/>
      <c r="D7" s="138"/>
      <c r="E7" s="13"/>
      <c r="F7" s="168"/>
      <c r="G7" s="139"/>
      <c r="H7" s="137"/>
    </row>
    <row r="8" spans="1:8">
      <c r="A8" s="152"/>
      <c r="B8" s="11" t="s">
        <v>35</v>
      </c>
      <c r="C8" s="2"/>
      <c r="D8" s="138"/>
      <c r="E8" s="13"/>
      <c r="F8" s="168"/>
      <c r="G8" s="139"/>
      <c r="H8" s="137"/>
    </row>
    <row r="9" spans="1:8">
      <c r="A9" s="171" t="s">
        <v>54</v>
      </c>
      <c r="B9" s="11"/>
      <c r="C9" s="2"/>
      <c r="D9" s="138"/>
      <c r="E9" s="13"/>
      <c r="F9" s="168"/>
      <c r="G9" s="139"/>
      <c r="H9" s="137"/>
    </row>
    <row r="10" spans="1:8">
      <c r="A10" s="154" t="s">
        <v>55</v>
      </c>
      <c r="B10" s="11"/>
      <c r="C10" s="2"/>
      <c r="D10" s="138"/>
      <c r="E10" s="13"/>
      <c r="F10" s="168"/>
      <c r="G10" s="139"/>
      <c r="H10" s="137"/>
    </row>
    <row r="11" spans="1:8">
      <c r="A11" s="151"/>
      <c r="B11" s="14" t="s">
        <v>37</v>
      </c>
      <c r="C11" s="2"/>
      <c r="D11" s="138"/>
      <c r="E11" s="13"/>
      <c r="F11" s="168"/>
      <c r="G11" s="139"/>
      <c r="H11" s="137"/>
    </row>
    <row r="12" spans="1:8">
      <c r="A12" s="151"/>
      <c r="B12" s="10"/>
      <c r="C12" s="2" t="s">
        <v>38</v>
      </c>
      <c r="D12" s="138"/>
      <c r="E12" s="13"/>
      <c r="F12" s="168"/>
      <c r="G12" s="139"/>
      <c r="H12" s="137"/>
    </row>
    <row r="13" spans="1:8">
      <c r="A13" s="151"/>
      <c r="B13" s="10"/>
      <c r="C13" s="2" t="s">
        <v>38</v>
      </c>
      <c r="D13" s="138"/>
      <c r="E13" s="13"/>
      <c r="F13" s="168"/>
      <c r="G13" s="139"/>
      <c r="H13" s="137"/>
    </row>
    <row r="14" spans="1:8">
      <c r="A14" s="151"/>
      <c r="B14" s="12"/>
      <c r="C14" s="2" t="s">
        <v>38</v>
      </c>
      <c r="D14" s="138"/>
      <c r="E14" s="13"/>
      <c r="F14" s="168"/>
      <c r="G14" s="139"/>
      <c r="H14" s="137"/>
    </row>
    <row r="15" spans="1:8">
      <c r="A15" s="151"/>
      <c r="B15" s="14" t="s">
        <v>40</v>
      </c>
      <c r="C15" s="2"/>
      <c r="D15" s="138"/>
      <c r="E15" s="13"/>
      <c r="F15" s="168"/>
      <c r="G15" s="139"/>
      <c r="H15" s="137"/>
    </row>
    <row r="16" spans="1:8">
      <c r="A16" s="151"/>
      <c r="B16" s="10"/>
      <c r="C16" s="2" t="s">
        <v>39</v>
      </c>
      <c r="D16" s="138"/>
      <c r="E16" s="13"/>
      <c r="F16" s="168"/>
      <c r="G16" s="139"/>
      <c r="H16" s="137"/>
    </row>
    <row r="17" spans="1:8">
      <c r="A17" s="151"/>
      <c r="B17" s="10"/>
      <c r="C17" s="2" t="s">
        <v>39</v>
      </c>
      <c r="D17" s="138"/>
      <c r="E17" s="13"/>
      <c r="F17" s="168"/>
      <c r="G17" s="139"/>
      <c r="H17" s="137"/>
    </row>
    <row r="18" spans="1:8">
      <c r="A18" s="151"/>
      <c r="B18" s="12"/>
      <c r="C18" s="2" t="s">
        <v>39</v>
      </c>
      <c r="D18" s="138"/>
      <c r="E18" s="13"/>
      <c r="F18" s="168"/>
      <c r="G18" s="139"/>
      <c r="H18" s="137"/>
    </row>
    <row r="19" spans="1:8">
      <c r="A19" s="151"/>
      <c r="B19" s="14" t="s">
        <v>162</v>
      </c>
      <c r="C19" s="2"/>
      <c r="D19" s="138"/>
      <c r="E19" s="13"/>
      <c r="F19" s="168"/>
      <c r="G19" s="139"/>
      <c r="H19" s="137"/>
    </row>
    <row r="20" spans="1:8">
      <c r="A20" s="151"/>
      <c r="B20" s="10"/>
      <c r="C20" s="2" t="s">
        <v>39</v>
      </c>
      <c r="D20" s="138"/>
      <c r="E20" s="13"/>
      <c r="F20" s="168"/>
      <c r="G20" s="139"/>
      <c r="H20" s="137"/>
    </row>
    <row r="21" spans="1:8">
      <c r="A21" s="151"/>
      <c r="B21" s="10"/>
      <c r="C21" s="2" t="s">
        <v>39</v>
      </c>
      <c r="D21" s="138"/>
      <c r="E21" s="13"/>
      <c r="F21" s="168"/>
      <c r="G21" s="139"/>
      <c r="H21" s="137"/>
    </row>
    <row r="22" spans="1:8">
      <c r="A22" s="151"/>
      <c r="B22" s="12"/>
      <c r="C22" s="2" t="s">
        <v>39</v>
      </c>
      <c r="D22" s="138"/>
      <c r="E22" s="13"/>
      <c r="F22" s="168"/>
      <c r="G22" s="139"/>
      <c r="H22" s="137"/>
    </row>
    <row r="23" spans="1:8">
      <c r="A23" s="151"/>
      <c r="B23" s="14" t="s">
        <v>163</v>
      </c>
      <c r="C23" s="2"/>
      <c r="D23" s="138"/>
      <c r="E23" s="13"/>
      <c r="F23" s="168"/>
      <c r="G23" s="139"/>
      <c r="H23" s="137"/>
    </row>
    <row r="24" spans="1:8">
      <c r="A24" s="151"/>
      <c r="B24" s="10"/>
      <c r="C24" s="2" t="s">
        <v>38</v>
      </c>
      <c r="D24" s="138"/>
      <c r="E24" s="13"/>
      <c r="F24" s="168"/>
      <c r="G24" s="139"/>
      <c r="H24" s="137"/>
    </row>
    <row r="25" spans="1:8">
      <c r="A25" s="151"/>
      <c r="B25" s="10"/>
      <c r="C25" s="2" t="s">
        <v>38</v>
      </c>
      <c r="D25" s="138"/>
      <c r="E25" s="13"/>
      <c r="F25" s="168"/>
      <c r="G25" s="139"/>
      <c r="H25" s="137"/>
    </row>
    <row r="26" spans="1:8">
      <c r="A26" s="151"/>
      <c r="B26" s="12"/>
      <c r="C26" s="2" t="s">
        <v>38</v>
      </c>
      <c r="D26" s="138"/>
      <c r="E26" s="13"/>
      <c r="F26" s="168"/>
      <c r="G26" s="139"/>
      <c r="H26" s="137"/>
    </row>
    <row r="27" spans="1:8">
      <c r="A27" s="151"/>
      <c r="B27" s="14" t="s">
        <v>158</v>
      </c>
      <c r="C27" s="2"/>
      <c r="D27" s="138"/>
      <c r="E27" s="13"/>
      <c r="F27" s="168"/>
      <c r="G27" s="139"/>
      <c r="H27" s="137"/>
    </row>
    <row r="28" spans="1:8">
      <c r="A28" s="151"/>
      <c r="B28" s="10"/>
      <c r="C28" s="2" t="s">
        <v>38</v>
      </c>
      <c r="D28" s="138"/>
      <c r="E28" s="13"/>
      <c r="F28" s="168"/>
      <c r="G28" s="139"/>
      <c r="H28" s="137"/>
    </row>
    <row r="29" spans="1:8">
      <c r="A29" s="151"/>
      <c r="B29" s="10"/>
      <c r="C29" s="2" t="s">
        <v>38</v>
      </c>
      <c r="D29" s="138"/>
      <c r="E29" s="13"/>
      <c r="F29" s="168"/>
      <c r="G29" s="139"/>
      <c r="H29" s="137"/>
    </row>
    <row r="30" spans="1:8">
      <c r="A30" s="151"/>
      <c r="B30" s="14" t="s">
        <v>159</v>
      </c>
      <c r="C30" s="2"/>
      <c r="D30" s="138"/>
      <c r="E30" s="13"/>
      <c r="F30" s="168"/>
      <c r="G30" s="139"/>
      <c r="H30" s="137"/>
    </row>
    <row r="31" spans="1:8">
      <c r="A31" s="151"/>
      <c r="B31" s="10"/>
      <c r="C31" s="2" t="s">
        <v>38</v>
      </c>
      <c r="D31" s="138"/>
      <c r="E31" s="13"/>
      <c r="F31" s="168"/>
      <c r="G31" s="139"/>
      <c r="H31" s="137"/>
    </row>
    <row r="32" spans="1:8">
      <c r="A32" s="151"/>
      <c r="B32" s="10"/>
      <c r="C32" s="2" t="s">
        <v>38</v>
      </c>
      <c r="D32" s="138"/>
      <c r="E32" s="13"/>
      <c r="F32" s="168"/>
      <c r="G32" s="139"/>
      <c r="H32" s="137"/>
    </row>
    <row r="33" spans="1:8">
      <c r="A33" s="151"/>
      <c r="B33" s="14" t="s">
        <v>160</v>
      </c>
      <c r="C33" s="2"/>
      <c r="D33" s="138"/>
      <c r="E33" s="13"/>
      <c r="F33" s="168"/>
      <c r="G33" s="139"/>
      <c r="H33" s="137"/>
    </row>
    <row r="34" spans="1:8">
      <c r="A34" s="151"/>
      <c r="B34" s="10"/>
      <c r="C34" s="2" t="s">
        <v>38</v>
      </c>
      <c r="D34" s="138"/>
      <c r="E34" s="13"/>
      <c r="F34" s="168"/>
      <c r="G34" s="139"/>
      <c r="H34" s="137"/>
    </row>
    <row r="35" spans="1:8">
      <c r="A35" s="151"/>
      <c r="B35" s="10"/>
      <c r="C35" s="2" t="s">
        <v>38</v>
      </c>
      <c r="D35" s="138"/>
      <c r="E35" s="13"/>
      <c r="F35" s="168"/>
      <c r="G35" s="139"/>
      <c r="H35" s="137"/>
    </row>
    <row r="36" spans="1:8">
      <c r="A36" s="151"/>
      <c r="B36" s="11" t="s">
        <v>41</v>
      </c>
      <c r="C36" s="2"/>
      <c r="D36" s="138"/>
      <c r="E36" s="13"/>
      <c r="F36" s="168"/>
      <c r="G36" s="139"/>
      <c r="H36" s="137"/>
    </row>
    <row r="37" spans="1:8">
      <c r="A37" s="151"/>
      <c r="B37" s="14" t="s">
        <v>42</v>
      </c>
      <c r="C37" s="2"/>
      <c r="D37" s="138"/>
      <c r="E37" s="13"/>
      <c r="F37" s="168"/>
      <c r="G37" s="139"/>
      <c r="H37" s="137"/>
    </row>
    <row r="38" spans="1:8">
      <c r="A38" s="151"/>
      <c r="B38" s="10"/>
      <c r="C38" s="2" t="s">
        <v>39</v>
      </c>
      <c r="D38" s="138"/>
      <c r="E38" s="13"/>
      <c r="F38" s="168"/>
      <c r="G38" s="139"/>
      <c r="H38" s="137"/>
    </row>
    <row r="39" spans="1:8">
      <c r="A39" s="151"/>
      <c r="B39" s="12"/>
      <c r="C39" s="2" t="s">
        <v>39</v>
      </c>
      <c r="D39" s="138"/>
      <c r="E39" s="13"/>
      <c r="F39" s="168"/>
      <c r="G39" s="139"/>
      <c r="H39" s="137"/>
    </row>
    <row r="40" spans="1:8">
      <c r="A40" s="151"/>
      <c r="B40" s="14" t="s">
        <v>43</v>
      </c>
      <c r="C40" s="2"/>
      <c r="D40" s="138"/>
      <c r="E40" s="13"/>
      <c r="F40" s="168"/>
      <c r="G40" s="139"/>
      <c r="H40" s="137"/>
    </row>
    <row r="41" spans="1:8">
      <c r="A41" s="151"/>
      <c r="B41" s="10"/>
      <c r="C41" s="2" t="s">
        <v>44</v>
      </c>
      <c r="D41" s="138"/>
      <c r="E41" s="13"/>
      <c r="F41" s="168"/>
      <c r="G41" s="139"/>
      <c r="H41" s="137"/>
    </row>
    <row r="42" spans="1:8">
      <c r="A42" s="151"/>
      <c r="B42" s="10"/>
      <c r="C42" s="2" t="s">
        <v>45</v>
      </c>
      <c r="D42" s="138"/>
      <c r="E42" s="13"/>
      <c r="F42" s="168"/>
      <c r="G42" s="139"/>
      <c r="H42" s="137"/>
    </row>
    <row r="43" spans="1:8">
      <c r="A43" s="151"/>
      <c r="B43" s="10"/>
      <c r="C43" s="2" t="s">
        <v>46</v>
      </c>
      <c r="D43" s="138"/>
      <c r="E43" s="13"/>
      <c r="F43" s="168"/>
      <c r="G43" s="139"/>
      <c r="H43" s="137"/>
    </row>
    <row r="44" spans="1:8">
      <c r="A44" s="151"/>
      <c r="B44" s="12"/>
      <c r="C44" s="2" t="s">
        <v>39</v>
      </c>
      <c r="D44" s="138"/>
      <c r="E44" s="13"/>
      <c r="F44" s="168"/>
      <c r="G44" s="139"/>
      <c r="H44" s="137"/>
    </row>
    <row r="45" spans="1:8">
      <c r="A45" s="151"/>
      <c r="B45" s="11" t="s">
        <v>47</v>
      </c>
      <c r="C45" s="2"/>
      <c r="D45" s="138"/>
      <c r="E45" s="13"/>
      <c r="F45" s="168"/>
      <c r="G45" s="139"/>
      <c r="H45" s="137"/>
    </row>
    <row r="46" spans="1:8">
      <c r="A46" s="152"/>
      <c r="B46" s="11" t="s">
        <v>42</v>
      </c>
      <c r="C46" s="2"/>
      <c r="D46" s="138"/>
      <c r="E46" s="13"/>
      <c r="F46" s="168"/>
      <c r="G46" s="139"/>
      <c r="H46" s="137"/>
    </row>
    <row r="47" spans="1:8">
      <c r="A47" s="154" t="s">
        <v>56</v>
      </c>
      <c r="B47" s="11"/>
      <c r="C47" s="2"/>
      <c r="D47" s="138"/>
      <c r="E47" s="13"/>
      <c r="F47" s="168"/>
      <c r="G47" s="139"/>
      <c r="H47" s="137"/>
    </row>
    <row r="48" spans="1:8">
      <c r="A48" s="151"/>
      <c r="B48" s="11" t="s">
        <v>48</v>
      </c>
      <c r="C48" s="2"/>
      <c r="D48" s="138"/>
      <c r="E48" s="13"/>
      <c r="F48" s="168"/>
      <c r="G48" s="139"/>
      <c r="H48" s="137"/>
    </row>
    <row r="49" spans="1:8">
      <c r="A49" s="151"/>
      <c r="B49" s="11" t="s">
        <v>49</v>
      </c>
      <c r="C49" s="2"/>
      <c r="D49" s="138"/>
      <c r="E49" s="13"/>
      <c r="F49" s="168"/>
      <c r="G49" s="139"/>
      <c r="H49" s="137"/>
    </row>
    <row r="50" spans="1:8">
      <c r="A50" s="151"/>
      <c r="B50" s="11" t="s">
        <v>50</v>
      </c>
      <c r="C50" s="2"/>
      <c r="D50" s="138"/>
      <c r="E50" s="13"/>
      <c r="F50" s="168"/>
      <c r="G50" s="139"/>
      <c r="H50" s="137"/>
    </row>
    <row r="51" spans="1:8">
      <c r="A51" s="151"/>
      <c r="B51" s="11" t="s">
        <v>51</v>
      </c>
      <c r="C51" s="2"/>
      <c r="D51" s="138"/>
      <c r="E51" s="13"/>
      <c r="F51" s="168"/>
      <c r="G51" s="139"/>
      <c r="H51" s="137"/>
    </row>
    <row r="52" spans="1:8">
      <c r="A52" s="151"/>
      <c r="B52" s="11" t="s">
        <v>52</v>
      </c>
      <c r="C52" s="2"/>
      <c r="D52" s="138"/>
      <c r="E52" s="13"/>
      <c r="F52" s="168"/>
      <c r="G52" s="139"/>
      <c r="H52" s="137"/>
    </row>
    <row r="53" spans="1:8" ht="12.75" thickBot="1">
      <c r="A53" s="151"/>
      <c r="B53" s="14" t="s">
        <v>39</v>
      </c>
      <c r="C53" s="172"/>
      <c r="D53" s="173"/>
      <c r="E53" s="174"/>
      <c r="F53" s="175"/>
      <c r="G53" s="176"/>
      <c r="H53" s="177"/>
    </row>
    <row r="54" spans="1:8" ht="12.75" thickBot="1">
      <c r="A54" s="140" t="s">
        <v>57</v>
      </c>
      <c r="B54" s="141"/>
      <c r="C54" s="142"/>
      <c r="D54" s="143"/>
      <c r="E54" s="169"/>
      <c r="F54" s="170"/>
      <c r="G54" s="144"/>
      <c r="H54" s="145"/>
    </row>
    <row r="55" spans="1:8" ht="12.75" thickBot="1">
      <c r="A55" s="140" t="s">
        <v>58</v>
      </c>
      <c r="B55" s="141"/>
      <c r="C55" s="142"/>
      <c r="D55" s="143"/>
      <c r="E55" s="169"/>
      <c r="F55" s="170"/>
      <c r="G55" s="144"/>
      <c r="H55" s="145"/>
    </row>
    <row r="56" spans="1:8" ht="12.75" thickBot="1">
      <c r="A56" s="140" t="s">
        <v>59</v>
      </c>
      <c r="B56" s="141"/>
      <c r="C56" s="142"/>
      <c r="D56" s="143"/>
      <c r="E56" s="169"/>
      <c r="F56" s="170"/>
      <c r="G56" s="144"/>
      <c r="H56" s="145"/>
    </row>
    <row r="57" spans="1:8">
      <c r="A57" s="1" t="s">
        <v>62</v>
      </c>
    </row>
    <row r="58" spans="1:8">
      <c r="A58" s="1" t="s">
        <v>234</v>
      </c>
    </row>
    <row r="59" spans="1:8">
      <c r="A59" s="1" t="s">
        <v>63</v>
      </c>
    </row>
    <row r="60" spans="1:8">
      <c r="A60" s="1" t="s">
        <v>195</v>
      </c>
    </row>
    <row r="61" spans="1:8">
      <c r="A61" s="1" t="s">
        <v>64</v>
      </c>
    </row>
    <row r="62" spans="1:8">
      <c r="A62" s="1" t="s">
        <v>196</v>
      </c>
    </row>
    <row r="63" spans="1:8">
      <c r="A63" s="1" t="s">
        <v>280</v>
      </c>
    </row>
    <row r="64" spans="1:8">
      <c r="A64" s="1" t="s">
        <v>281</v>
      </c>
    </row>
    <row r="65" spans="7:8" ht="21.75" customHeight="1">
      <c r="G65" s="190" t="s">
        <v>332</v>
      </c>
      <c r="H65" s="190"/>
    </row>
  </sheetData>
  <mergeCells count="2">
    <mergeCell ref="A1:C1"/>
    <mergeCell ref="D1:H1"/>
  </mergeCells>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showGridLines="0" zoomScaleNormal="100" workbookViewId="0">
      <selection activeCell="A24" sqref="A24"/>
    </sheetView>
  </sheetViews>
  <sheetFormatPr defaultRowHeight="12"/>
  <cols>
    <col min="1" max="1" width="2.625" style="1" customWidth="1"/>
    <col min="2" max="2" width="2.875" style="1" customWidth="1"/>
    <col min="3" max="3" width="21.25" style="1" bestFit="1" customWidth="1"/>
    <col min="4" max="8" width="12.625" style="1" customWidth="1"/>
    <col min="9" max="16384" width="9" style="1"/>
  </cols>
  <sheetData>
    <row r="1" spans="1:8" s="445" customFormat="1" ht="19.5" customHeight="1">
      <c r="A1" s="710" t="s">
        <v>333</v>
      </c>
      <c r="B1" s="710"/>
      <c r="C1" s="710"/>
      <c r="D1" s="710" t="s">
        <v>343</v>
      </c>
      <c r="E1" s="710"/>
      <c r="F1" s="710"/>
      <c r="G1" s="710"/>
      <c r="H1" s="710"/>
    </row>
    <row r="2" spans="1:8" ht="12.75" thickBot="1"/>
    <row r="3" spans="1:8" ht="18" customHeight="1" thickBot="1">
      <c r="A3" s="126"/>
      <c r="B3" s="127"/>
      <c r="C3" s="127"/>
      <c r="D3" s="128" t="s">
        <v>235</v>
      </c>
      <c r="E3" s="164" t="s">
        <v>236</v>
      </c>
      <c r="F3" s="165" t="s">
        <v>237</v>
      </c>
      <c r="G3" s="129" t="s">
        <v>60</v>
      </c>
      <c r="H3" s="130" t="s">
        <v>61</v>
      </c>
    </row>
    <row r="4" spans="1:8" ht="18" customHeight="1">
      <c r="A4" s="146" t="s">
        <v>337</v>
      </c>
      <c r="B4" s="12"/>
      <c r="C4" s="147"/>
      <c r="D4" s="148"/>
      <c r="E4" s="166"/>
      <c r="F4" s="167"/>
      <c r="G4" s="149"/>
      <c r="H4" s="150"/>
    </row>
    <row r="5" spans="1:8" ht="18" customHeight="1">
      <c r="A5" s="151"/>
      <c r="B5" s="11" t="s">
        <v>66</v>
      </c>
      <c r="C5" s="2"/>
      <c r="D5" s="138"/>
      <c r="E5" s="13"/>
      <c r="F5" s="168"/>
      <c r="G5" s="139"/>
      <c r="H5" s="137"/>
    </row>
    <row r="6" spans="1:8" ht="18" customHeight="1">
      <c r="A6" s="151"/>
      <c r="B6" s="11" t="s">
        <v>67</v>
      </c>
      <c r="C6" s="2"/>
      <c r="D6" s="138"/>
      <c r="E6" s="13"/>
      <c r="F6" s="168"/>
      <c r="G6" s="139"/>
      <c r="H6" s="137"/>
    </row>
    <row r="7" spans="1:8" ht="18" customHeight="1">
      <c r="A7" s="152"/>
      <c r="B7" s="11" t="s">
        <v>67</v>
      </c>
      <c r="C7" s="153"/>
      <c r="D7" s="138"/>
      <c r="E7" s="13"/>
      <c r="F7" s="168"/>
      <c r="G7" s="139"/>
      <c r="H7" s="137"/>
    </row>
    <row r="8" spans="1:8" ht="18" customHeight="1">
      <c r="A8" s="154" t="s">
        <v>334</v>
      </c>
      <c r="B8" s="11"/>
      <c r="C8" s="153"/>
      <c r="D8" s="148"/>
      <c r="E8" s="166"/>
      <c r="F8" s="167"/>
      <c r="G8" s="149"/>
      <c r="H8" s="150"/>
    </row>
    <row r="9" spans="1:8" ht="18" customHeight="1">
      <c r="A9" s="151"/>
      <c r="B9" s="11" t="s">
        <v>66</v>
      </c>
      <c r="C9" s="2"/>
      <c r="D9" s="138"/>
      <c r="E9" s="13"/>
      <c r="F9" s="168"/>
      <c r="G9" s="139"/>
      <c r="H9" s="137"/>
    </row>
    <row r="10" spans="1:8" ht="18" customHeight="1">
      <c r="A10" s="151"/>
      <c r="B10" s="11" t="s">
        <v>67</v>
      </c>
      <c r="C10" s="2"/>
      <c r="D10" s="138"/>
      <c r="E10" s="13"/>
      <c r="F10" s="168"/>
      <c r="G10" s="139"/>
      <c r="H10" s="137"/>
    </row>
    <row r="11" spans="1:8" ht="18" customHeight="1">
      <c r="A11" s="152"/>
      <c r="B11" s="11" t="s">
        <v>67</v>
      </c>
      <c r="C11" s="2"/>
      <c r="D11" s="138"/>
      <c r="E11" s="13"/>
      <c r="F11" s="168"/>
      <c r="G11" s="139"/>
      <c r="H11" s="137"/>
    </row>
    <row r="12" spans="1:8" ht="18" customHeight="1">
      <c r="A12" s="154" t="s">
        <v>336</v>
      </c>
      <c r="B12" s="11"/>
      <c r="C12" s="153"/>
      <c r="D12" s="148"/>
      <c r="E12" s="166"/>
      <c r="F12" s="167"/>
      <c r="G12" s="149"/>
      <c r="H12" s="150"/>
    </row>
    <row r="13" spans="1:8" ht="18" customHeight="1">
      <c r="A13" s="151"/>
      <c r="B13" s="11" t="s">
        <v>66</v>
      </c>
      <c r="C13" s="2"/>
      <c r="D13" s="138"/>
      <c r="E13" s="13"/>
      <c r="F13" s="168"/>
      <c r="G13" s="139"/>
      <c r="H13" s="137"/>
    </row>
    <row r="14" spans="1:8" ht="18" customHeight="1">
      <c r="A14" s="151"/>
      <c r="B14" s="11" t="s">
        <v>67</v>
      </c>
      <c r="C14" s="2"/>
      <c r="D14" s="138"/>
      <c r="E14" s="13"/>
      <c r="F14" s="168"/>
      <c r="G14" s="139"/>
      <c r="H14" s="137"/>
    </row>
    <row r="15" spans="1:8" ht="18" customHeight="1">
      <c r="A15" s="152"/>
      <c r="B15" s="11" t="s">
        <v>67</v>
      </c>
      <c r="C15" s="2"/>
      <c r="D15" s="138"/>
      <c r="E15" s="13"/>
      <c r="F15" s="168"/>
      <c r="G15" s="139"/>
      <c r="H15" s="137"/>
    </row>
    <row r="16" spans="1:8" ht="18" customHeight="1">
      <c r="A16" s="154" t="s">
        <v>335</v>
      </c>
      <c r="B16" s="11"/>
      <c r="C16" s="153"/>
      <c r="D16" s="148"/>
      <c r="E16" s="166"/>
      <c r="F16" s="167"/>
      <c r="G16" s="149"/>
      <c r="H16" s="150"/>
    </row>
    <row r="17" spans="1:8" ht="18" customHeight="1">
      <c r="A17" s="151"/>
      <c r="B17" s="11" t="s">
        <v>66</v>
      </c>
      <c r="C17" s="2"/>
      <c r="D17" s="138"/>
      <c r="E17" s="13"/>
      <c r="F17" s="168"/>
      <c r="G17" s="139"/>
      <c r="H17" s="137"/>
    </row>
    <row r="18" spans="1:8" ht="18" customHeight="1">
      <c r="A18" s="151"/>
      <c r="B18" s="11" t="s">
        <v>66</v>
      </c>
      <c r="C18" s="2"/>
      <c r="D18" s="138"/>
      <c r="E18" s="13"/>
      <c r="F18" s="168"/>
      <c r="G18" s="139"/>
      <c r="H18" s="137"/>
    </row>
    <row r="19" spans="1:8" ht="18" customHeight="1" thickBot="1">
      <c r="A19" s="152"/>
      <c r="B19" s="11" t="s">
        <v>66</v>
      </c>
      <c r="C19" s="2"/>
      <c r="D19" s="138"/>
      <c r="E19" s="13"/>
      <c r="F19" s="168"/>
      <c r="G19" s="139"/>
      <c r="H19" s="137"/>
    </row>
    <row r="20" spans="1:8" ht="18" customHeight="1" thickBot="1">
      <c r="A20" s="140" t="s">
        <v>75</v>
      </c>
      <c r="B20" s="141"/>
      <c r="C20" s="142"/>
      <c r="D20" s="143"/>
      <c r="E20" s="169"/>
      <c r="F20" s="170"/>
      <c r="G20" s="144"/>
      <c r="H20" s="145"/>
    </row>
    <row r="21" spans="1:8" ht="18" customHeight="1" thickBot="1">
      <c r="A21" s="140" t="s">
        <v>58</v>
      </c>
      <c r="B21" s="141"/>
      <c r="C21" s="142"/>
      <c r="D21" s="143"/>
      <c r="E21" s="169"/>
      <c r="F21" s="170"/>
      <c r="G21" s="144"/>
      <c r="H21" s="145"/>
    </row>
    <row r="22" spans="1:8" ht="18" customHeight="1" thickBot="1">
      <c r="A22" s="140" t="s">
        <v>76</v>
      </c>
      <c r="B22" s="141"/>
      <c r="C22" s="142"/>
      <c r="D22" s="143"/>
      <c r="E22" s="169"/>
      <c r="F22" s="170"/>
      <c r="G22" s="144"/>
      <c r="H22" s="145"/>
    </row>
    <row r="23" spans="1:8">
      <c r="A23" s="1" t="s">
        <v>62</v>
      </c>
    </row>
    <row r="24" spans="1:8">
      <c r="A24" s="1" t="s">
        <v>355</v>
      </c>
    </row>
    <row r="25" spans="1:8">
      <c r="A25" s="1" t="s">
        <v>63</v>
      </c>
    </row>
    <row r="26" spans="1:8">
      <c r="A26" s="1" t="s">
        <v>161</v>
      </c>
    </row>
    <row r="27" spans="1:8">
      <c r="A27" s="1" t="s">
        <v>64</v>
      </c>
    </row>
    <row r="28" spans="1:8">
      <c r="A28" s="1" t="s">
        <v>194</v>
      </c>
    </row>
    <row r="29" spans="1:8">
      <c r="A29" s="1" t="s">
        <v>65</v>
      </c>
    </row>
    <row r="30" spans="1:8" ht="21.75" customHeight="1">
      <c r="G30" s="190" t="s">
        <v>332</v>
      </c>
      <c r="H30" s="190"/>
    </row>
  </sheetData>
  <mergeCells count="2">
    <mergeCell ref="A1:C1"/>
    <mergeCell ref="D1:H1"/>
  </mergeCells>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zoomScaleNormal="100" workbookViewId="0">
      <selection activeCell="E30" sqref="E30"/>
    </sheetView>
  </sheetViews>
  <sheetFormatPr defaultRowHeight="12"/>
  <cols>
    <col min="1" max="1" width="2.625" style="1" customWidth="1"/>
    <col min="2" max="2" width="2.875" style="1" customWidth="1"/>
    <col min="3" max="3" width="22.875" style="1" customWidth="1"/>
    <col min="4" max="5" width="12.625" style="1" customWidth="1"/>
    <col min="6" max="6" width="44.375" style="1" customWidth="1"/>
    <col min="7" max="16384" width="9" style="1"/>
  </cols>
  <sheetData>
    <row r="1" spans="1:6" ht="19.5" customHeight="1">
      <c r="A1" s="708" t="s">
        <v>338</v>
      </c>
      <c r="B1" s="709"/>
      <c r="C1" s="709"/>
      <c r="D1" s="709" t="s">
        <v>341</v>
      </c>
      <c r="E1" s="709"/>
      <c r="F1" s="709"/>
    </row>
    <row r="2" spans="1:6" ht="12.75" thickBot="1"/>
    <row r="3" spans="1:6" ht="18" customHeight="1" thickBot="1">
      <c r="A3" s="126"/>
      <c r="B3" s="127"/>
      <c r="C3" s="127"/>
      <c r="D3" s="128" t="s">
        <v>73</v>
      </c>
      <c r="E3" s="129" t="s">
        <v>74</v>
      </c>
      <c r="F3" s="130" t="s">
        <v>61</v>
      </c>
    </row>
    <row r="4" spans="1:6" ht="18" customHeight="1">
      <c r="A4" s="146" t="s">
        <v>347</v>
      </c>
      <c r="B4" s="12"/>
      <c r="C4" s="147"/>
      <c r="D4" s="148"/>
      <c r="E4" s="149"/>
      <c r="F4" s="150"/>
    </row>
    <row r="5" spans="1:6" ht="18" customHeight="1">
      <c r="A5" s="151"/>
      <c r="B5" s="12" t="s">
        <v>344</v>
      </c>
      <c r="C5" s="147"/>
      <c r="D5" s="148"/>
      <c r="E5" s="149"/>
      <c r="F5" s="150"/>
    </row>
    <row r="6" spans="1:6" ht="18" customHeight="1">
      <c r="A6" s="151"/>
      <c r="B6" s="12" t="s">
        <v>344</v>
      </c>
      <c r="C6" s="147"/>
      <c r="D6" s="148"/>
      <c r="E6" s="149"/>
      <c r="F6" s="150"/>
    </row>
    <row r="7" spans="1:6" ht="18" customHeight="1">
      <c r="A7" s="152"/>
      <c r="B7" s="11" t="s">
        <v>344</v>
      </c>
      <c r="C7" s="153"/>
      <c r="D7" s="138"/>
      <c r="E7" s="139"/>
      <c r="F7" s="137"/>
    </row>
    <row r="8" spans="1:6" ht="18" customHeight="1">
      <c r="A8" s="154" t="s">
        <v>348</v>
      </c>
      <c r="B8" s="11"/>
      <c r="C8" s="153"/>
      <c r="D8" s="148"/>
      <c r="E8" s="149"/>
      <c r="F8" s="150"/>
    </row>
    <row r="9" spans="1:6" ht="18" customHeight="1">
      <c r="A9" s="151"/>
      <c r="B9" s="11" t="s">
        <v>344</v>
      </c>
      <c r="C9" s="2"/>
      <c r="D9" s="138"/>
      <c r="E9" s="139"/>
      <c r="F9" s="137"/>
    </row>
    <row r="10" spans="1:6" ht="18" customHeight="1">
      <c r="A10" s="151"/>
      <c r="B10" s="11" t="s">
        <v>344</v>
      </c>
      <c r="C10" s="2"/>
      <c r="D10" s="138"/>
      <c r="E10" s="139"/>
      <c r="F10" s="137"/>
    </row>
    <row r="11" spans="1:6" ht="18" customHeight="1">
      <c r="A11" s="151"/>
      <c r="B11" s="11" t="s">
        <v>344</v>
      </c>
      <c r="C11" s="2"/>
      <c r="D11" s="138"/>
      <c r="E11" s="139"/>
      <c r="F11" s="137"/>
    </row>
    <row r="12" spans="1:6" s="124" customFormat="1" ht="18" customHeight="1">
      <c r="A12" s="155" t="s">
        <v>345</v>
      </c>
      <c r="B12" s="156"/>
      <c r="C12" s="157"/>
      <c r="D12" s="158"/>
      <c r="E12" s="159"/>
      <c r="F12" s="160"/>
    </row>
    <row r="13" spans="1:6" s="124" customFormat="1" ht="18" customHeight="1">
      <c r="A13" s="161"/>
      <c r="B13" s="11" t="s">
        <v>344</v>
      </c>
      <c r="C13" s="125"/>
      <c r="D13" s="162"/>
      <c r="E13" s="163"/>
      <c r="F13" s="157"/>
    </row>
    <row r="14" spans="1:6" s="124" customFormat="1" ht="18" customHeight="1">
      <c r="A14" s="161"/>
      <c r="B14" s="11" t="s">
        <v>344</v>
      </c>
      <c r="C14" s="125"/>
      <c r="D14" s="162"/>
      <c r="E14" s="163"/>
      <c r="F14" s="157"/>
    </row>
    <row r="15" spans="1:6" s="124" customFormat="1" ht="18" customHeight="1">
      <c r="A15" s="161"/>
      <c r="B15" s="11" t="s">
        <v>344</v>
      </c>
      <c r="C15" s="125"/>
      <c r="D15" s="162"/>
      <c r="E15" s="163"/>
      <c r="F15" s="157"/>
    </row>
    <row r="16" spans="1:6" s="124" customFormat="1" ht="18" customHeight="1">
      <c r="A16" s="155" t="s">
        <v>346</v>
      </c>
      <c r="B16" s="156"/>
      <c r="C16" s="157"/>
      <c r="D16" s="158"/>
      <c r="E16" s="159"/>
      <c r="F16" s="160"/>
    </row>
    <row r="17" spans="1:6" s="124" customFormat="1" ht="18" customHeight="1">
      <c r="A17" s="161"/>
      <c r="B17" s="11" t="s">
        <v>344</v>
      </c>
      <c r="C17" s="125"/>
      <c r="D17" s="162"/>
      <c r="E17" s="163"/>
      <c r="F17" s="157"/>
    </row>
    <row r="18" spans="1:6" s="124" customFormat="1" ht="18" customHeight="1">
      <c r="A18" s="161"/>
      <c r="B18" s="11" t="s">
        <v>344</v>
      </c>
      <c r="C18" s="125"/>
      <c r="D18" s="162"/>
      <c r="E18" s="163"/>
      <c r="F18" s="157"/>
    </row>
    <row r="19" spans="1:6" s="124" customFormat="1" ht="18" customHeight="1">
      <c r="A19" s="161"/>
      <c r="B19" s="11" t="s">
        <v>344</v>
      </c>
      <c r="C19" s="125"/>
      <c r="D19" s="162"/>
      <c r="E19" s="163"/>
      <c r="F19" s="157"/>
    </row>
    <row r="20" spans="1:6" ht="18" customHeight="1">
      <c r="A20" s="154" t="s">
        <v>191</v>
      </c>
      <c r="B20" s="11"/>
      <c r="C20" s="153"/>
      <c r="D20" s="148"/>
      <c r="E20" s="149"/>
      <c r="F20" s="150"/>
    </row>
    <row r="21" spans="1:6" ht="18" customHeight="1">
      <c r="A21" s="151"/>
      <c r="B21" s="11" t="s">
        <v>67</v>
      </c>
      <c r="C21" s="2"/>
      <c r="D21" s="138"/>
      <c r="E21" s="139"/>
      <c r="F21" s="137"/>
    </row>
    <row r="22" spans="1:6" ht="18" customHeight="1">
      <c r="A22" s="151"/>
      <c r="B22" s="11" t="s">
        <v>67</v>
      </c>
      <c r="C22" s="2"/>
      <c r="D22" s="138"/>
      <c r="E22" s="139"/>
      <c r="F22" s="137"/>
    </row>
    <row r="23" spans="1:6" ht="18" customHeight="1" thickBot="1">
      <c r="A23" s="151"/>
      <c r="B23" s="11" t="s">
        <v>67</v>
      </c>
      <c r="C23" s="2"/>
      <c r="D23" s="138"/>
      <c r="E23" s="139"/>
      <c r="F23" s="137"/>
    </row>
    <row r="24" spans="1:6" ht="18" customHeight="1" thickBot="1">
      <c r="A24" s="140" t="s">
        <v>75</v>
      </c>
      <c r="B24" s="141"/>
      <c r="C24" s="142"/>
      <c r="D24" s="143"/>
      <c r="E24" s="144"/>
      <c r="F24" s="145"/>
    </row>
    <row r="25" spans="1:6" ht="18" customHeight="1" thickBot="1">
      <c r="A25" s="140" t="s">
        <v>58</v>
      </c>
      <c r="B25" s="141"/>
      <c r="C25" s="142"/>
      <c r="D25" s="143"/>
      <c r="E25" s="144"/>
      <c r="F25" s="145"/>
    </row>
    <row r="26" spans="1:6" ht="18" customHeight="1" thickBot="1">
      <c r="A26" s="140" t="s">
        <v>76</v>
      </c>
      <c r="B26" s="141"/>
      <c r="C26" s="142"/>
      <c r="D26" s="143"/>
      <c r="E26" s="144"/>
      <c r="F26" s="145"/>
    </row>
    <row r="27" spans="1:6">
      <c r="A27" s="1" t="s">
        <v>62</v>
      </c>
    </row>
    <row r="28" spans="1:6">
      <c r="A28" s="1" t="s">
        <v>355</v>
      </c>
    </row>
    <row r="29" spans="1:6">
      <c r="A29" s="1" t="s">
        <v>63</v>
      </c>
    </row>
    <row r="30" spans="1:6">
      <c r="A30" s="1" t="s">
        <v>161</v>
      </c>
    </row>
    <row r="31" spans="1:6">
      <c r="A31" s="1" t="s">
        <v>64</v>
      </c>
    </row>
    <row r="32" spans="1:6">
      <c r="A32" s="1" t="s">
        <v>192</v>
      </c>
    </row>
    <row r="33" spans="1:6">
      <c r="A33" s="1" t="s">
        <v>65</v>
      </c>
    </row>
    <row r="35" spans="1:6" ht="21.75" customHeight="1">
      <c r="E35" s="423" t="s">
        <v>332</v>
      </c>
      <c r="F35" s="423"/>
    </row>
  </sheetData>
  <mergeCells count="2">
    <mergeCell ref="A1:C1"/>
    <mergeCell ref="D1:F1"/>
  </mergeCells>
  <phoneticPr fontId="3"/>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topLeftCell="B1" zoomScaleNormal="100" workbookViewId="0">
      <selection sqref="A1:F1"/>
    </sheetView>
  </sheetViews>
  <sheetFormatPr defaultRowHeight="12"/>
  <cols>
    <col min="1" max="1" width="2.625" style="1" customWidth="1"/>
    <col min="2" max="2" width="2.875" style="1" customWidth="1"/>
    <col min="3" max="3" width="21.25" style="1" bestFit="1" customWidth="1"/>
    <col min="4" max="5" width="12.625" style="1" customWidth="1"/>
    <col min="6" max="6" width="44.375" style="1" customWidth="1"/>
    <col min="7" max="16384" width="9" style="1"/>
  </cols>
  <sheetData>
    <row r="1" spans="1:6" ht="19.5" customHeight="1">
      <c r="A1" s="708" t="s">
        <v>356</v>
      </c>
      <c r="B1" s="709"/>
      <c r="C1" s="709"/>
      <c r="D1" s="709" t="s">
        <v>342</v>
      </c>
      <c r="E1" s="709"/>
      <c r="F1" s="709"/>
    </row>
    <row r="2" spans="1:6" ht="12.75" thickBot="1"/>
    <row r="3" spans="1:6" ht="18" customHeight="1" thickBot="1">
      <c r="A3" s="126"/>
      <c r="B3" s="127"/>
      <c r="C3" s="127"/>
      <c r="D3" s="128" t="s">
        <v>73</v>
      </c>
      <c r="E3" s="129" t="s">
        <v>74</v>
      </c>
      <c r="F3" s="130" t="s">
        <v>61</v>
      </c>
    </row>
    <row r="4" spans="1:6" ht="18" customHeight="1">
      <c r="A4" s="154" t="s">
        <v>349</v>
      </c>
      <c r="B4" s="11"/>
      <c r="C4" s="153"/>
      <c r="D4" s="148"/>
      <c r="E4" s="149"/>
      <c r="F4" s="150"/>
    </row>
    <row r="5" spans="1:6" ht="18" customHeight="1">
      <c r="A5" s="151"/>
      <c r="B5" s="11" t="s">
        <v>350</v>
      </c>
      <c r="C5" s="2"/>
      <c r="D5" s="138"/>
      <c r="E5" s="139"/>
      <c r="F5" s="137"/>
    </row>
    <row r="6" spans="1:6" ht="18" customHeight="1">
      <c r="A6" s="151"/>
      <c r="B6" s="11" t="s">
        <v>351</v>
      </c>
      <c r="C6" s="2"/>
      <c r="D6" s="138"/>
      <c r="E6" s="139"/>
      <c r="F6" s="137"/>
    </row>
    <row r="7" spans="1:6" ht="18" customHeight="1">
      <c r="A7" s="151"/>
      <c r="B7" s="11" t="s">
        <v>352</v>
      </c>
      <c r="C7" s="2"/>
      <c r="D7" s="138"/>
      <c r="E7" s="139"/>
      <c r="F7" s="137"/>
    </row>
    <row r="8" spans="1:6" ht="18" customHeight="1">
      <c r="A8" s="151"/>
      <c r="B8" s="11" t="s">
        <v>69</v>
      </c>
      <c r="C8" s="2"/>
      <c r="D8" s="138"/>
      <c r="E8" s="139"/>
      <c r="F8" s="137"/>
    </row>
    <row r="9" spans="1:6" ht="18" customHeight="1">
      <c r="A9" s="151"/>
      <c r="B9" s="11" t="s">
        <v>353</v>
      </c>
      <c r="C9" s="2"/>
      <c r="D9" s="138"/>
      <c r="E9" s="139"/>
      <c r="F9" s="137"/>
    </row>
    <row r="10" spans="1:6" ht="18" customHeight="1">
      <c r="A10" s="151"/>
      <c r="B10" s="11" t="s">
        <v>71</v>
      </c>
      <c r="C10" s="2"/>
      <c r="D10" s="138"/>
      <c r="E10" s="139"/>
      <c r="F10" s="137"/>
    </row>
    <row r="11" spans="1:6" ht="18" customHeight="1">
      <c r="A11" s="151"/>
      <c r="B11" s="11" t="s">
        <v>72</v>
      </c>
      <c r="C11" s="2"/>
      <c r="D11" s="138"/>
      <c r="E11" s="139"/>
      <c r="F11" s="137"/>
    </row>
    <row r="12" spans="1:6" ht="18" customHeight="1">
      <c r="A12" s="151"/>
      <c r="B12" s="11" t="s">
        <v>68</v>
      </c>
      <c r="C12" s="2"/>
      <c r="D12" s="138"/>
      <c r="E12" s="139"/>
      <c r="F12" s="137"/>
    </row>
    <row r="13" spans="1:6" ht="18" customHeight="1">
      <c r="A13" s="151"/>
      <c r="B13" s="11" t="s">
        <v>70</v>
      </c>
      <c r="C13" s="2"/>
      <c r="D13" s="138"/>
      <c r="E13" s="139"/>
      <c r="F13" s="137"/>
    </row>
    <row r="14" spans="1:6" ht="18" customHeight="1">
      <c r="A14" s="151"/>
      <c r="B14" s="711" t="s">
        <v>354</v>
      </c>
      <c r="C14" s="712"/>
      <c r="D14" s="446"/>
      <c r="E14" s="447"/>
      <c r="F14" s="448"/>
    </row>
    <row r="15" spans="1:6" ht="18" customHeight="1">
      <c r="A15" s="152"/>
      <c r="B15" s="11" t="s">
        <v>67</v>
      </c>
      <c r="C15" s="2"/>
      <c r="D15" s="138"/>
      <c r="E15" s="139"/>
      <c r="F15" s="137"/>
    </row>
    <row r="16" spans="1:6" ht="18" customHeight="1">
      <c r="A16" s="154" t="s">
        <v>191</v>
      </c>
      <c r="B16" s="11"/>
      <c r="C16" s="153"/>
      <c r="D16" s="148"/>
      <c r="E16" s="149"/>
      <c r="F16" s="150"/>
    </row>
    <row r="17" spans="1:6" ht="18" customHeight="1">
      <c r="A17" s="151"/>
      <c r="B17" s="11" t="s">
        <v>67</v>
      </c>
      <c r="C17" s="2"/>
      <c r="D17" s="138"/>
      <c r="E17" s="139"/>
      <c r="F17" s="137"/>
    </row>
    <row r="18" spans="1:6" ht="18" customHeight="1">
      <c r="A18" s="151"/>
      <c r="B18" s="11" t="s">
        <v>67</v>
      </c>
      <c r="C18" s="2"/>
      <c r="D18" s="138"/>
      <c r="E18" s="139"/>
      <c r="F18" s="137"/>
    </row>
    <row r="19" spans="1:6" ht="18" customHeight="1" thickBot="1">
      <c r="A19" s="151"/>
      <c r="B19" s="11" t="s">
        <v>67</v>
      </c>
      <c r="C19" s="2"/>
      <c r="D19" s="138"/>
      <c r="E19" s="139"/>
      <c r="F19" s="137"/>
    </row>
    <row r="20" spans="1:6" ht="18" customHeight="1" thickBot="1">
      <c r="A20" s="140" t="s">
        <v>75</v>
      </c>
      <c r="B20" s="141"/>
      <c r="C20" s="142"/>
      <c r="D20" s="143"/>
      <c r="E20" s="144"/>
      <c r="F20" s="145"/>
    </row>
    <row r="21" spans="1:6" ht="18" customHeight="1" thickBot="1">
      <c r="A21" s="140" t="s">
        <v>58</v>
      </c>
      <c r="B21" s="141"/>
      <c r="C21" s="142"/>
      <c r="D21" s="143"/>
      <c r="E21" s="144"/>
      <c r="F21" s="145"/>
    </row>
    <row r="22" spans="1:6" ht="18" customHeight="1" thickBot="1">
      <c r="A22" s="140" t="s">
        <v>76</v>
      </c>
      <c r="B22" s="141"/>
      <c r="C22" s="142"/>
      <c r="D22" s="143"/>
      <c r="E22" s="144"/>
      <c r="F22" s="145"/>
    </row>
    <row r="23" spans="1:6">
      <c r="A23" s="1" t="s">
        <v>62</v>
      </c>
    </row>
    <row r="24" spans="1:6">
      <c r="A24" s="1" t="s">
        <v>355</v>
      </c>
    </row>
    <row r="25" spans="1:6">
      <c r="A25" s="1" t="s">
        <v>63</v>
      </c>
    </row>
    <row r="26" spans="1:6">
      <c r="A26" s="1" t="s">
        <v>161</v>
      </c>
    </row>
    <row r="27" spans="1:6">
      <c r="A27" s="1" t="s">
        <v>64</v>
      </c>
    </row>
    <row r="28" spans="1:6">
      <c r="A28" s="1" t="s">
        <v>192</v>
      </c>
    </row>
    <row r="29" spans="1:6">
      <c r="A29" s="1" t="s">
        <v>65</v>
      </c>
    </row>
    <row r="31" spans="1:6" ht="21.75" customHeight="1">
      <c r="E31" s="190" t="s">
        <v>332</v>
      </c>
      <c r="F31" s="190"/>
    </row>
  </sheetData>
  <mergeCells count="3">
    <mergeCell ref="A1:C1"/>
    <mergeCell ref="D1:F1"/>
    <mergeCell ref="B14:C14"/>
  </mergeCells>
  <phoneticPr fontId="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showGridLines="0" zoomScaleNormal="100" workbookViewId="0">
      <selection activeCell="D1" sqref="D1:F1"/>
    </sheetView>
  </sheetViews>
  <sheetFormatPr defaultRowHeight="12"/>
  <cols>
    <col min="1" max="1" width="2.625" style="1" customWidth="1"/>
    <col min="2" max="2" width="2.875" style="1" customWidth="1"/>
    <col min="3" max="3" width="21.25" style="1" bestFit="1" customWidth="1"/>
    <col min="4" max="5" width="12.625" style="1" customWidth="1"/>
    <col min="6" max="6" width="44.375" style="1" customWidth="1"/>
    <col min="7" max="16384" width="9" style="1"/>
  </cols>
  <sheetData>
    <row r="1" spans="1:6" ht="19.5" customHeight="1">
      <c r="A1" s="708" t="s">
        <v>340</v>
      </c>
      <c r="B1" s="709"/>
      <c r="C1" s="709"/>
      <c r="D1" s="709" t="s">
        <v>339</v>
      </c>
      <c r="E1" s="709"/>
      <c r="F1" s="709"/>
    </row>
    <row r="2" spans="1:6" ht="12.75" thickBot="1"/>
    <row r="3" spans="1:6" ht="18" customHeight="1" thickBot="1">
      <c r="A3" s="126"/>
      <c r="B3" s="127"/>
      <c r="C3" s="127"/>
      <c r="D3" s="128" t="s">
        <v>73</v>
      </c>
      <c r="E3" s="129" t="s">
        <v>74</v>
      </c>
      <c r="F3" s="130" t="s">
        <v>61</v>
      </c>
    </row>
    <row r="4" spans="1:6" ht="18" customHeight="1">
      <c r="A4" s="131" t="s">
        <v>166</v>
      </c>
      <c r="B4" s="132"/>
      <c r="C4" s="133"/>
      <c r="D4" s="134"/>
      <c r="E4" s="135"/>
      <c r="F4" s="133"/>
    </row>
    <row r="5" spans="1:6" ht="18" customHeight="1">
      <c r="A5" s="136" t="s">
        <v>167</v>
      </c>
      <c r="B5" s="3"/>
      <c r="C5" s="137"/>
      <c r="D5" s="138"/>
      <c r="E5" s="139"/>
      <c r="F5" s="137"/>
    </row>
    <row r="6" spans="1:6" ht="18" customHeight="1">
      <c r="A6" s="136" t="s">
        <v>168</v>
      </c>
      <c r="B6" s="3"/>
      <c r="C6" s="137"/>
      <c r="D6" s="138"/>
      <c r="E6" s="139"/>
      <c r="F6" s="137"/>
    </row>
    <row r="7" spans="1:6" ht="18" customHeight="1">
      <c r="A7" s="136" t="s">
        <v>169</v>
      </c>
      <c r="B7" s="3"/>
      <c r="C7" s="137"/>
      <c r="D7" s="138"/>
      <c r="E7" s="139"/>
      <c r="F7" s="137"/>
    </row>
    <row r="8" spans="1:6" ht="18" customHeight="1" thickBot="1">
      <c r="A8" s="136" t="s">
        <v>170</v>
      </c>
      <c r="B8" s="3"/>
      <c r="C8" s="137"/>
      <c r="D8" s="138"/>
      <c r="E8" s="139"/>
      <c r="F8" s="137"/>
    </row>
    <row r="9" spans="1:6" ht="18" customHeight="1" thickBot="1">
      <c r="A9" s="140" t="s">
        <v>164</v>
      </c>
      <c r="B9" s="141"/>
      <c r="C9" s="142"/>
      <c r="D9" s="143"/>
      <c r="E9" s="144"/>
      <c r="F9" s="145"/>
    </row>
    <row r="10" spans="1:6" ht="18" customHeight="1" thickBot="1">
      <c r="A10" s="140" t="s">
        <v>58</v>
      </c>
      <c r="B10" s="141"/>
      <c r="C10" s="142"/>
      <c r="D10" s="143"/>
      <c r="E10" s="144"/>
      <c r="F10" s="145"/>
    </row>
    <row r="11" spans="1:6" ht="18" customHeight="1" thickBot="1">
      <c r="A11" s="140" t="s">
        <v>165</v>
      </c>
      <c r="B11" s="141"/>
      <c r="C11" s="142"/>
      <c r="D11" s="143"/>
      <c r="E11" s="144"/>
      <c r="F11" s="145"/>
    </row>
    <row r="12" spans="1:6">
      <c r="A12" s="1" t="s">
        <v>62</v>
      </c>
    </row>
    <row r="13" spans="1:6">
      <c r="A13" s="1" t="s">
        <v>355</v>
      </c>
    </row>
    <row r="14" spans="1:6">
      <c r="A14" s="1" t="s">
        <v>63</v>
      </c>
    </row>
    <row r="15" spans="1:6">
      <c r="A15" s="1" t="s">
        <v>161</v>
      </c>
    </row>
    <row r="16" spans="1:6">
      <c r="A16" s="1" t="s">
        <v>64</v>
      </c>
    </row>
    <row r="17" spans="1:6">
      <c r="A17" s="1" t="s">
        <v>192</v>
      </c>
    </row>
    <row r="18" spans="1:6">
      <c r="A18" s="1" t="s">
        <v>65</v>
      </c>
    </row>
    <row r="20" spans="1:6" ht="21.75" customHeight="1">
      <c r="E20" s="190" t="s">
        <v>332</v>
      </c>
      <c r="F20" s="190"/>
    </row>
  </sheetData>
  <mergeCells count="2">
    <mergeCell ref="A1:C1"/>
    <mergeCell ref="D1:F1"/>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view="pageLayout" zoomScale="70" zoomScaleNormal="85" zoomScalePageLayoutView="70" workbookViewId="0">
      <selection activeCell="A7" sqref="A7:J7"/>
    </sheetView>
  </sheetViews>
  <sheetFormatPr defaultRowHeight="12"/>
  <cols>
    <col min="1" max="41" width="3.625" style="187" customWidth="1"/>
    <col min="42" max="16384" width="9" style="187"/>
  </cols>
  <sheetData>
    <row r="1" spans="1:24">
      <c r="A1" s="551" t="s">
        <v>367</v>
      </c>
      <c r="B1" s="551"/>
      <c r="C1" s="551"/>
      <c r="D1" s="551"/>
      <c r="E1" s="551"/>
      <c r="F1" s="551"/>
      <c r="G1" s="551"/>
      <c r="H1" s="551"/>
      <c r="I1" s="551"/>
      <c r="J1" s="551"/>
      <c r="K1" s="551"/>
      <c r="L1" s="551"/>
      <c r="M1" s="551"/>
      <c r="N1" s="551"/>
      <c r="O1" s="551"/>
      <c r="P1" s="551"/>
      <c r="Q1" s="551"/>
      <c r="R1" s="551"/>
      <c r="S1" s="551"/>
      <c r="T1" s="551"/>
      <c r="U1" s="551"/>
      <c r="V1" s="551"/>
      <c r="W1" s="551"/>
      <c r="X1" s="551"/>
    </row>
    <row r="3" spans="1:24">
      <c r="A3" s="552" t="s">
        <v>200</v>
      </c>
      <c r="B3" s="552"/>
      <c r="C3" s="552"/>
      <c r="D3" s="552"/>
      <c r="E3" s="552"/>
      <c r="F3" s="552"/>
      <c r="G3" s="552"/>
      <c r="H3" s="552"/>
      <c r="I3" s="552"/>
      <c r="J3" s="552"/>
      <c r="K3" s="552"/>
      <c r="L3" s="552"/>
      <c r="M3" s="552"/>
      <c r="N3" s="552"/>
      <c r="O3" s="552"/>
      <c r="P3" s="552"/>
      <c r="Q3" s="552"/>
      <c r="R3" s="552"/>
      <c r="S3" s="552"/>
      <c r="T3" s="552"/>
      <c r="U3" s="552"/>
      <c r="V3" s="552"/>
      <c r="W3" s="552"/>
      <c r="X3" s="552"/>
    </row>
    <row r="4" spans="1:24">
      <c r="A4" s="188"/>
      <c r="B4" s="188"/>
      <c r="C4" s="188"/>
      <c r="D4" s="188"/>
      <c r="E4" s="188"/>
      <c r="F4" s="188"/>
      <c r="G4" s="188"/>
      <c r="H4" s="188"/>
      <c r="I4" s="188"/>
      <c r="J4" s="188"/>
      <c r="K4" s="188"/>
      <c r="L4" s="188"/>
      <c r="M4" s="188"/>
      <c r="N4" s="188"/>
      <c r="O4" s="188"/>
      <c r="P4" s="188"/>
      <c r="Q4" s="188"/>
      <c r="R4" s="188"/>
      <c r="S4" s="188"/>
      <c r="T4" s="188"/>
      <c r="U4" s="188"/>
      <c r="V4" s="188"/>
      <c r="W4" s="188"/>
      <c r="X4" s="188"/>
    </row>
    <row r="5" spans="1:24" ht="18.75">
      <c r="A5" s="553" t="s">
        <v>27</v>
      </c>
      <c r="B5" s="553"/>
      <c r="C5" s="553"/>
      <c r="D5" s="553"/>
      <c r="E5" s="553"/>
      <c r="F5" s="553"/>
      <c r="G5" s="553"/>
      <c r="H5" s="553"/>
      <c r="I5" s="553"/>
      <c r="J5" s="553"/>
      <c r="K5" s="553"/>
      <c r="L5" s="553"/>
      <c r="M5" s="553"/>
      <c r="N5" s="553"/>
      <c r="O5" s="553"/>
      <c r="P5" s="553"/>
      <c r="Q5" s="553"/>
      <c r="R5" s="553"/>
      <c r="S5" s="553"/>
      <c r="T5" s="553"/>
      <c r="U5" s="553"/>
      <c r="V5" s="553"/>
      <c r="W5" s="553"/>
      <c r="X5" s="553"/>
    </row>
    <row r="6" spans="1:24" ht="16.5" customHeight="1"/>
    <row r="7" spans="1:24" s="424" customFormat="1" ht="34.5" customHeight="1">
      <c r="A7" s="555" t="s">
        <v>374</v>
      </c>
      <c r="B7" s="555"/>
      <c r="C7" s="555"/>
      <c r="D7" s="555"/>
      <c r="E7" s="555"/>
      <c r="F7" s="555"/>
      <c r="G7" s="555"/>
      <c r="H7" s="555"/>
      <c r="I7" s="555"/>
      <c r="J7" s="555"/>
    </row>
    <row r="8" spans="1:24" ht="16.5" customHeight="1"/>
    <row r="9" spans="1:24">
      <c r="A9" s="554" t="s">
        <v>201</v>
      </c>
      <c r="B9" s="554"/>
      <c r="C9" s="554"/>
      <c r="D9" s="554"/>
      <c r="E9" s="554"/>
      <c r="F9" s="554"/>
      <c r="G9" s="554"/>
      <c r="H9" s="554"/>
      <c r="I9" s="554"/>
      <c r="J9" s="554"/>
      <c r="K9" s="554"/>
      <c r="L9" s="554"/>
      <c r="M9" s="554"/>
      <c r="N9" s="554"/>
      <c r="O9" s="554"/>
      <c r="P9" s="554"/>
      <c r="Q9" s="554"/>
      <c r="R9" s="554"/>
      <c r="S9" s="554"/>
      <c r="T9" s="554"/>
      <c r="U9" s="554"/>
      <c r="V9" s="554"/>
      <c r="W9" s="554"/>
      <c r="X9" s="554"/>
    </row>
    <row r="11" spans="1:24" ht="21" customHeight="1">
      <c r="A11" s="549" t="s">
        <v>24</v>
      </c>
      <c r="B11" s="549"/>
      <c r="C11" s="549"/>
      <c r="D11" s="549"/>
      <c r="E11" s="549"/>
      <c r="F11" s="550"/>
      <c r="G11" s="550"/>
      <c r="H11" s="550"/>
      <c r="I11" s="550"/>
      <c r="J11" s="550"/>
      <c r="K11" s="550"/>
      <c r="L11" s="550"/>
      <c r="M11" s="550"/>
      <c r="N11" s="550"/>
      <c r="O11" s="550"/>
      <c r="P11" s="550"/>
      <c r="Q11" s="550"/>
      <c r="R11" s="550"/>
      <c r="S11" s="550"/>
      <c r="T11" s="550"/>
      <c r="U11" s="550"/>
      <c r="V11" s="550"/>
      <c r="W11" s="550"/>
      <c r="X11" s="550"/>
    </row>
    <row r="12" spans="1:24" ht="21" customHeight="1">
      <c r="A12" s="549" t="s">
        <v>23</v>
      </c>
      <c r="B12" s="549"/>
      <c r="C12" s="549"/>
      <c r="D12" s="549"/>
      <c r="E12" s="549"/>
      <c r="F12" s="550"/>
      <c r="G12" s="550"/>
      <c r="H12" s="550"/>
      <c r="I12" s="550"/>
      <c r="J12" s="550"/>
      <c r="K12" s="550"/>
      <c r="L12" s="550"/>
      <c r="M12" s="550"/>
      <c r="N12" s="550"/>
      <c r="O12" s="550"/>
      <c r="P12" s="550"/>
      <c r="Q12" s="550"/>
      <c r="R12" s="550"/>
      <c r="S12" s="550"/>
      <c r="T12" s="550"/>
      <c r="U12" s="550"/>
      <c r="V12" s="550"/>
      <c r="W12" s="550"/>
      <c r="X12" s="550"/>
    </row>
    <row r="13" spans="1:24" ht="21" customHeight="1">
      <c r="A13" s="549" t="s">
        <v>22</v>
      </c>
      <c r="B13" s="549"/>
      <c r="C13" s="549"/>
      <c r="D13" s="549"/>
      <c r="E13" s="549"/>
      <c r="F13" s="550"/>
      <c r="G13" s="550"/>
      <c r="H13" s="550"/>
      <c r="I13" s="550"/>
      <c r="J13" s="550"/>
      <c r="K13" s="550"/>
      <c r="L13" s="550"/>
      <c r="M13" s="550"/>
      <c r="N13" s="550"/>
      <c r="O13" s="550"/>
      <c r="P13" s="550"/>
      <c r="Q13" s="550"/>
      <c r="R13" s="550"/>
      <c r="S13" s="550"/>
      <c r="T13" s="550"/>
      <c r="U13" s="550"/>
      <c r="V13" s="550"/>
      <c r="W13" s="550"/>
      <c r="X13" s="550"/>
    </row>
    <row r="14" spans="1:24" ht="21" customHeight="1">
      <c r="A14" s="549" t="s">
        <v>21</v>
      </c>
      <c r="B14" s="549"/>
      <c r="C14" s="549"/>
      <c r="D14" s="549"/>
      <c r="E14" s="549"/>
      <c r="F14" s="550"/>
      <c r="G14" s="550"/>
      <c r="H14" s="550"/>
      <c r="I14" s="550"/>
      <c r="J14" s="550"/>
      <c r="K14" s="550"/>
      <c r="L14" s="550"/>
      <c r="M14" s="550"/>
      <c r="N14" s="550"/>
      <c r="O14" s="550"/>
      <c r="P14" s="550"/>
      <c r="Q14" s="550"/>
      <c r="R14" s="550"/>
      <c r="S14" s="550"/>
      <c r="T14" s="550"/>
      <c r="U14" s="550"/>
      <c r="V14" s="550"/>
      <c r="W14" s="550"/>
      <c r="X14" s="550"/>
    </row>
    <row r="15" spans="1:24" ht="21" customHeight="1">
      <c r="A15" s="549" t="s">
        <v>20</v>
      </c>
      <c r="B15" s="549"/>
      <c r="C15" s="549"/>
      <c r="D15" s="549"/>
      <c r="E15" s="549"/>
      <c r="F15" s="550"/>
      <c r="G15" s="550"/>
      <c r="H15" s="550"/>
      <c r="I15" s="550"/>
      <c r="J15" s="550"/>
      <c r="K15" s="550"/>
      <c r="L15" s="550"/>
      <c r="M15" s="550"/>
      <c r="N15" s="550"/>
      <c r="O15" s="550"/>
      <c r="P15" s="550"/>
      <c r="Q15" s="550"/>
      <c r="R15" s="550"/>
      <c r="S15" s="550"/>
      <c r="T15" s="550"/>
      <c r="U15" s="550"/>
      <c r="V15" s="550"/>
      <c r="W15" s="550"/>
      <c r="X15" s="550"/>
    </row>
    <row r="17" spans="1:24" ht="26.25" customHeight="1">
      <c r="A17" s="549" t="s">
        <v>19</v>
      </c>
      <c r="B17" s="549"/>
      <c r="C17" s="549"/>
      <c r="D17" s="549"/>
      <c r="E17" s="549"/>
      <c r="F17" s="550" t="s">
        <v>25</v>
      </c>
      <c r="G17" s="550"/>
      <c r="H17" s="550"/>
      <c r="I17" s="550"/>
      <c r="J17" s="550"/>
      <c r="K17" s="550"/>
      <c r="L17" s="550"/>
      <c r="M17" s="550"/>
      <c r="N17" s="550"/>
      <c r="O17" s="550"/>
      <c r="P17" s="550"/>
      <c r="Q17" s="550"/>
      <c r="R17" s="550"/>
      <c r="S17" s="550"/>
      <c r="T17" s="550"/>
      <c r="U17" s="550"/>
      <c r="V17" s="550"/>
      <c r="W17" s="550"/>
      <c r="X17" s="550"/>
    </row>
    <row r="20" spans="1:24">
      <c r="A20" s="549" t="s">
        <v>18</v>
      </c>
      <c r="B20" s="549" t="s">
        <v>17</v>
      </c>
      <c r="C20" s="549"/>
      <c r="D20" s="549"/>
      <c r="E20" s="549"/>
      <c r="F20" s="549" t="s">
        <v>16</v>
      </c>
      <c r="G20" s="549"/>
      <c r="H20" s="549"/>
      <c r="I20" s="549"/>
      <c r="J20" s="549"/>
      <c r="K20" s="549"/>
      <c r="L20" s="549"/>
      <c r="M20" s="549"/>
      <c r="N20" s="549" t="s">
        <v>15</v>
      </c>
      <c r="O20" s="549"/>
      <c r="P20" s="549"/>
      <c r="Q20" s="549"/>
      <c r="R20" s="549"/>
      <c r="S20" s="549"/>
      <c r="T20" s="549"/>
      <c r="U20" s="549"/>
      <c r="V20" s="549"/>
      <c r="W20" s="549"/>
      <c r="X20" s="549"/>
    </row>
    <row r="21" spans="1:24">
      <c r="A21" s="549"/>
      <c r="B21" s="549"/>
      <c r="C21" s="549"/>
      <c r="D21" s="549"/>
      <c r="E21" s="549"/>
      <c r="F21" s="178" t="s">
        <v>14</v>
      </c>
      <c r="G21" s="179" t="s">
        <v>13</v>
      </c>
      <c r="H21" s="179" t="s">
        <v>11</v>
      </c>
      <c r="I21" s="179" t="s">
        <v>12</v>
      </c>
      <c r="J21" s="179" t="s">
        <v>11</v>
      </c>
      <c r="K21" s="179" t="s">
        <v>10</v>
      </c>
      <c r="L21" s="179" t="s">
        <v>9</v>
      </c>
      <c r="M21" s="180" t="s">
        <v>8</v>
      </c>
      <c r="N21" s="549"/>
      <c r="O21" s="549"/>
      <c r="P21" s="549"/>
      <c r="Q21" s="549"/>
      <c r="R21" s="549"/>
      <c r="S21" s="549"/>
      <c r="T21" s="549"/>
      <c r="U21" s="549"/>
      <c r="V21" s="549"/>
      <c r="W21" s="549"/>
      <c r="X21" s="549"/>
    </row>
    <row r="22" spans="1:24" ht="30" customHeight="1">
      <c r="A22" s="189" t="s">
        <v>7</v>
      </c>
      <c r="B22" s="547" t="s">
        <v>1</v>
      </c>
      <c r="C22" s="547"/>
      <c r="D22" s="547"/>
      <c r="E22" s="547"/>
      <c r="F22" s="178">
        <v>1</v>
      </c>
      <c r="G22" s="179" t="s">
        <v>6</v>
      </c>
      <c r="H22" s="179">
        <v>1</v>
      </c>
      <c r="I22" s="181">
        <v>1</v>
      </c>
      <c r="J22" s="179" t="s">
        <v>5</v>
      </c>
      <c r="K22" s="179" t="s">
        <v>4</v>
      </c>
      <c r="L22" s="179" t="s">
        <v>3</v>
      </c>
      <c r="M22" s="180" t="s">
        <v>2</v>
      </c>
      <c r="N22" s="548" t="s">
        <v>1</v>
      </c>
      <c r="O22" s="548"/>
      <c r="P22" s="548"/>
      <c r="Q22" s="548"/>
      <c r="R22" s="548"/>
      <c r="S22" s="548"/>
      <c r="T22" s="548"/>
      <c r="U22" s="548"/>
      <c r="V22" s="548"/>
      <c r="W22" s="548"/>
      <c r="X22" s="548"/>
    </row>
    <row r="23" spans="1:24" ht="30" customHeight="1">
      <c r="A23" s="189">
        <v>1</v>
      </c>
      <c r="B23" s="547"/>
      <c r="C23" s="547"/>
      <c r="D23" s="547"/>
      <c r="E23" s="547"/>
      <c r="F23" s="178"/>
      <c r="G23" s="179"/>
      <c r="H23" s="179"/>
      <c r="I23" s="181"/>
      <c r="J23" s="179"/>
      <c r="K23" s="179"/>
      <c r="L23" s="179"/>
      <c r="M23" s="180"/>
      <c r="N23" s="548"/>
      <c r="O23" s="548"/>
      <c r="P23" s="548"/>
      <c r="Q23" s="548"/>
      <c r="R23" s="548"/>
      <c r="S23" s="548"/>
      <c r="T23" s="548"/>
      <c r="U23" s="548"/>
      <c r="V23" s="548"/>
      <c r="W23" s="548"/>
      <c r="X23" s="548"/>
    </row>
    <row r="24" spans="1:24" ht="30" customHeight="1">
      <c r="A24" s="189">
        <v>2</v>
      </c>
      <c r="B24" s="547"/>
      <c r="C24" s="547"/>
      <c r="D24" s="547"/>
      <c r="E24" s="547"/>
      <c r="F24" s="178"/>
      <c r="G24" s="179"/>
      <c r="H24" s="179"/>
      <c r="I24" s="181"/>
      <c r="J24" s="179"/>
      <c r="K24" s="179"/>
      <c r="L24" s="179"/>
      <c r="M24" s="180"/>
      <c r="N24" s="548"/>
      <c r="O24" s="548"/>
      <c r="P24" s="548"/>
      <c r="Q24" s="548"/>
      <c r="R24" s="548"/>
      <c r="S24" s="548"/>
      <c r="T24" s="548"/>
      <c r="U24" s="548"/>
      <c r="V24" s="548"/>
      <c r="W24" s="548"/>
      <c r="X24" s="548"/>
    </row>
    <row r="25" spans="1:24" ht="30" customHeight="1">
      <c r="A25" s="189">
        <v>3</v>
      </c>
      <c r="B25" s="547"/>
      <c r="C25" s="547"/>
      <c r="D25" s="547"/>
      <c r="E25" s="547"/>
      <c r="F25" s="178"/>
      <c r="G25" s="179"/>
      <c r="H25" s="179"/>
      <c r="I25" s="181"/>
      <c r="J25" s="179"/>
      <c r="K25" s="179"/>
      <c r="L25" s="179"/>
      <c r="M25" s="180"/>
      <c r="N25" s="548"/>
      <c r="O25" s="548"/>
      <c r="P25" s="548"/>
      <c r="Q25" s="548"/>
      <c r="R25" s="548"/>
      <c r="S25" s="548"/>
      <c r="T25" s="548"/>
      <c r="U25" s="548"/>
      <c r="V25" s="548"/>
      <c r="W25" s="548"/>
      <c r="X25" s="548"/>
    </row>
    <row r="26" spans="1:24" ht="30" customHeight="1">
      <c r="A26" s="189">
        <v>4</v>
      </c>
      <c r="B26" s="547"/>
      <c r="C26" s="547"/>
      <c r="D26" s="547"/>
      <c r="E26" s="547"/>
      <c r="F26" s="178"/>
      <c r="G26" s="179"/>
      <c r="H26" s="179"/>
      <c r="I26" s="181"/>
      <c r="J26" s="179"/>
      <c r="K26" s="179"/>
      <c r="L26" s="179"/>
      <c r="M26" s="180"/>
      <c r="N26" s="548"/>
      <c r="O26" s="548"/>
      <c r="P26" s="548"/>
      <c r="Q26" s="548"/>
      <c r="R26" s="548"/>
      <c r="S26" s="548"/>
      <c r="T26" s="548"/>
      <c r="U26" s="548"/>
      <c r="V26" s="548"/>
      <c r="W26" s="548"/>
      <c r="X26" s="548"/>
    </row>
    <row r="27" spans="1:24" ht="30" customHeight="1">
      <c r="A27" s="189">
        <v>5</v>
      </c>
      <c r="B27" s="547"/>
      <c r="C27" s="547"/>
      <c r="D27" s="547"/>
      <c r="E27" s="547"/>
      <c r="F27" s="178"/>
      <c r="G27" s="179"/>
      <c r="H27" s="179"/>
      <c r="I27" s="181"/>
      <c r="J27" s="179"/>
      <c r="K27" s="179"/>
      <c r="L27" s="179"/>
      <c r="M27" s="180"/>
      <c r="N27" s="548"/>
      <c r="O27" s="548"/>
      <c r="P27" s="548"/>
      <c r="Q27" s="548"/>
      <c r="R27" s="548"/>
      <c r="S27" s="548"/>
      <c r="T27" s="548"/>
      <c r="U27" s="548"/>
      <c r="V27" s="548"/>
      <c r="W27" s="548"/>
      <c r="X27" s="548"/>
    </row>
    <row r="28" spans="1:24" ht="30" customHeight="1">
      <c r="A28" s="189"/>
      <c r="B28" s="547"/>
      <c r="C28" s="547"/>
      <c r="D28" s="547"/>
      <c r="E28" s="547"/>
      <c r="F28" s="178"/>
      <c r="G28" s="179"/>
      <c r="H28" s="179"/>
      <c r="I28" s="181"/>
      <c r="J28" s="179"/>
      <c r="K28" s="179"/>
      <c r="L28" s="179"/>
      <c r="M28" s="180"/>
      <c r="N28" s="548"/>
      <c r="O28" s="548"/>
      <c r="P28" s="548"/>
      <c r="Q28" s="548"/>
      <c r="R28" s="548"/>
      <c r="S28" s="548"/>
      <c r="T28" s="548"/>
      <c r="U28" s="548"/>
      <c r="V28" s="548"/>
      <c r="W28" s="548"/>
      <c r="X28" s="548"/>
    </row>
    <row r="29" spans="1:24" ht="30" customHeight="1">
      <c r="A29" s="189"/>
      <c r="B29" s="547"/>
      <c r="C29" s="547"/>
      <c r="D29" s="547"/>
      <c r="E29" s="547"/>
      <c r="F29" s="178"/>
      <c r="G29" s="179"/>
      <c r="H29" s="179"/>
      <c r="I29" s="181"/>
      <c r="J29" s="179"/>
      <c r="K29" s="179"/>
      <c r="L29" s="179"/>
      <c r="M29" s="180"/>
      <c r="N29" s="548"/>
      <c r="O29" s="548"/>
      <c r="P29" s="548"/>
      <c r="Q29" s="548"/>
      <c r="R29" s="548"/>
      <c r="S29" s="548"/>
      <c r="T29" s="548"/>
      <c r="U29" s="548"/>
      <c r="V29" s="548"/>
      <c r="W29" s="548"/>
      <c r="X29" s="548"/>
    </row>
    <row r="30" spans="1:24">
      <c r="A30" s="182"/>
    </row>
    <row r="31" spans="1:24">
      <c r="A31" s="546" t="s">
        <v>0</v>
      </c>
      <c r="B31" s="546"/>
      <c r="C31" s="546"/>
      <c r="D31" s="546"/>
      <c r="E31" s="546"/>
      <c r="F31" s="546"/>
      <c r="G31" s="546"/>
      <c r="H31" s="546"/>
      <c r="I31" s="546"/>
      <c r="J31" s="546"/>
      <c r="K31" s="546"/>
      <c r="L31" s="546"/>
      <c r="M31" s="546"/>
      <c r="N31" s="546"/>
      <c r="O31" s="546"/>
      <c r="P31" s="546"/>
      <c r="Q31" s="546"/>
      <c r="R31" s="546"/>
      <c r="S31" s="546"/>
      <c r="T31" s="546"/>
      <c r="U31" s="546"/>
      <c r="V31" s="546"/>
      <c r="W31" s="546"/>
      <c r="X31" s="546"/>
    </row>
    <row r="32" spans="1:24">
      <c r="A32" s="546" t="s">
        <v>28</v>
      </c>
      <c r="B32" s="546"/>
      <c r="C32" s="546"/>
      <c r="D32" s="546"/>
      <c r="E32" s="546"/>
      <c r="F32" s="546"/>
      <c r="G32" s="546"/>
      <c r="H32" s="546"/>
      <c r="I32" s="546"/>
      <c r="J32" s="546"/>
      <c r="K32" s="546"/>
      <c r="L32" s="546"/>
      <c r="M32" s="546"/>
      <c r="N32" s="546"/>
      <c r="O32" s="546"/>
      <c r="P32" s="546"/>
      <c r="Q32" s="546"/>
      <c r="R32" s="546"/>
      <c r="S32" s="546"/>
      <c r="T32" s="546"/>
      <c r="U32" s="546"/>
      <c r="V32" s="546"/>
      <c r="W32" s="546"/>
      <c r="X32" s="546"/>
    </row>
    <row r="33" spans="1:24">
      <c r="A33" s="546" t="s">
        <v>29</v>
      </c>
      <c r="B33" s="546"/>
      <c r="C33" s="546"/>
      <c r="D33" s="546"/>
      <c r="E33" s="546"/>
      <c r="F33" s="546"/>
      <c r="G33" s="546"/>
      <c r="H33" s="546"/>
      <c r="I33" s="546"/>
      <c r="J33" s="546"/>
      <c r="K33" s="546"/>
      <c r="L33" s="546"/>
      <c r="M33" s="546"/>
      <c r="N33" s="546"/>
      <c r="O33" s="546"/>
      <c r="P33" s="546"/>
      <c r="Q33" s="546"/>
      <c r="R33" s="546"/>
      <c r="S33" s="546"/>
      <c r="T33" s="546"/>
      <c r="U33" s="546"/>
      <c r="V33" s="546"/>
      <c r="W33" s="546"/>
      <c r="X33" s="546"/>
    </row>
    <row r="34" spans="1:24">
      <c r="A34" s="546" t="s">
        <v>30</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row>
    <row r="35" spans="1:24">
      <c r="A35" s="546" t="s">
        <v>31</v>
      </c>
      <c r="B35" s="546"/>
      <c r="C35" s="546"/>
      <c r="D35" s="546"/>
      <c r="E35" s="546"/>
      <c r="F35" s="546"/>
      <c r="G35" s="546"/>
      <c r="H35" s="546"/>
      <c r="I35" s="546"/>
      <c r="J35" s="546"/>
      <c r="K35" s="546"/>
      <c r="L35" s="546"/>
      <c r="M35" s="546"/>
      <c r="N35" s="546"/>
      <c r="O35" s="546"/>
      <c r="P35" s="546"/>
      <c r="Q35" s="546"/>
      <c r="R35" s="546"/>
      <c r="S35" s="546"/>
      <c r="T35" s="546"/>
      <c r="U35" s="546"/>
      <c r="V35" s="546"/>
      <c r="W35" s="546"/>
      <c r="X35" s="546"/>
    </row>
    <row r="36" spans="1:24">
      <c r="A36" s="546" t="s">
        <v>32</v>
      </c>
      <c r="B36" s="546"/>
      <c r="C36" s="546"/>
      <c r="D36" s="546"/>
      <c r="E36" s="546"/>
      <c r="F36" s="546"/>
      <c r="G36" s="546"/>
      <c r="H36" s="546"/>
      <c r="I36" s="546"/>
      <c r="J36" s="546"/>
      <c r="K36" s="546"/>
      <c r="L36" s="546"/>
      <c r="M36" s="546"/>
      <c r="N36" s="546"/>
      <c r="O36" s="546"/>
      <c r="P36" s="546"/>
      <c r="Q36" s="546"/>
      <c r="R36" s="546"/>
      <c r="S36" s="546"/>
      <c r="T36" s="546"/>
      <c r="U36" s="546"/>
      <c r="V36" s="546"/>
      <c r="W36" s="546"/>
      <c r="X36" s="546"/>
    </row>
    <row r="37" spans="1:24">
      <c r="A37" s="182"/>
    </row>
    <row r="38" spans="1:24">
      <c r="A38" s="182"/>
    </row>
    <row r="39" spans="1:24">
      <c r="A39" s="182"/>
    </row>
    <row r="40" spans="1:24">
      <c r="A40" s="182"/>
    </row>
    <row r="41" spans="1:24">
      <c r="A41" s="182"/>
    </row>
    <row r="42" spans="1:24">
      <c r="A42" s="182"/>
    </row>
    <row r="43" spans="1:24">
      <c r="A43" s="182"/>
    </row>
    <row r="44" spans="1:24">
      <c r="A44" s="182"/>
    </row>
    <row r="45" spans="1:24">
      <c r="A45" s="182"/>
    </row>
    <row r="46" spans="1:24">
      <c r="A46" s="182"/>
    </row>
    <row r="47" spans="1:24">
      <c r="A47" s="182"/>
    </row>
    <row r="48" spans="1:24">
      <c r="A48" s="182"/>
    </row>
    <row r="49" spans="1:1">
      <c r="A49" s="182"/>
    </row>
    <row r="50" spans="1:1">
      <c r="A50" s="182"/>
    </row>
    <row r="51" spans="1:1">
      <c r="A51" s="182"/>
    </row>
    <row r="52" spans="1:1">
      <c r="A52" s="182"/>
    </row>
    <row r="53" spans="1:1">
      <c r="A53" s="182"/>
    </row>
    <row r="54" spans="1:1">
      <c r="A54" s="182"/>
    </row>
    <row r="55" spans="1:1">
      <c r="A55" s="182"/>
    </row>
    <row r="56" spans="1:1">
      <c r="A56" s="182"/>
    </row>
    <row r="57" spans="1:1">
      <c r="A57" s="182"/>
    </row>
  </sheetData>
  <mergeCells count="43">
    <mergeCell ref="A33:X33"/>
    <mergeCell ref="A34:X34"/>
    <mergeCell ref="A35:X35"/>
    <mergeCell ref="A36:X36"/>
    <mergeCell ref="B28:E28"/>
    <mergeCell ref="N28:X28"/>
    <mergeCell ref="B29:E29"/>
    <mergeCell ref="N29:X29"/>
    <mergeCell ref="A31:X31"/>
    <mergeCell ref="A32:X32"/>
    <mergeCell ref="B25:E25"/>
    <mergeCell ref="N25:X25"/>
    <mergeCell ref="B26:E26"/>
    <mergeCell ref="N26:X26"/>
    <mergeCell ref="B27:E27"/>
    <mergeCell ref="N27:X27"/>
    <mergeCell ref="B22:E22"/>
    <mergeCell ref="N22:X22"/>
    <mergeCell ref="B23:E23"/>
    <mergeCell ref="N23:X23"/>
    <mergeCell ref="B24:E24"/>
    <mergeCell ref="N24:X24"/>
    <mergeCell ref="A15:E15"/>
    <mergeCell ref="F15:X15"/>
    <mergeCell ref="A17:E17"/>
    <mergeCell ref="F17:X17"/>
    <mergeCell ref="A20:A21"/>
    <mergeCell ref="B20:E21"/>
    <mergeCell ref="F20:M20"/>
    <mergeCell ref="N20:X21"/>
    <mergeCell ref="A12:E12"/>
    <mergeCell ref="F12:X12"/>
    <mergeCell ref="A13:E13"/>
    <mergeCell ref="F13:X13"/>
    <mergeCell ref="A14:E14"/>
    <mergeCell ref="F14:X14"/>
    <mergeCell ref="A1:X1"/>
    <mergeCell ref="A3:X3"/>
    <mergeCell ref="A5:X5"/>
    <mergeCell ref="A9:X9"/>
    <mergeCell ref="A11:E11"/>
    <mergeCell ref="F11:X11"/>
    <mergeCell ref="A7:J7"/>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view="pageLayout" zoomScale="70" zoomScaleNormal="85" zoomScaleSheetLayoutView="70" zoomScalePageLayoutView="70" workbookViewId="0">
      <selection activeCell="I1" sqref="I1"/>
    </sheetView>
  </sheetViews>
  <sheetFormatPr defaultColWidth="9" defaultRowHeight="13.5"/>
  <cols>
    <col min="1" max="1" width="2.625" style="450" customWidth="1"/>
    <col min="2" max="2" width="14" style="450" bestFit="1" customWidth="1"/>
    <col min="3" max="3" width="11.125" style="450" customWidth="1"/>
    <col min="4" max="8" width="11.625" style="450" customWidth="1"/>
    <col min="9" max="9" width="2.625" style="450" customWidth="1"/>
    <col min="10" max="16384" width="9" style="450"/>
  </cols>
  <sheetData>
    <row r="1" spans="1:11">
      <c r="A1" s="458" t="s">
        <v>368</v>
      </c>
      <c r="B1" s="449"/>
      <c r="C1" s="449"/>
      <c r="D1" s="449"/>
      <c r="E1" s="449"/>
      <c r="F1" s="449"/>
      <c r="G1" s="449"/>
      <c r="H1" s="449"/>
      <c r="I1" s="449"/>
    </row>
    <row r="2" spans="1:11" ht="21" customHeight="1">
      <c r="A2" s="449"/>
      <c r="B2" s="449"/>
      <c r="C2" s="449"/>
      <c r="D2" s="449"/>
      <c r="E2" s="449"/>
      <c r="F2" s="449"/>
      <c r="G2" s="449"/>
      <c r="H2" s="451" t="s">
        <v>371</v>
      </c>
      <c r="I2" s="451"/>
    </row>
    <row r="3" spans="1:11" ht="11.25" customHeight="1">
      <c r="A3" s="449"/>
      <c r="B3" s="449"/>
      <c r="C3" s="449"/>
      <c r="D3" s="449"/>
      <c r="E3" s="449"/>
      <c r="F3" s="449"/>
      <c r="G3" s="449"/>
      <c r="H3" s="452"/>
      <c r="I3" s="452"/>
    </row>
    <row r="4" spans="1:11" ht="21" customHeight="1">
      <c r="B4" s="562" t="s">
        <v>358</v>
      </c>
      <c r="C4" s="562"/>
      <c r="D4" s="562"/>
      <c r="E4" s="562"/>
      <c r="F4" s="562"/>
      <c r="G4" s="562"/>
      <c r="H4" s="562"/>
      <c r="I4" s="453"/>
    </row>
    <row r="5" spans="1:11" ht="24" customHeight="1">
      <c r="A5" s="449"/>
      <c r="B5" s="449"/>
      <c r="C5" s="449"/>
      <c r="D5" s="449"/>
      <c r="E5" s="449"/>
      <c r="F5" s="449"/>
      <c r="G5" s="449"/>
      <c r="H5" s="449"/>
      <c r="I5" s="449"/>
    </row>
    <row r="6" spans="1:11" s="459" customFormat="1" ht="36" customHeight="1">
      <c r="A6" s="458"/>
      <c r="B6" s="555" t="s">
        <v>374</v>
      </c>
      <c r="C6" s="555"/>
      <c r="D6" s="555"/>
      <c r="E6" s="458"/>
      <c r="F6" s="458"/>
      <c r="G6" s="458"/>
      <c r="H6" s="458"/>
      <c r="I6" s="458"/>
    </row>
    <row r="7" spans="1:11" s="459" customFormat="1" ht="36" customHeight="1">
      <c r="A7" s="458"/>
      <c r="B7" s="472"/>
      <c r="C7" s="472"/>
      <c r="D7" s="472"/>
      <c r="E7" s="458"/>
      <c r="F7" s="458"/>
      <c r="G7" s="458"/>
      <c r="H7" s="458"/>
      <c r="I7" s="458"/>
    </row>
    <row r="8" spans="1:11" s="459" customFormat="1" ht="36" customHeight="1">
      <c r="A8" s="461"/>
      <c r="B8" s="563" t="s">
        <v>359</v>
      </c>
      <c r="C8" s="563"/>
      <c r="D8" s="563"/>
      <c r="E8" s="563"/>
      <c r="F8" s="563"/>
      <c r="G8" s="563"/>
      <c r="H8" s="563"/>
      <c r="I8" s="462"/>
    </row>
    <row r="9" spans="1:11" s="459" customFormat="1" ht="15" customHeight="1">
      <c r="A9" s="458"/>
      <c r="B9" s="458"/>
      <c r="C9" s="458"/>
      <c r="D9" s="458"/>
      <c r="E9" s="458"/>
      <c r="F9" s="458"/>
      <c r="G9" s="458"/>
      <c r="H9" s="458"/>
      <c r="I9" s="458"/>
    </row>
    <row r="10" spans="1:11" s="459" customFormat="1" ht="30.75" customHeight="1">
      <c r="A10" s="458"/>
      <c r="B10" s="457" t="s">
        <v>24</v>
      </c>
      <c r="C10" s="568"/>
      <c r="D10" s="569"/>
      <c r="E10" s="569"/>
      <c r="F10" s="569"/>
      <c r="G10" s="569"/>
      <c r="H10" s="570"/>
    </row>
    <row r="11" spans="1:11" s="459" customFormat="1" ht="30.75" customHeight="1">
      <c r="A11" s="458"/>
      <c r="B11" s="457" t="s">
        <v>23</v>
      </c>
      <c r="C11" s="568"/>
      <c r="D11" s="569"/>
      <c r="E11" s="569"/>
      <c r="F11" s="569"/>
      <c r="G11" s="569"/>
      <c r="H11" s="570"/>
    </row>
    <row r="12" spans="1:11" s="459" customFormat="1" ht="30.75" customHeight="1">
      <c r="A12" s="458"/>
      <c r="B12" s="457" t="s">
        <v>22</v>
      </c>
      <c r="C12" s="568"/>
      <c r="D12" s="569"/>
      <c r="E12" s="569"/>
      <c r="F12" s="569"/>
      <c r="G12" s="569"/>
      <c r="H12" s="570"/>
    </row>
    <row r="13" spans="1:11" s="459" customFormat="1" ht="30.75" customHeight="1">
      <c r="A13" s="458"/>
      <c r="B13" s="457" t="s">
        <v>21</v>
      </c>
      <c r="C13" s="568"/>
      <c r="D13" s="569"/>
      <c r="E13" s="569"/>
      <c r="F13" s="569"/>
      <c r="G13" s="569"/>
      <c r="H13" s="570"/>
    </row>
    <row r="14" spans="1:11" s="459" customFormat="1" ht="30.75" customHeight="1">
      <c r="A14" s="458"/>
      <c r="B14" s="457" t="s">
        <v>20</v>
      </c>
      <c r="C14" s="568"/>
      <c r="D14" s="569"/>
      <c r="E14" s="569"/>
      <c r="F14" s="569"/>
      <c r="G14" s="569"/>
      <c r="H14" s="570"/>
    </row>
    <row r="15" spans="1:11" s="459" customFormat="1" ht="22.5" customHeight="1">
      <c r="A15" s="463"/>
      <c r="B15" s="464"/>
      <c r="C15" s="464"/>
      <c r="D15" s="464"/>
      <c r="E15" s="464"/>
      <c r="F15" s="464"/>
      <c r="G15" s="464"/>
      <c r="H15" s="464"/>
      <c r="I15" s="464"/>
    </row>
    <row r="16" spans="1:11" s="459" customFormat="1" ht="30" customHeight="1">
      <c r="A16" s="460"/>
      <c r="B16" s="465" t="s">
        <v>360</v>
      </c>
      <c r="C16" s="564"/>
      <c r="D16" s="565"/>
      <c r="E16" s="565"/>
      <c r="F16" s="565"/>
      <c r="G16" s="566" t="s">
        <v>370</v>
      </c>
      <c r="H16" s="567"/>
      <c r="I16" s="460"/>
      <c r="J16" s="460"/>
      <c r="K16" s="460"/>
    </row>
    <row r="17" spans="1:15" s="459" customFormat="1" ht="30" customHeight="1">
      <c r="A17" s="460"/>
      <c r="B17" s="556" t="s">
        <v>361</v>
      </c>
      <c r="C17" s="468" t="s">
        <v>362</v>
      </c>
      <c r="D17" s="560"/>
      <c r="E17" s="560"/>
      <c r="F17" s="560"/>
      <c r="G17" s="560"/>
      <c r="H17" s="561"/>
      <c r="I17" s="460"/>
      <c r="J17" s="460"/>
      <c r="K17" s="460"/>
    </row>
    <row r="18" spans="1:15" s="459" customFormat="1" ht="30" customHeight="1">
      <c r="A18" s="460"/>
      <c r="B18" s="557"/>
      <c r="C18" s="469" t="s">
        <v>363</v>
      </c>
      <c r="D18" s="558"/>
      <c r="E18" s="558"/>
      <c r="F18" s="558"/>
      <c r="G18" s="558"/>
      <c r="H18" s="559"/>
      <c r="I18" s="460"/>
      <c r="J18" s="460"/>
      <c r="K18" s="460"/>
    </row>
    <row r="19" spans="1:15" s="459" customFormat="1" ht="30" customHeight="1">
      <c r="A19" s="460"/>
      <c r="B19" s="556" t="s">
        <v>364</v>
      </c>
      <c r="C19" s="468" t="s">
        <v>362</v>
      </c>
      <c r="D19" s="560"/>
      <c r="E19" s="560"/>
      <c r="F19" s="560"/>
      <c r="G19" s="560"/>
      <c r="H19" s="561"/>
      <c r="I19" s="460"/>
      <c r="J19" s="460"/>
      <c r="K19" s="460"/>
    </row>
    <row r="20" spans="1:15" s="459" customFormat="1" ht="30" customHeight="1">
      <c r="A20" s="460"/>
      <c r="B20" s="557"/>
      <c r="C20" s="469" t="s">
        <v>363</v>
      </c>
      <c r="D20" s="558"/>
      <c r="E20" s="558"/>
      <c r="F20" s="558"/>
      <c r="G20" s="558"/>
      <c r="H20" s="559"/>
      <c r="I20" s="460"/>
      <c r="J20" s="460"/>
      <c r="K20" s="460"/>
    </row>
    <row r="21" spans="1:15" s="459" customFormat="1" ht="30" customHeight="1">
      <c r="A21" s="460"/>
      <c r="B21" s="556" t="s">
        <v>365</v>
      </c>
      <c r="C21" s="468" t="s">
        <v>362</v>
      </c>
      <c r="D21" s="560"/>
      <c r="E21" s="560"/>
      <c r="F21" s="560"/>
      <c r="G21" s="560"/>
      <c r="H21" s="561"/>
      <c r="I21" s="460"/>
      <c r="J21" s="460"/>
      <c r="K21" s="460"/>
    </row>
    <row r="22" spans="1:15" s="459" customFormat="1" ht="30" customHeight="1">
      <c r="A22" s="460"/>
      <c r="B22" s="557"/>
      <c r="C22" s="469" t="s">
        <v>363</v>
      </c>
      <c r="D22" s="558"/>
      <c r="E22" s="558"/>
      <c r="F22" s="558"/>
      <c r="G22" s="558"/>
      <c r="H22" s="559"/>
      <c r="I22" s="460"/>
      <c r="J22" s="460"/>
      <c r="K22" s="460"/>
    </row>
    <row r="23" spans="1:15" s="467" customFormat="1" ht="12">
      <c r="A23" s="466"/>
      <c r="B23" s="466"/>
      <c r="C23" s="466"/>
      <c r="D23" s="466"/>
      <c r="E23" s="466"/>
      <c r="F23" s="466"/>
      <c r="G23" s="466"/>
      <c r="H23" s="466"/>
      <c r="I23" s="466"/>
      <c r="J23" s="466"/>
      <c r="K23" s="466"/>
      <c r="L23" s="466"/>
      <c r="M23" s="466"/>
      <c r="N23" s="466"/>
      <c r="O23" s="466"/>
    </row>
    <row r="24" spans="1:15" s="471" customFormat="1" ht="11.25">
      <c r="A24" s="470"/>
      <c r="B24" s="470" t="s">
        <v>369</v>
      </c>
      <c r="C24" s="470"/>
      <c r="D24" s="470"/>
      <c r="E24" s="470"/>
      <c r="F24" s="470"/>
      <c r="G24" s="470"/>
      <c r="H24" s="470"/>
      <c r="I24" s="470"/>
      <c r="J24" s="470"/>
      <c r="K24" s="470"/>
      <c r="L24" s="470"/>
      <c r="M24" s="470"/>
      <c r="N24" s="470"/>
      <c r="O24" s="470"/>
    </row>
    <row r="25" spans="1:15">
      <c r="A25" s="455"/>
      <c r="B25" s="454"/>
      <c r="C25" s="456"/>
      <c r="D25" s="456"/>
      <c r="E25" s="456"/>
      <c r="F25" s="455"/>
      <c r="G25" s="455"/>
      <c r="H25" s="455"/>
      <c r="I25" s="455"/>
      <c r="J25" s="455"/>
      <c r="K25" s="455"/>
      <c r="L25" s="455"/>
      <c r="M25" s="455"/>
      <c r="N25" s="455"/>
      <c r="O25" s="455"/>
    </row>
    <row r="26" spans="1:15">
      <c r="B26" s="454"/>
      <c r="C26" s="456"/>
      <c r="D26" s="456"/>
      <c r="E26" s="456"/>
    </row>
  </sheetData>
  <mergeCells count="19">
    <mergeCell ref="D18:H18"/>
    <mergeCell ref="B4:H4"/>
    <mergeCell ref="B8:H8"/>
    <mergeCell ref="B17:B18"/>
    <mergeCell ref="C16:F16"/>
    <mergeCell ref="G16:H16"/>
    <mergeCell ref="B6:D6"/>
    <mergeCell ref="D17:H17"/>
    <mergeCell ref="C14:H14"/>
    <mergeCell ref="C13:H13"/>
    <mergeCell ref="C12:H12"/>
    <mergeCell ref="C11:H11"/>
    <mergeCell ref="C10:H10"/>
    <mergeCell ref="B19:B20"/>
    <mergeCell ref="B21:B22"/>
    <mergeCell ref="D22:H22"/>
    <mergeCell ref="D21:H21"/>
    <mergeCell ref="D20:H20"/>
    <mergeCell ref="D19:H19"/>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4"/>
  <sheetViews>
    <sheetView tabSelected="1" view="pageBreakPreview" zoomScale="85" zoomScaleNormal="100" zoomScaleSheetLayoutView="85" workbookViewId="0">
      <selection activeCell="E2" sqref="E2"/>
    </sheetView>
  </sheetViews>
  <sheetFormatPr defaultRowHeight="14.25"/>
  <cols>
    <col min="1" max="1" width="3.125" style="192" customWidth="1"/>
    <col min="2" max="2" width="15.25" style="192" bestFit="1" customWidth="1"/>
    <col min="3" max="3" width="9" style="192" customWidth="1"/>
    <col min="4" max="4" width="1.75" style="192" customWidth="1"/>
    <col min="5" max="5" width="3.5" style="192" bestFit="1" customWidth="1"/>
    <col min="6" max="6" width="20.875" style="192" customWidth="1"/>
    <col min="7" max="7" width="31.625" style="192" customWidth="1"/>
    <col min="8" max="8" width="5" style="192" customWidth="1"/>
    <col min="9" max="9" width="20.375" style="192" customWidth="1"/>
    <col min="10" max="10" width="8" style="192" customWidth="1"/>
    <col min="11" max="11" width="1.75" style="192" customWidth="1"/>
    <col min="12" max="12" width="3.125" style="192" customWidth="1"/>
    <col min="13" max="256" width="9" style="192"/>
    <col min="257" max="257" width="9" style="192" customWidth="1"/>
    <col min="258" max="258" width="15.25" style="192" bestFit="1" customWidth="1"/>
    <col min="259" max="259" width="9" style="192" customWidth="1"/>
    <col min="260" max="260" width="1.75" style="192" customWidth="1"/>
    <col min="261" max="261" width="3.5" style="192" bestFit="1" customWidth="1"/>
    <col min="262" max="262" width="20.875" style="192" customWidth="1"/>
    <col min="263" max="263" width="31.625" style="192" customWidth="1"/>
    <col min="264" max="264" width="5" style="192" customWidth="1"/>
    <col min="265" max="265" width="20.375" style="192" customWidth="1"/>
    <col min="266" max="266" width="8" style="192" customWidth="1"/>
    <col min="267" max="267" width="1.75" style="192" customWidth="1"/>
    <col min="268" max="512" width="9" style="192"/>
    <col min="513" max="513" width="9" style="192" customWidth="1"/>
    <col min="514" max="514" width="15.25" style="192" bestFit="1" customWidth="1"/>
    <col min="515" max="515" width="9" style="192" customWidth="1"/>
    <col min="516" max="516" width="1.75" style="192" customWidth="1"/>
    <col min="517" max="517" width="3.5" style="192" bestFit="1" customWidth="1"/>
    <col min="518" max="518" width="20.875" style="192" customWidth="1"/>
    <col min="519" max="519" width="31.625" style="192" customWidth="1"/>
    <col min="520" max="520" width="5" style="192" customWidth="1"/>
    <col min="521" max="521" width="20.375" style="192" customWidth="1"/>
    <col min="522" max="522" width="8" style="192" customWidth="1"/>
    <col min="523" max="523" width="1.75" style="192" customWidth="1"/>
    <col min="524" max="768" width="9" style="192"/>
    <col min="769" max="769" width="9" style="192" customWidth="1"/>
    <col min="770" max="770" width="15.25" style="192" bestFit="1" customWidth="1"/>
    <col min="771" max="771" width="9" style="192" customWidth="1"/>
    <col min="772" max="772" width="1.75" style="192" customWidth="1"/>
    <col min="773" max="773" width="3.5" style="192" bestFit="1" customWidth="1"/>
    <col min="774" max="774" width="20.875" style="192" customWidth="1"/>
    <col min="775" max="775" width="31.625" style="192" customWidth="1"/>
    <col min="776" max="776" width="5" style="192" customWidth="1"/>
    <col min="777" max="777" width="20.375" style="192" customWidth="1"/>
    <col min="778" max="778" width="8" style="192" customWidth="1"/>
    <col min="779" max="779" width="1.75" style="192" customWidth="1"/>
    <col min="780" max="1024" width="9" style="192"/>
    <col min="1025" max="1025" width="9" style="192" customWidth="1"/>
    <col min="1026" max="1026" width="15.25" style="192" bestFit="1" customWidth="1"/>
    <col min="1027" max="1027" width="9" style="192" customWidth="1"/>
    <col min="1028" max="1028" width="1.75" style="192" customWidth="1"/>
    <col min="1029" max="1029" width="3.5" style="192" bestFit="1" customWidth="1"/>
    <col min="1030" max="1030" width="20.875" style="192" customWidth="1"/>
    <col min="1031" max="1031" width="31.625" style="192" customWidth="1"/>
    <col min="1032" max="1032" width="5" style="192" customWidth="1"/>
    <col min="1033" max="1033" width="20.375" style="192" customWidth="1"/>
    <col min="1034" max="1034" width="8" style="192" customWidth="1"/>
    <col min="1035" max="1035" width="1.75" style="192" customWidth="1"/>
    <col min="1036" max="1280" width="9" style="192"/>
    <col min="1281" max="1281" width="9" style="192" customWidth="1"/>
    <col min="1282" max="1282" width="15.25" style="192" bestFit="1" customWidth="1"/>
    <col min="1283" max="1283" width="9" style="192" customWidth="1"/>
    <col min="1284" max="1284" width="1.75" style="192" customWidth="1"/>
    <col min="1285" max="1285" width="3.5" style="192" bestFit="1" customWidth="1"/>
    <col min="1286" max="1286" width="20.875" style="192" customWidth="1"/>
    <col min="1287" max="1287" width="31.625" style="192" customWidth="1"/>
    <col min="1288" max="1288" width="5" style="192" customWidth="1"/>
    <col min="1289" max="1289" width="20.375" style="192" customWidth="1"/>
    <col min="1290" max="1290" width="8" style="192" customWidth="1"/>
    <col min="1291" max="1291" width="1.75" style="192" customWidth="1"/>
    <col min="1292" max="1536" width="9" style="192"/>
    <col min="1537" max="1537" width="9" style="192" customWidth="1"/>
    <col min="1538" max="1538" width="15.25" style="192" bestFit="1" customWidth="1"/>
    <col min="1539" max="1539" width="9" style="192" customWidth="1"/>
    <col min="1540" max="1540" width="1.75" style="192" customWidth="1"/>
    <col min="1541" max="1541" width="3.5" style="192" bestFit="1" customWidth="1"/>
    <col min="1542" max="1542" width="20.875" style="192" customWidth="1"/>
    <col min="1543" max="1543" width="31.625" style="192" customWidth="1"/>
    <col min="1544" max="1544" width="5" style="192" customWidth="1"/>
    <col min="1545" max="1545" width="20.375" style="192" customWidth="1"/>
    <col min="1546" max="1546" width="8" style="192" customWidth="1"/>
    <col min="1547" max="1547" width="1.75" style="192" customWidth="1"/>
    <col min="1548" max="1792" width="9" style="192"/>
    <col min="1793" max="1793" width="9" style="192" customWidth="1"/>
    <col min="1794" max="1794" width="15.25" style="192" bestFit="1" customWidth="1"/>
    <col min="1795" max="1795" width="9" style="192" customWidth="1"/>
    <col min="1796" max="1796" width="1.75" style="192" customWidth="1"/>
    <col min="1797" max="1797" width="3.5" style="192" bestFit="1" customWidth="1"/>
    <col min="1798" max="1798" width="20.875" style="192" customWidth="1"/>
    <col min="1799" max="1799" width="31.625" style="192" customWidth="1"/>
    <col min="1800" max="1800" width="5" style="192" customWidth="1"/>
    <col min="1801" max="1801" width="20.375" style="192" customWidth="1"/>
    <col min="1802" max="1802" width="8" style="192" customWidth="1"/>
    <col min="1803" max="1803" width="1.75" style="192" customWidth="1"/>
    <col min="1804" max="2048" width="9" style="192"/>
    <col min="2049" max="2049" width="9" style="192" customWidth="1"/>
    <col min="2050" max="2050" width="15.25" style="192" bestFit="1" customWidth="1"/>
    <col min="2051" max="2051" width="9" style="192" customWidth="1"/>
    <col min="2052" max="2052" width="1.75" style="192" customWidth="1"/>
    <col min="2053" max="2053" width="3.5" style="192" bestFit="1" customWidth="1"/>
    <col min="2054" max="2054" width="20.875" style="192" customWidth="1"/>
    <col min="2055" max="2055" width="31.625" style="192" customWidth="1"/>
    <col min="2056" max="2056" width="5" style="192" customWidth="1"/>
    <col min="2057" max="2057" width="20.375" style="192" customWidth="1"/>
    <col min="2058" max="2058" width="8" style="192" customWidth="1"/>
    <col min="2059" max="2059" width="1.75" style="192" customWidth="1"/>
    <col min="2060" max="2304" width="9" style="192"/>
    <col min="2305" max="2305" width="9" style="192" customWidth="1"/>
    <col min="2306" max="2306" width="15.25" style="192" bestFit="1" customWidth="1"/>
    <col min="2307" max="2307" width="9" style="192" customWidth="1"/>
    <col min="2308" max="2308" width="1.75" style="192" customWidth="1"/>
    <col min="2309" max="2309" width="3.5" style="192" bestFit="1" customWidth="1"/>
    <col min="2310" max="2310" width="20.875" style="192" customWidth="1"/>
    <col min="2311" max="2311" width="31.625" style="192" customWidth="1"/>
    <col min="2312" max="2312" width="5" style="192" customWidth="1"/>
    <col min="2313" max="2313" width="20.375" style="192" customWidth="1"/>
    <col min="2314" max="2314" width="8" style="192" customWidth="1"/>
    <col min="2315" max="2315" width="1.75" style="192" customWidth="1"/>
    <col min="2316" max="2560" width="9" style="192"/>
    <col min="2561" max="2561" width="9" style="192" customWidth="1"/>
    <col min="2562" max="2562" width="15.25" style="192" bestFit="1" customWidth="1"/>
    <col min="2563" max="2563" width="9" style="192" customWidth="1"/>
    <col min="2564" max="2564" width="1.75" style="192" customWidth="1"/>
    <col min="2565" max="2565" width="3.5" style="192" bestFit="1" customWidth="1"/>
    <col min="2566" max="2566" width="20.875" style="192" customWidth="1"/>
    <col min="2567" max="2567" width="31.625" style="192" customWidth="1"/>
    <col min="2568" max="2568" width="5" style="192" customWidth="1"/>
    <col min="2569" max="2569" width="20.375" style="192" customWidth="1"/>
    <col min="2570" max="2570" width="8" style="192" customWidth="1"/>
    <col min="2571" max="2571" width="1.75" style="192" customWidth="1"/>
    <col min="2572" max="2816" width="9" style="192"/>
    <col min="2817" max="2817" width="9" style="192" customWidth="1"/>
    <col min="2818" max="2818" width="15.25" style="192" bestFit="1" customWidth="1"/>
    <col min="2819" max="2819" width="9" style="192" customWidth="1"/>
    <col min="2820" max="2820" width="1.75" style="192" customWidth="1"/>
    <col min="2821" max="2821" width="3.5" style="192" bestFit="1" customWidth="1"/>
    <col min="2822" max="2822" width="20.875" style="192" customWidth="1"/>
    <col min="2823" max="2823" width="31.625" style="192" customWidth="1"/>
    <col min="2824" max="2824" width="5" style="192" customWidth="1"/>
    <col min="2825" max="2825" width="20.375" style="192" customWidth="1"/>
    <col min="2826" max="2826" width="8" style="192" customWidth="1"/>
    <col min="2827" max="2827" width="1.75" style="192" customWidth="1"/>
    <col min="2828" max="3072" width="9" style="192"/>
    <col min="3073" max="3073" width="9" style="192" customWidth="1"/>
    <col min="3074" max="3074" width="15.25" style="192" bestFit="1" customWidth="1"/>
    <col min="3075" max="3075" width="9" style="192" customWidth="1"/>
    <col min="3076" max="3076" width="1.75" style="192" customWidth="1"/>
    <col min="3077" max="3077" width="3.5" style="192" bestFit="1" customWidth="1"/>
    <col min="3078" max="3078" width="20.875" style="192" customWidth="1"/>
    <col min="3079" max="3079" width="31.625" style="192" customWidth="1"/>
    <col min="3080" max="3080" width="5" style="192" customWidth="1"/>
    <col min="3081" max="3081" width="20.375" style="192" customWidth="1"/>
    <col min="3082" max="3082" width="8" style="192" customWidth="1"/>
    <col min="3083" max="3083" width="1.75" style="192" customWidth="1"/>
    <col min="3084" max="3328" width="9" style="192"/>
    <col min="3329" max="3329" width="9" style="192" customWidth="1"/>
    <col min="3330" max="3330" width="15.25" style="192" bestFit="1" customWidth="1"/>
    <col min="3331" max="3331" width="9" style="192" customWidth="1"/>
    <col min="3332" max="3332" width="1.75" style="192" customWidth="1"/>
    <col min="3333" max="3333" width="3.5" style="192" bestFit="1" customWidth="1"/>
    <col min="3334" max="3334" width="20.875" style="192" customWidth="1"/>
    <col min="3335" max="3335" width="31.625" style="192" customWidth="1"/>
    <col min="3336" max="3336" width="5" style="192" customWidth="1"/>
    <col min="3337" max="3337" width="20.375" style="192" customWidth="1"/>
    <col min="3338" max="3338" width="8" style="192" customWidth="1"/>
    <col min="3339" max="3339" width="1.75" style="192" customWidth="1"/>
    <col min="3340" max="3584" width="9" style="192"/>
    <col min="3585" max="3585" width="9" style="192" customWidth="1"/>
    <col min="3586" max="3586" width="15.25" style="192" bestFit="1" customWidth="1"/>
    <col min="3587" max="3587" width="9" style="192" customWidth="1"/>
    <col min="3588" max="3588" width="1.75" style="192" customWidth="1"/>
    <col min="3589" max="3589" width="3.5" style="192" bestFit="1" customWidth="1"/>
    <col min="3590" max="3590" width="20.875" style="192" customWidth="1"/>
    <col min="3591" max="3591" width="31.625" style="192" customWidth="1"/>
    <col min="3592" max="3592" width="5" style="192" customWidth="1"/>
    <col min="3593" max="3593" width="20.375" style="192" customWidth="1"/>
    <col min="3594" max="3594" width="8" style="192" customWidth="1"/>
    <col min="3595" max="3595" width="1.75" style="192" customWidth="1"/>
    <col min="3596" max="3840" width="9" style="192"/>
    <col min="3841" max="3841" width="9" style="192" customWidth="1"/>
    <col min="3842" max="3842" width="15.25" style="192" bestFit="1" customWidth="1"/>
    <col min="3843" max="3843" width="9" style="192" customWidth="1"/>
    <col min="3844" max="3844" width="1.75" style="192" customWidth="1"/>
    <col min="3845" max="3845" width="3.5" style="192" bestFit="1" customWidth="1"/>
    <col min="3846" max="3846" width="20.875" style="192" customWidth="1"/>
    <col min="3847" max="3847" width="31.625" style="192" customWidth="1"/>
    <col min="3848" max="3848" width="5" style="192" customWidth="1"/>
    <col min="3849" max="3849" width="20.375" style="192" customWidth="1"/>
    <col min="3850" max="3850" width="8" style="192" customWidth="1"/>
    <col min="3851" max="3851" width="1.75" style="192" customWidth="1"/>
    <col min="3852" max="4096" width="9" style="192"/>
    <col min="4097" max="4097" width="9" style="192" customWidth="1"/>
    <col min="4098" max="4098" width="15.25" style="192" bestFit="1" customWidth="1"/>
    <col min="4099" max="4099" width="9" style="192" customWidth="1"/>
    <col min="4100" max="4100" width="1.75" style="192" customWidth="1"/>
    <col min="4101" max="4101" width="3.5" style="192" bestFit="1" customWidth="1"/>
    <col min="4102" max="4102" width="20.875" style="192" customWidth="1"/>
    <col min="4103" max="4103" width="31.625" style="192" customWidth="1"/>
    <col min="4104" max="4104" width="5" style="192" customWidth="1"/>
    <col min="4105" max="4105" width="20.375" style="192" customWidth="1"/>
    <col min="4106" max="4106" width="8" style="192" customWidth="1"/>
    <col min="4107" max="4107" width="1.75" style="192" customWidth="1"/>
    <col min="4108" max="4352" width="9" style="192"/>
    <col min="4353" max="4353" width="9" style="192" customWidth="1"/>
    <col min="4354" max="4354" width="15.25" style="192" bestFit="1" customWidth="1"/>
    <col min="4355" max="4355" width="9" style="192" customWidth="1"/>
    <col min="4356" max="4356" width="1.75" style="192" customWidth="1"/>
    <col min="4357" max="4357" width="3.5" style="192" bestFit="1" customWidth="1"/>
    <col min="4358" max="4358" width="20.875" style="192" customWidth="1"/>
    <col min="4359" max="4359" width="31.625" style="192" customWidth="1"/>
    <col min="4360" max="4360" width="5" style="192" customWidth="1"/>
    <col min="4361" max="4361" width="20.375" style="192" customWidth="1"/>
    <col min="4362" max="4362" width="8" style="192" customWidth="1"/>
    <col min="4363" max="4363" width="1.75" style="192" customWidth="1"/>
    <col min="4364" max="4608" width="9" style="192"/>
    <col min="4609" max="4609" width="9" style="192" customWidth="1"/>
    <col min="4610" max="4610" width="15.25" style="192" bestFit="1" customWidth="1"/>
    <col min="4611" max="4611" width="9" style="192" customWidth="1"/>
    <col min="4612" max="4612" width="1.75" style="192" customWidth="1"/>
    <col min="4613" max="4613" width="3.5" style="192" bestFit="1" customWidth="1"/>
    <col min="4614" max="4614" width="20.875" style="192" customWidth="1"/>
    <col min="4615" max="4615" width="31.625" style="192" customWidth="1"/>
    <col min="4616" max="4616" width="5" style="192" customWidth="1"/>
    <col min="4617" max="4617" width="20.375" style="192" customWidth="1"/>
    <col min="4618" max="4618" width="8" style="192" customWidth="1"/>
    <col min="4619" max="4619" width="1.75" style="192" customWidth="1"/>
    <col min="4620" max="4864" width="9" style="192"/>
    <col min="4865" max="4865" width="9" style="192" customWidth="1"/>
    <col min="4866" max="4866" width="15.25" style="192" bestFit="1" customWidth="1"/>
    <col min="4867" max="4867" width="9" style="192" customWidth="1"/>
    <col min="4868" max="4868" width="1.75" style="192" customWidth="1"/>
    <col min="4869" max="4869" width="3.5" style="192" bestFit="1" customWidth="1"/>
    <col min="4870" max="4870" width="20.875" style="192" customWidth="1"/>
    <col min="4871" max="4871" width="31.625" style="192" customWidth="1"/>
    <col min="4872" max="4872" width="5" style="192" customWidth="1"/>
    <col min="4873" max="4873" width="20.375" style="192" customWidth="1"/>
    <col min="4874" max="4874" width="8" style="192" customWidth="1"/>
    <col min="4875" max="4875" width="1.75" style="192" customWidth="1"/>
    <col min="4876" max="5120" width="9" style="192"/>
    <col min="5121" max="5121" width="9" style="192" customWidth="1"/>
    <col min="5122" max="5122" width="15.25" style="192" bestFit="1" customWidth="1"/>
    <col min="5123" max="5123" width="9" style="192" customWidth="1"/>
    <col min="5124" max="5124" width="1.75" style="192" customWidth="1"/>
    <col min="5125" max="5125" width="3.5" style="192" bestFit="1" customWidth="1"/>
    <col min="5126" max="5126" width="20.875" style="192" customWidth="1"/>
    <col min="5127" max="5127" width="31.625" style="192" customWidth="1"/>
    <col min="5128" max="5128" width="5" style="192" customWidth="1"/>
    <col min="5129" max="5129" width="20.375" style="192" customWidth="1"/>
    <col min="5130" max="5130" width="8" style="192" customWidth="1"/>
    <col min="5131" max="5131" width="1.75" style="192" customWidth="1"/>
    <col min="5132" max="5376" width="9" style="192"/>
    <col min="5377" max="5377" width="9" style="192" customWidth="1"/>
    <col min="5378" max="5378" width="15.25" style="192" bestFit="1" customWidth="1"/>
    <col min="5379" max="5379" width="9" style="192" customWidth="1"/>
    <col min="5380" max="5380" width="1.75" style="192" customWidth="1"/>
    <col min="5381" max="5381" width="3.5" style="192" bestFit="1" customWidth="1"/>
    <col min="5382" max="5382" width="20.875" style="192" customWidth="1"/>
    <col min="5383" max="5383" width="31.625" style="192" customWidth="1"/>
    <col min="5384" max="5384" width="5" style="192" customWidth="1"/>
    <col min="5385" max="5385" width="20.375" style="192" customWidth="1"/>
    <col min="5386" max="5386" width="8" style="192" customWidth="1"/>
    <col min="5387" max="5387" width="1.75" style="192" customWidth="1"/>
    <col min="5388" max="5632" width="9" style="192"/>
    <col min="5633" max="5633" width="9" style="192" customWidth="1"/>
    <col min="5634" max="5634" width="15.25" style="192" bestFit="1" customWidth="1"/>
    <col min="5635" max="5635" width="9" style="192" customWidth="1"/>
    <col min="5636" max="5636" width="1.75" style="192" customWidth="1"/>
    <col min="5637" max="5637" width="3.5" style="192" bestFit="1" customWidth="1"/>
    <col min="5638" max="5638" width="20.875" style="192" customWidth="1"/>
    <col min="5639" max="5639" width="31.625" style="192" customWidth="1"/>
    <col min="5640" max="5640" width="5" style="192" customWidth="1"/>
    <col min="5641" max="5641" width="20.375" style="192" customWidth="1"/>
    <col min="5642" max="5642" width="8" style="192" customWidth="1"/>
    <col min="5643" max="5643" width="1.75" style="192" customWidth="1"/>
    <col min="5644" max="5888" width="9" style="192"/>
    <col min="5889" max="5889" width="9" style="192" customWidth="1"/>
    <col min="5890" max="5890" width="15.25" style="192" bestFit="1" customWidth="1"/>
    <col min="5891" max="5891" width="9" style="192" customWidth="1"/>
    <col min="5892" max="5892" width="1.75" style="192" customWidth="1"/>
    <col min="5893" max="5893" width="3.5" style="192" bestFit="1" customWidth="1"/>
    <col min="5894" max="5894" width="20.875" style="192" customWidth="1"/>
    <col min="5895" max="5895" width="31.625" style="192" customWidth="1"/>
    <col min="5896" max="5896" width="5" style="192" customWidth="1"/>
    <col min="5897" max="5897" width="20.375" style="192" customWidth="1"/>
    <col min="5898" max="5898" width="8" style="192" customWidth="1"/>
    <col min="5899" max="5899" width="1.75" style="192" customWidth="1"/>
    <col min="5900" max="6144" width="9" style="192"/>
    <col min="6145" max="6145" width="9" style="192" customWidth="1"/>
    <col min="6146" max="6146" width="15.25" style="192" bestFit="1" customWidth="1"/>
    <col min="6147" max="6147" width="9" style="192" customWidth="1"/>
    <col min="6148" max="6148" width="1.75" style="192" customWidth="1"/>
    <col min="6149" max="6149" width="3.5" style="192" bestFit="1" customWidth="1"/>
    <col min="6150" max="6150" width="20.875" style="192" customWidth="1"/>
    <col min="6151" max="6151" width="31.625" style="192" customWidth="1"/>
    <col min="6152" max="6152" width="5" style="192" customWidth="1"/>
    <col min="6153" max="6153" width="20.375" style="192" customWidth="1"/>
    <col min="6154" max="6154" width="8" style="192" customWidth="1"/>
    <col min="6155" max="6155" width="1.75" style="192" customWidth="1"/>
    <col min="6156" max="6400" width="9" style="192"/>
    <col min="6401" max="6401" width="9" style="192" customWidth="1"/>
    <col min="6402" max="6402" width="15.25" style="192" bestFit="1" customWidth="1"/>
    <col min="6403" max="6403" width="9" style="192" customWidth="1"/>
    <col min="6404" max="6404" width="1.75" style="192" customWidth="1"/>
    <col min="6405" max="6405" width="3.5" style="192" bestFit="1" customWidth="1"/>
    <col min="6406" max="6406" width="20.875" style="192" customWidth="1"/>
    <col min="6407" max="6407" width="31.625" style="192" customWidth="1"/>
    <col min="6408" max="6408" width="5" style="192" customWidth="1"/>
    <col min="6409" max="6409" width="20.375" style="192" customWidth="1"/>
    <col min="6410" max="6410" width="8" style="192" customWidth="1"/>
    <col min="6411" max="6411" width="1.75" style="192" customWidth="1"/>
    <col min="6412" max="6656" width="9" style="192"/>
    <col min="6657" max="6657" width="9" style="192" customWidth="1"/>
    <col min="6658" max="6658" width="15.25" style="192" bestFit="1" customWidth="1"/>
    <col min="6659" max="6659" width="9" style="192" customWidth="1"/>
    <col min="6660" max="6660" width="1.75" style="192" customWidth="1"/>
    <col min="6661" max="6661" width="3.5" style="192" bestFit="1" customWidth="1"/>
    <col min="6662" max="6662" width="20.875" style="192" customWidth="1"/>
    <col min="6663" max="6663" width="31.625" style="192" customWidth="1"/>
    <col min="6664" max="6664" width="5" style="192" customWidth="1"/>
    <col min="6665" max="6665" width="20.375" style="192" customWidth="1"/>
    <col min="6666" max="6666" width="8" style="192" customWidth="1"/>
    <col min="6667" max="6667" width="1.75" style="192" customWidth="1"/>
    <col min="6668" max="6912" width="9" style="192"/>
    <col min="6913" max="6913" width="9" style="192" customWidth="1"/>
    <col min="6914" max="6914" width="15.25" style="192" bestFit="1" customWidth="1"/>
    <col min="6915" max="6915" width="9" style="192" customWidth="1"/>
    <col min="6916" max="6916" width="1.75" style="192" customWidth="1"/>
    <col min="6917" max="6917" width="3.5" style="192" bestFit="1" customWidth="1"/>
    <col min="6918" max="6918" width="20.875" style="192" customWidth="1"/>
    <col min="6919" max="6919" width="31.625" style="192" customWidth="1"/>
    <col min="6920" max="6920" width="5" style="192" customWidth="1"/>
    <col min="6921" max="6921" width="20.375" style="192" customWidth="1"/>
    <col min="6922" max="6922" width="8" style="192" customWidth="1"/>
    <col min="6923" max="6923" width="1.75" style="192" customWidth="1"/>
    <col min="6924" max="7168" width="9" style="192"/>
    <col min="7169" max="7169" width="9" style="192" customWidth="1"/>
    <col min="7170" max="7170" width="15.25" style="192" bestFit="1" customWidth="1"/>
    <col min="7171" max="7171" width="9" style="192" customWidth="1"/>
    <col min="7172" max="7172" width="1.75" style="192" customWidth="1"/>
    <col min="7173" max="7173" width="3.5" style="192" bestFit="1" customWidth="1"/>
    <col min="7174" max="7174" width="20.875" style="192" customWidth="1"/>
    <col min="7175" max="7175" width="31.625" style="192" customWidth="1"/>
    <col min="7176" max="7176" width="5" style="192" customWidth="1"/>
    <col min="7177" max="7177" width="20.375" style="192" customWidth="1"/>
    <col min="7178" max="7178" width="8" style="192" customWidth="1"/>
    <col min="7179" max="7179" width="1.75" style="192" customWidth="1"/>
    <col min="7180" max="7424" width="9" style="192"/>
    <col min="7425" max="7425" width="9" style="192" customWidth="1"/>
    <col min="7426" max="7426" width="15.25" style="192" bestFit="1" customWidth="1"/>
    <col min="7427" max="7427" width="9" style="192" customWidth="1"/>
    <col min="7428" max="7428" width="1.75" style="192" customWidth="1"/>
    <col min="7429" max="7429" width="3.5" style="192" bestFit="1" customWidth="1"/>
    <col min="7430" max="7430" width="20.875" style="192" customWidth="1"/>
    <col min="7431" max="7431" width="31.625" style="192" customWidth="1"/>
    <col min="7432" max="7432" width="5" style="192" customWidth="1"/>
    <col min="7433" max="7433" width="20.375" style="192" customWidth="1"/>
    <col min="7434" max="7434" width="8" style="192" customWidth="1"/>
    <col min="7435" max="7435" width="1.75" style="192" customWidth="1"/>
    <col min="7436" max="7680" width="9" style="192"/>
    <col min="7681" max="7681" width="9" style="192" customWidth="1"/>
    <col min="7682" max="7682" width="15.25" style="192" bestFit="1" customWidth="1"/>
    <col min="7683" max="7683" width="9" style="192" customWidth="1"/>
    <col min="7684" max="7684" width="1.75" style="192" customWidth="1"/>
    <col min="7685" max="7685" width="3.5" style="192" bestFit="1" customWidth="1"/>
    <col min="7686" max="7686" width="20.875" style="192" customWidth="1"/>
    <col min="7687" max="7687" width="31.625" style="192" customWidth="1"/>
    <col min="7688" max="7688" width="5" style="192" customWidth="1"/>
    <col min="7689" max="7689" width="20.375" style="192" customWidth="1"/>
    <col min="7690" max="7690" width="8" style="192" customWidth="1"/>
    <col min="7691" max="7691" width="1.75" style="192" customWidth="1"/>
    <col min="7692" max="7936" width="9" style="192"/>
    <col min="7937" max="7937" width="9" style="192" customWidth="1"/>
    <col min="7938" max="7938" width="15.25" style="192" bestFit="1" customWidth="1"/>
    <col min="7939" max="7939" width="9" style="192" customWidth="1"/>
    <col min="7940" max="7940" width="1.75" style="192" customWidth="1"/>
    <col min="7941" max="7941" width="3.5" style="192" bestFit="1" customWidth="1"/>
    <col min="7942" max="7942" width="20.875" style="192" customWidth="1"/>
    <col min="7943" max="7943" width="31.625" style="192" customWidth="1"/>
    <col min="7944" max="7944" width="5" style="192" customWidth="1"/>
    <col min="7945" max="7945" width="20.375" style="192" customWidth="1"/>
    <col min="7946" max="7946" width="8" style="192" customWidth="1"/>
    <col min="7947" max="7947" width="1.75" style="192" customWidth="1"/>
    <col min="7948" max="8192" width="9" style="192"/>
    <col min="8193" max="8193" width="9" style="192" customWidth="1"/>
    <col min="8194" max="8194" width="15.25" style="192" bestFit="1" customWidth="1"/>
    <col min="8195" max="8195" width="9" style="192" customWidth="1"/>
    <col min="8196" max="8196" width="1.75" style="192" customWidth="1"/>
    <col min="8197" max="8197" width="3.5" style="192" bestFit="1" customWidth="1"/>
    <col min="8198" max="8198" width="20.875" style="192" customWidth="1"/>
    <col min="8199" max="8199" width="31.625" style="192" customWidth="1"/>
    <col min="8200" max="8200" width="5" style="192" customWidth="1"/>
    <col min="8201" max="8201" width="20.375" style="192" customWidth="1"/>
    <col min="8202" max="8202" width="8" style="192" customWidth="1"/>
    <col min="8203" max="8203" width="1.75" style="192" customWidth="1"/>
    <col min="8204" max="8448" width="9" style="192"/>
    <col min="8449" max="8449" width="9" style="192" customWidth="1"/>
    <col min="8450" max="8450" width="15.25" style="192" bestFit="1" customWidth="1"/>
    <col min="8451" max="8451" width="9" style="192" customWidth="1"/>
    <col min="8452" max="8452" width="1.75" style="192" customWidth="1"/>
    <col min="8453" max="8453" width="3.5" style="192" bestFit="1" customWidth="1"/>
    <col min="8454" max="8454" width="20.875" style="192" customWidth="1"/>
    <col min="8455" max="8455" width="31.625" style="192" customWidth="1"/>
    <col min="8456" max="8456" width="5" style="192" customWidth="1"/>
    <col min="8457" max="8457" width="20.375" style="192" customWidth="1"/>
    <col min="8458" max="8458" width="8" style="192" customWidth="1"/>
    <col min="8459" max="8459" width="1.75" style="192" customWidth="1"/>
    <col min="8460" max="8704" width="9" style="192"/>
    <col min="8705" max="8705" width="9" style="192" customWidth="1"/>
    <col min="8706" max="8706" width="15.25" style="192" bestFit="1" customWidth="1"/>
    <col min="8707" max="8707" width="9" style="192" customWidth="1"/>
    <col min="8708" max="8708" width="1.75" style="192" customWidth="1"/>
    <col min="8709" max="8709" width="3.5" style="192" bestFit="1" customWidth="1"/>
    <col min="8710" max="8710" width="20.875" style="192" customWidth="1"/>
    <col min="8711" max="8711" width="31.625" style="192" customWidth="1"/>
    <col min="8712" max="8712" width="5" style="192" customWidth="1"/>
    <col min="8713" max="8713" width="20.375" style="192" customWidth="1"/>
    <col min="8714" max="8714" width="8" style="192" customWidth="1"/>
    <col min="8715" max="8715" width="1.75" style="192" customWidth="1"/>
    <col min="8716" max="8960" width="9" style="192"/>
    <col min="8961" max="8961" width="9" style="192" customWidth="1"/>
    <col min="8962" max="8962" width="15.25" style="192" bestFit="1" customWidth="1"/>
    <col min="8963" max="8963" width="9" style="192" customWidth="1"/>
    <col min="8964" max="8964" width="1.75" style="192" customWidth="1"/>
    <col min="8965" max="8965" width="3.5" style="192" bestFit="1" customWidth="1"/>
    <col min="8966" max="8966" width="20.875" style="192" customWidth="1"/>
    <col min="8967" max="8967" width="31.625" style="192" customWidth="1"/>
    <col min="8968" max="8968" width="5" style="192" customWidth="1"/>
    <col min="8969" max="8969" width="20.375" style="192" customWidth="1"/>
    <col min="8970" max="8970" width="8" style="192" customWidth="1"/>
    <col min="8971" max="8971" width="1.75" style="192" customWidth="1"/>
    <col min="8972" max="9216" width="9" style="192"/>
    <col min="9217" max="9217" width="9" style="192" customWidth="1"/>
    <col min="9218" max="9218" width="15.25" style="192" bestFit="1" customWidth="1"/>
    <col min="9219" max="9219" width="9" style="192" customWidth="1"/>
    <col min="9220" max="9220" width="1.75" style="192" customWidth="1"/>
    <col min="9221" max="9221" width="3.5" style="192" bestFit="1" customWidth="1"/>
    <col min="9222" max="9222" width="20.875" style="192" customWidth="1"/>
    <col min="9223" max="9223" width="31.625" style="192" customWidth="1"/>
    <col min="9224" max="9224" width="5" style="192" customWidth="1"/>
    <col min="9225" max="9225" width="20.375" style="192" customWidth="1"/>
    <col min="9226" max="9226" width="8" style="192" customWidth="1"/>
    <col min="9227" max="9227" width="1.75" style="192" customWidth="1"/>
    <col min="9228" max="9472" width="9" style="192"/>
    <col min="9473" max="9473" width="9" style="192" customWidth="1"/>
    <col min="9474" max="9474" width="15.25" style="192" bestFit="1" customWidth="1"/>
    <col min="9475" max="9475" width="9" style="192" customWidth="1"/>
    <col min="9476" max="9476" width="1.75" style="192" customWidth="1"/>
    <col min="9477" max="9477" width="3.5" style="192" bestFit="1" customWidth="1"/>
    <col min="9478" max="9478" width="20.875" style="192" customWidth="1"/>
    <col min="9479" max="9479" width="31.625" style="192" customWidth="1"/>
    <col min="9480" max="9480" width="5" style="192" customWidth="1"/>
    <col min="9481" max="9481" width="20.375" style="192" customWidth="1"/>
    <col min="9482" max="9482" width="8" style="192" customWidth="1"/>
    <col min="9483" max="9483" width="1.75" style="192" customWidth="1"/>
    <col min="9484" max="9728" width="9" style="192"/>
    <col min="9729" max="9729" width="9" style="192" customWidth="1"/>
    <col min="9730" max="9730" width="15.25" style="192" bestFit="1" customWidth="1"/>
    <col min="9731" max="9731" width="9" style="192" customWidth="1"/>
    <col min="9732" max="9732" width="1.75" style="192" customWidth="1"/>
    <col min="9733" max="9733" width="3.5" style="192" bestFit="1" customWidth="1"/>
    <col min="9734" max="9734" width="20.875" style="192" customWidth="1"/>
    <col min="9735" max="9735" width="31.625" style="192" customWidth="1"/>
    <col min="9736" max="9736" width="5" style="192" customWidth="1"/>
    <col min="9737" max="9737" width="20.375" style="192" customWidth="1"/>
    <col min="9738" max="9738" width="8" style="192" customWidth="1"/>
    <col min="9739" max="9739" width="1.75" style="192" customWidth="1"/>
    <col min="9740" max="9984" width="9" style="192"/>
    <col min="9985" max="9985" width="9" style="192" customWidth="1"/>
    <col min="9986" max="9986" width="15.25" style="192" bestFit="1" customWidth="1"/>
    <col min="9987" max="9987" width="9" style="192" customWidth="1"/>
    <col min="9988" max="9988" width="1.75" style="192" customWidth="1"/>
    <col min="9989" max="9989" width="3.5" style="192" bestFit="1" customWidth="1"/>
    <col min="9990" max="9990" width="20.875" style="192" customWidth="1"/>
    <col min="9991" max="9991" width="31.625" style="192" customWidth="1"/>
    <col min="9992" max="9992" width="5" style="192" customWidth="1"/>
    <col min="9993" max="9993" width="20.375" style="192" customWidth="1"/>
    <col min="9994" max="9994" width="8" style="192" customWidth="1"/>
    <col min="9995" max="9995" width="1.75" style="192" customWidth="1"/>
    <col min="9996" max="10240" width="9" style="192"/>
    <col min="10241" max="10241" width="9" style="192" customWidth="1"/>
    <col min="10242" max="10242" width="15.25" style="192" bestFit="1" customWidth="1"/>
    <col min="10243" max="10243" width="9" style="192" customWidth="1"/>
    <col min="10244" max="10244" width="1.75" style="192" customWidth="1"/>
    <col min="10245" max="10245" width="3.5" style="192" bestFit="1" customWidth="1"/>
    <col min="10246" max="10246" width="20.875" style="192" customWidth="1"/>
    <col min="10247" max="10247" width="31.625" style="192" customWidth="1"/>
    <col min="10248" max="10248" width="5" style="192" customWidth="1"/>
    <col min="10249" max="10249" width="20.375" style="192" customWidth="1"/>
    <col min="10250" max="10250" width="8" style="192" customWidth="1"/>
    <col min="10251" max="10251" width="1.75" style="192" customWidth="1"/>
    <col min="10252" max="10496" width="9" style="192"/>
    <col min="10497" max="10497" width="9" style="192" customWidth="1"/>
    <col min="10498" max="10498" width="15.25" style="192" bestFit="1" customWidth="1"/>
    <col min="10499" max="10499" width="9" style="192" customWidth="1"/>
    <col min="10500" max="10500" width="1.75" style="192" customWidth="1"/>
    <col min="10501" max="10501" width="3.5" style="192" bestFit="1" customWidth="1"/>
    <col min="10502" max="10502" width="20.875" style="192" customWidth="1"/>
    <col min="10503" max="10503" width="31.625" style="192" customWidth="1"/>
    <col min="10504" max="10504" width="5" style="192" customWidth="1"/>
    <col min="10505" max="10505" width="20.375" style="192" customWidth="1"/>
    <col min="10506" max="10506" width="8" style="192" customWidth="1"/>
    <col min="10507" max="10507" width="1.75" style="192" customWidth="1"/>
    <col min="10508" max="10752" width="9" style="192"/>
    <col min="10753" max="10753" width="9" style="192" customWidth="1"/>
    <col min="10754" max="10754" width="15.25" style="192" bestFit="1" customWidth="1"/>
    <col min="10755" max="10755" width="9" style="192" customWidth="1"/>
    <col min="10756" max="10756" width="1.75" style="192" customWidth="1"/>
    <col min="10757" max="10757" width="3.5" style="192" bestFit="1" customWidth="1"/>
    <col min="10758" max="10758" width="20.875" style="192" customWidth="1"/>
    <col min="10759" max="10759" width="31.625" style="192" customWidth="1"/>
    <col min="10760" max="10760" width="5" style="192" customWidth="1"/>
    <col min="10761" max="10761" width="20.375" style="192" customWidth="1"/>
    <col min="10762" max="10762" width="8" style="192" customWidth="1"/>
    <col min="10763" max="10763" width="1.75" style="192" customWidth="1"/>
    <col min="10764" max="11008" width="9" style="192"/>
    <col min="11009" max="11009" width="9" style="192" customWidth="1"/>
    <col min="11010" max="11010" width="15.25" style="192" bestFit="1" customWidth="1"/>
    <col min="11011" max="11011" width="9" style="192" customWidth="1"/>
    <col min="11012" max="11012" width="1.75" style="192" customWidth="1"/>
    <col min="11013" max="11013" width="3.5" style="192" bestFit="1" customWidth="1"/>
    <col min="11014" max="11014" width="20.875" style="192" customWidth="1"/>
    <col min="11015" max="11015" width="31.625" style="192" customWidth="1"/>
    <col min="11016" max="11016" width="5" style="192" customWidth="1"/>
    <col min="11017" max="11017" width="20.375" style="192" customWidth="1"/>
    <col min="11018" max="11018" width="8" style="192" customWidth="1"/>
    <col min="11019" max="11019" width="1.75" style="192" customWidth="1"/>
    <col min="11020" max="11264" width="9" style="192"/>
    <col min="11265" max="11265" width="9" style="192" customWidth="1"/>
    <col min="11266" max="11266" width="15.25" style="192" bestFit="1" customWidth="1"/>
    <col min="11267" max="11267" width="9" style="192" customWidth="1"/>
    <col min="11268" max="11268" width="1.75" style="192" customWidth="1"/>
    <col min="11269" max="11269" width="3.5" style="192" bestFit="1" customWidth="1"/>
    <col min="11270" max="11270" width="20.875" style="192" customWidth="1"/>
    <col min="11271" max="11271" width="31.625" style="192" customWidth="1"/>
    <col min="11272" max="11272" width="5" style="192" customWidth="1"/>
    <col min="11273" max="11273" width="20.375" style="192" customWidth="1"/>
    <col min="11274" max="11274" width="8" style="192" customWidth="1"/>
    <col min="11275" max="11275" width="1.75" style="192" customWidth="1"/>
    <col min="11276" max="11520" width="9" style="192"/>
    <col min="11521" max="11521" width="9" style="192" customWidth="1"/>
    <col min="11522" max="11522" width="15.25" style="192" bestFit="1" customWidth="1"/>
    <col min="11523" max="11523" width="9" style="192" customWidth="1"/>
    <col min="11524" max="11524" width="1.75" style="192" customWidth="1"/>
    <col min="11525" max="11525" width="3.5" style="192" bestFit="1" customWidth="1"/>
    <col min="11526" max="11526" width="20.875" style="192" customWidth="1"/>
    <col min="11527" max="11527" width="31.625" style="192" customWidth="1"/>
    <col min="11528" max="11528" width="5" style="192" customWidth="1"/>
    <col min="11529" max="11529" width="20.375" style="192" customWidth="1"/>
    <col min="11530" max="11530" width="8" style="192" customWidth="1"/>
    <col min="11531" max="11531" width="1.75" style="192" customWidth="1"/>
    <col min="11532" max="11776" width="9" style="192"/>
    <col min="11777" max="11777" width="9" style="192" customWidth="1"/>
    <col min="11778" max="11778" width="15.25" style="192" bestFit="1" customWidth="1"/>
    <col min="11779" max="11779" width="9" style="192" customWidth="1"/>
    <col min="11780" max="11780" width="1.75" style="192" customWidth="1"/>
    <col min="11781" max="11781" width="3.5" style="192" bestFit="1" customWidth="1"/>
    <col min="11782" max="11782" width="20.875" style="192" customWidth="1"/>
    <col min="11783" max="11783" width="31.625" style="192" customWidth="1"/>
    <col min="11784" max="11784" width="5" style="192" customWidth="1"/>
    <col min="11785" max="11785" width="20.375" style="192" customWidth="1"/>
    <col min="11786" max="11786" width="8" style="192" customWidth="1"/>
    <col min="11787" max="11787" width="1.75" style="192" customWidth="1"/>
    <col min="11788" max="12032" width="9" style="192"/>
    <col min="12033" max="12033" width="9" style="192" customWidth="1"/>
    <col min="12034" max="12034" width="15.25" style="192" bestFit="1" customWidth="1"/>
    <col min="12035" max="12035" width="9" style="192" customWidth="1"/>
    <col min="12036" max="12036" width="1.75" style="192" customWidth="1"/>
    <col min="12037" max="12037" width="3.5" style="192" bestFit="1" customWidth="1"/>
    <col min="12038" max="12038" width="20.875" style="192" customWidth="1"/>
    <col min="12039" max="12039" width="31.625" style="192" customWidth="1"/>
    <col min="12040" max="12040" width="5" style="192" customWidth="1"/>
    <col min="12041" max="12041" width="20.375" style="192" customWidth="1"/>
    <col min="12042" max="12042" width="8" style="192" customWidth="1"/>
    <col min="12043" max="12043" width="1.75" style="192" customWidth="1"/>
    <col min="12044" max="12288" width="9" style="192"/>
    <col min="12289" max="12289" width="9" style="192" customWidth="1"/>
    <col min="12290" max="12290" width="15.25" style="192" bestFit="1" customWidth="1"/>
    <col min="12291" max="12291" width="9" style="192" customWidth="1"/>
    <col min="12292" max="12292" width="1.75" style="192" customWidth="1"/>
    <col min="12293" max="12293" width="3.5" style="192" bestFit="1" customWidth="1"/>
    <col min="12294" max="12294" width="20.875" style="192" customWidth="1"/>
    <col min="12295" max="12295" width="31.625" style="192" customWidth="1"/>
    <col min="12296" max="12296" width="5" style="192" customWidth="1"/>
    <col min="12297" max="12297" width="20.375" style="192" customWidth="1"/>
    <col min="12298" max="12298" width="8" style="192" customWidth="1"/>
    <col min="12299" max="12299" width="1.75" style="192" customWidth="1"/>
    <col min="12300" max="12544" width="9" style="192"/>
    <col min="12545" max="12545" width="9" style="192" customWidth="1"/>
    <col min="12546" max="12546" width="15.25" style="192" bestFit="1" customWidth="1"/>
    <col min="12547" max="12547" width="9" style="192" customWidth="1"/>
    <col min="12548" max="12548" width="1.75" style="192" customWidth="1"/>
    <col min="12549" max="12549" width="3.5" style="192" bestFit="1" customWidth="1"/>
    <col min="12550" max="12550" width="20.875" style="192" customWidth="1"/>
    <col min="12551" max="12551" width="31.625" style="192" customWidth="1"/>
    <col min="12552" max="12552" width="5" style="192" customWidth="1"/>
    <col min="12553" max="12553" width="20.375" style="192" customWidth="1"/>
    <col min="12554" max="12554" width="8" style="192" customWidth="1"/>
    <col min="12555" max="12555" width="1.75" style="192" customWidth="1"/>
    <col min="12556" max="12800" width="9" style="192"/>
    <col min="12801" max="12801" width="9" style="192" customWidth="1"/>
    <col min="12802" max="12802" width="15.25" style="192" bestFit="1" customWidth="1"/>
    <col min="12803" max="12803" width="9" style="192" customWidth="1"/>
    <col min="12804" max="12804" width="1.75" style="192" customWidth="1"/>
    <col min="12805" max="12805" width="3.5" style="192" bestFit="1" customWidth="1"/>
    <col min="12806" max="12806" width="20.875" style="192" customWidth="1"/>
    <col min="12807" max="12807" width="31.625" style="192" customWidth="1"/>
    <col min="12808" max="12808" width="5" style="192" customWidth="1"/>
    <col min="12809" max="12809" width="20.375" style="192" customWidth="1"/>
    <col min="12810" max="12810" width="8" style="192" customWidth="1"/>
    <col min="12811" max="12811" width="1.75" style="192" customWidth="1"/>
    <col min="12812" max="13056" width="9" style="192"/>
    <col min="13057" max="13057" width="9" style="192" customWidth="1"/>
    <col min="13058" max="13058" width="15.25" style="192" bestFit="1" customWidth="1"/>
    <col min="13059" max="13059" width="9" style="192" customWidth="1"/>
    <col min="13060" max="13060" width="1.75" style="192" customWidth="1"/>
    <col min="13061" max="13061" width="3.5" style="192" bestFit="1" customWidth="1"/>
    <col min="13062" max="13062" width="20.875" style="192" customWidth="1"/>
    <col min="13063" max="13063" width="31.625" style="192" customWidth="1"/>
    <col min="13064" max="13064" width="5" style="192" customWidth="1"/>
    <col min="13065" max="13065" width="20.375" style="192" customWidth="1"/>
    <col min="13066" max="13066" width="8" style="192" customWidth="1"/>
    <col min="13067" max="13067" width="1.75" style="192" customWidth="1"/>
    <col min="13068" max="13312" width="9" style="192"/>
    <col min="13313" max="13313" width="9" style="192" customWidth="1"/>
    <col min="13314" max="13314" width="15.25" style="192" bestFit="1" customWidth="1"/>
    <col min="13315" max="13315" width="9" style="192" customWidth="1"/>
    <col min="13316" max="13316" width="1.75" style="192" customWidth="1"/>
    <col min="13317" max="13317" width="3.5" style="192" bestFit="1" customWidth="1"/>
    <col min="13318" max="13318" width="20.875" style="192" customWidth="1"/>
    <col min="13319" max="13319" width="31.625" style="192" customWidth="1"/>
    <col min="13320" max="13320" width="5" style="192" customWidth="1"/>
    <col min="13321" max="13321" width="20.375" style="192" customWidth="1"/>
    <col min="13322" max="13322" width="8" style="192" customWidth="1"/>
    <col min="13323" max="13323" width="1.75" style="192" customWidth="1"/>
    <col min="13324" max="13568" width="9" style="192"/>
    <col min="13569" max="13569" width="9" style="192" customWidth="1"/>
    <col min="13570" max="13570" width="15.25" style="192" bestFit="1" customWidth="1"/>
    <col min="13571" max="13571" width="9" style="192" customWidth="1"/>
    <col min="13572" max="13572" width="1.75" style="192" customWidth="1"/>
    <col min="13573" max="13573" width="3.5" style="192" bestFit="1" customWidth="1"/>
    <col min="13574" max="13574" width="20.875" style="192" customWidth="1"/>
    <col min="13575" max="13575" width="31.625" style="192" customWidth="1"/>
    <col min="13576" max="13576" width="5" style="192" customWidth="1"/>
    <col min="13577" max="13577" width="20.375" style="192" customWidth="1"/>
    <col min="13578" max="13578" width="8" style="192" customWidth="1"/>
    <col min="13579" max="13579" width="1.75" style="192" customWidth="1"/>
    <col min="13580" max="13824" width="9" style="192"/>
    <col min="13825" max="13825" width="9" style="192" customWidth="1"/>
    <col min="13826" max="13826" width="15.25" style="192" bestFit="1" customWidth="1"/>
    <col min="13827" max="13827" width="9" style="192" customWidth="1"/>
    <col min="13828" max="13828" width="1.75" style="192" customWidth="1"/>
    <col min="13829" max="13829" width="3.5" style="192" bestFit="1" customWidth="1"/>
    <col min="13830" max="13830" width="20.875" style="192" customWidth="1"/>
    <col min="13831" max="13831" width="31.625" style="192" customWidth="1"/>
    <col min="13832" max="13832" width="5" style="192" customWidth="1"/>
    <col min="13833" max="13833" width="20.375" style="192" customWidth="1"/>
    <col min="13834" max="13834" width="8" style="192" customWidth="1"/>
    <col min="13835" max="13835" width="1.75" style="192" customWidth="1"/>
    <col min="13836" max="14080" width="9" style="192"/>
    <col min="14081" max="14081" width="9" style="192" customWidth="1"/>
    <col min="14082" max="14082" width="15.25" style="192" bestFit="1" customWidth="1"/>
    <col min="14083" max="14083" width="9" style="192" customWidth="1"/>
    <col min="14084" max="14084" width="1.75" style="192" customWidth="1"/>
    <col min="14085" max="14085" width="3.5" style="192" bestFit="1" customWidth="1"/>
    <col min="14086" max="14086" width="20.875" style="192" customWidth="1"/>
    <col min="14087" max="14087" width="31.625" style="192" customWidth="1"/>
    <col min="14088" max="14088" width="5" style="192" customWidth="1"/>
    <col min="14089" max="14089" width="20.375" style="192" customWidth="1"/>
    <col min="14090" max="14090" width="8" style="192" customWidth="1"/>
    <col min="14091" max="14091" width="1.75" style="192" customWidth="1"/>
    <col min="14092" max="14336" width="9" style="192"/>
    <col min="14337" max="14337" width="9" style="192" customWidth="1"/>
    <col min="14338" max="14338" width="15.25" style="192" bestFit="1" customWidth="1"/>
    <col min="14339" max="14339" width="9" style="192" customWidth="1"/>
    <col min="14340" max="14340" width="1.75" style="192" customWidth="1"/>
    <col min="14341" max="14341" width="3.5" style="192" bestFit="1" customWidth="1"/>
    <col min="14342" max="14342" width="20.875" style="192" customWidth="1"/>
    <col min="14343" max="14343" width="31.625" style="192" customWidth="1"/>
    <col min="14344" max="14344" width="5" style="192" customWidth="1"/>
    <col min="14345" max="14345" width="20.375" style="192" customWidth="1"/>
    <col min="14346" max="14346" width="8" style="192" customWidth="1"/>
    <col min="14347" max="14347" width="1.75" style="192" customWidth="1"/>
    <col min="14348" max="14592" width="9" style="192"/>
    <col min="14593" max="14593" width="9" style="192" customWidth="1"/>
    <col min="14594" max="14594" width="15.25" style="192" bestFit="1" customWidth="1"/>
    <col min="14595" max="14595" width="9" style="192" customWidth="1"/>
    <col min="14596" max="14596" width="1.75" style="192" customWidth="1"/>
    <col min="14597" max="14597" width="3.5" style="192" bestFit="1" customWidth="1"/>
    <col min="14598" max="14598" width="20.875" style="192" customWidth="1"/>
    <col min="14599" max="14599" width="31.625" style="192" customWidth="1"/>
    <col min="14600" max="14600" width="5" style="192" customWidth="1"/>
    <col min="14601" max="14601" width="20.375" style="192" customWidth="1"/>
    <col min="14602" max="14602" width="8" style="192" customWidth="1"/>
    <col min="14603" max="14603" width="1.75" style="192" customWidth="1"/>
    <col min="14604" max="14848" width="9" style="192"/>
    <col min="14849" max="14849" width="9" style="192" customWidth="1"/>
    <col min="14850" max="14850" width="15.25" style="192" bestFit="1" customWidth="1"/>
    <col min="14851" max="14851" width="9" style="192" customWidth="1"/>
    <col min="14852" max="14852" width="1.75" style="192" customWidth="1"/>
    <col min="14853" max="14853" width="3.5" style="192" bestFit="1" customWidth="1"/>
    <col min="14854" max="14854" width="20.875" style="192" customWidth="1"/>
    <col min="14855" max="14855" width="31.625" style="192" customWidth="1"/>
    <col min="14856" max="14856" width="5" style="192" customWidth="1"/>
    <col min="14857" max="14857" width="20.375" style="192" customWidth="1"/>
    <col min="14858" max="14858" width="8" style="192" customWidth="1"/>
    <col min="14859" max="14859" width="1.75" style="192" customWidth="1"/>
    <col min="14860" max="15104" width="9" style="192"/>
    <col min="15105" max="15105" width="9" style="192" customWidth="1"/>
    <col min="15106" max="15106" width="15.25" style="192" bestFit="1" customWidth="1"/>
    <col min="15107" max="15107" width="9" style="192" customWidth="1"/>
    <col min="15108" max="15108" width="1.75" style="192" customWidth="1"/>
    <col min="15109" max="15109" width="3.5" style="192" bestFit="1" customWidth="1"/>
    <col min="15110" max="15110" width="20.875" style="192" customWidth="1"/>
    <col min="15111" max="15111" width="31.625" style="192" customWidth="1"/>
    <col min="15112" max="15112" width="5" style="192" customWidth="1"/>
    <col min="15113" max="15113" width="20.375" style="192" customWidth="1"/>
    <col min="15114" max="15114" width="8" style="192" customWidth="1"/>
    <col min="15115" max="15115" width="1.75" style="192" customWidth="1"/>
    <col min="15116" max="15360" width="9" style="192"/>
    <col min="15361" max="15361" width="9" style="192" customWidth="1"/>
    <col min="15362" max="15362" width="15.25" style="192" bestFit="1" customWidth="1"/>
    <col min="15363" max="15363" width="9" style="192" customWidth="1"/>
    <col min="15364" max="15364" width="1.75" style="192" customWidth="1"/>
    <col min="15365" max="15365" width="3.5" style="192" bestFit="1" customWidth="1"/>
    <col min="15366" max="15366" width="20.875" style="192" customWidth="1"/>
    <col min="15367" max="15367" width="31.625" style="192" customWidth="1"/>
    <col min="15368" max="15368" width="5" style="192" customWidth="1"/>
    <col min="15369" max="15369" width="20.375" style="192" customWidth="1"/>
    <col min="15370" max="15370" width="8" style="192" customWidth="1"/>
    <col min="15371" max="15371" width="1.75" style="192" customWidth="1"/>
    <col min="15372" max="15616" width="9" style="192"/>
    <col min="15617" max="15617" width="9" style="192" customWidth="1"/>
    <col min="15618" max="15618" width="15.25" style="192" bestFit="1" customWidth="1"/>
    <col min="15619" max="15619" width="9" style="192" customWidth="1"/>
    <col min="15620" max="15620" width="1.75" style="192" customWidth="1"/>
    <col min="15621" max="15621" width="3.5" style="192" bestFit="1" customWidth="1"/>
    <col min="15622" max="15622" width="20.875" style="192" customWidth="1"/>
    <col min="15623" max="15623" width="31.625" style="192" customWidth="1"/>
    <col min="15624" max="15624" width="5" style="192" customWidth="1"/>
    <col min="15625" max="15625" width="20.375" style="192" customWidth="1"/>
    <col min="15626" max="15626" width="8" style="192" customWidth="1"/>
    <col min="15627" max="15627" width="1.75" style="192" customWidth="1"/>
    <col min="15628" max="15872" width="9" style="192"/>
    <col min="15873" max="15873" width="9" style="192" customWidth="1"/>
    <col min="15874" max="15874" width="15.25" style="192" bestFit="1" customWidth="1"/>
    <col min="15875" max="15875" width="9" style="192" customWidth="1"/>
    <col min="15876" max="15876" width="1.75" style="192" customWidth="1"/>
    <col min="15877" max="15877" width="3.5" style="192" bestFit="1" customWidth="1"/>
    <col min="15878" max="15878" width="20.875" style="192" customWidth="1"/>
    <col min="15879" max="15879" width="31.625" style="192" customWidth="1"/>
    <col min="15880" max="15880" width="5" style="192" customWidth="1"/>
    <col min="15881" max="15881" width="20.375" style="192" customWidth="1"/>
    <col min="15882" max="15882" width="8" style="192" customWidth="1"/>
    <col min="15883" max="15883" width="1.75" style="192" customWidth="1"/>
    <col min="15884" max="16128" width="9" style="192"/>
    <col min="16129" max="16129" width="9" style="192" customWidth="1"/>
    <col min="16130" max="16130" width="15.25" style="192" bestFit="1" customWidth="1"/>
    <col min="16131" max="16131" width="9" style="192" customWidth="1"/>
    <col min="16132" max="16132" width="1.75" style="192" customWidth="1"/>
    <col min="16133" max="16133" width="3.5" style="192" bestFit="1" customWidth="1"/>
    <col min="16134" max="16134" width="20.875" style="192" customWidth="1"/>
    <col min="16135" max="16135" width="31.625" style="192" customWidth="1"/>
    <col min="16136" max="16136" width="5" style="192" customWidth="1"/>
    <col min="16137" max="16137" width="20.375" style="192" customWidth="1"/>
    <col min="16138" max="16138" width="8" style="192" customWidth="1"/>
    <col min="16139" max="16139" width="1.75" style="192" customWidth="1"/>
    <col min="16140" max="16384" width="9" style="192"/>
  </cols>
  <sheetData>
    <row r="1" spans="2:13">
      <c r="E1" s="230" t="s">
        <v>372</v>
      </c>
      <c r="K1" s="193"/>
    </row>
    <row r="2" spans="2:13">
      <c r="F2" s="194"/>
      <c r="G2" s="194"/>
      <c r="H2" s="194"/>
      <c r="I2" s="194"/>
      <c r="J2" s="195" t="s">
        <v>202</v>
      </c>
      <c r="K2" s="193"/>
    </row>
    <row r="3" spans="2:13">
      <c r="F3" s="194"/>
      <c r="G3" s="194"/>
      <c r="H3" s="194"/>
      <c r="I3" s="194"/>
      <c r="J3" s="196"/>
      <c r="K3" s="193"/>
    </row>
    <row r="4" spans="2:13">
      <c r="F4" s="194"/>
      <c r="G4" s="194"/>
      <c r="H4" s="194"/>
      <c r="I4" s="194"/>
      <c r="J4" s="196"/>
      <c r="K4" s="193"/>
    </row>
    <row r="5" spans="2:13" ht="18">
      <c r="F5" s="572" t="s">
        <v>203</v>
      </c>
      <c r="G5" s="572"/>
      <c r="H5" s="572"/>
      <c r="I5" s="572"/>
      <c r="J5" s="572"/>
      <c r="K5" s="197"/>
    </row>
    <row r="6" spans="2:13">
      <c r="E6" s="194"/>
      <c r="F6" s="194"/>
      <c r="G6" s="194"/>
      <c r="H6" s="194"/>
      <c r="I6" s="194"/>
      <c r="J6" s="194"/>
      <c r="K6" s="193"/>
    </row>
    <row r="7" spans="2:13">
      <c r="E7" s="573" t="s">
        <v>204</v>
      </c>
      <c r="F7" s="573"/>
      <c r="G7" s="194"/>
      <c r="H7" s="194"/>
      <c r="I7" s="194"/>
      <c r="J7" s="194"/>
      <c r="K7" s="194"/>
    </row>
    <row r="8" spans="2:13">
      <c r="E8" s="194"/>
      <c r="F8" s="194"/>
      <c r="G8" s="194"/>
      <c r="H8" s="194"/>
      <c r="I8" s="194"/>
      <c r="J8" s="194"/>
      <c r="K8" s="193"/>
    </row>
    <row r="9" spans="2:13">
      <c r="F9" s="194"/>
      <c r="G9" s="193" t="s">
        <v>205</v>
      </c>
      <c r="H9" s="574"/>
      <c r="I9" s="574"/>
      <c r="J9" s="574"/>
      <c r="K9" s="193"/>
      <c r="M9" s="192" t="s">
        <v>206</v>
      </c>
    </row>
    <row r="10" spans="2:13" ht="15" thickBot="1">
      <c r="B10" s="575" t="s">
        <v>207</v>
      </c>
      <c r="C10" s="575"/>
      <c r="F10" s="194"/>
      <c r="G10" s="193" t="s">
        <v>208</v>
      </c>
      <c r="H10" s="574" t="s">
        <v>209</v>
      </c>
      <c r="I10" s="574"/>
      <c r="J10" s="574"/>
      <c r="K10" s="194"/>
      <c r="M10" s="192" t="s">
        <v>210</v>
      </c>
    </row>
    <row r="11" spans="2:13" ht="15" thickBot="1">
      <c r="B11" s="198" t="s">
        <v>211</v>
      </c>
      <c r="C11" s="199">
        <v>1</v>
      </c>
      <c r="D11" s="193"/>
      <c r="F11" s="194"/>
      <c r="G11" s="194"/>
      <c r="H11" s="194"/>
      <c r="I11" s="194"/>
      <c r="J11" s="194"/>
      <c r="K11" s="200"/>
      <c r="M11" s="192" t="s">
        <v>212</v>
      </c>
    </row>
    <row r="12" spans="2:13">
      <c r="D12" s="201"/>
      <c r="E12" s="201"/>
      <c r="G12" s="193"/>
      <c r="H12" s="571"/>
      <c r="I12" s="571"/>
      <c r="J12" s="571"/>
      <c r="K12" s="193"/>
    </row>
    <row r="13" spans="2:13">
      <c r="G13" s="193"/>
      <c r="H13" s="571"/>
      <c r="I13" s="571"/>
      <c r="J13" s="571"/>
      <c r="M13" s="192" t="s">
        <v>213</v>
      </c>
    </row>
    <row r="14" spans="2:13">
      <c r="M14" s="192" t="s">
        <v>214</v>
      </c>
    </row>
    <row r="19" spans="4:11" ht="14.25" customHeight="1">
      <c r="E19" s="579" t="s">
        <v>228</v>
      </c>
      <c r="F19" s="579"/>
      <c r="G19" s="579"/>
      <c r="H19" s="579"/>
      <c r="I19" s="579"/>
      <c r="J19" s="579"/>
    </row>
    <row r="20" spans="4:11">
      <c r="E20" s="579"/>
      <c r="F20" s="579"/>
      <c r="G20" s="579"/>
      <c r="H20" s="579"/>
      <c r="I20" s="579"/>
      <c r="J20" s="579"/>
    </row>
    <row r="22" spans="4:11">
      <c r="F22" s="192" t="s">
        <v>215</v>
      </c>
      <c r="H22" s="201"/>
    </row>
    <row r="23" spans="4:11">
      <c r="H23" s="201"/>
    </row>
    <row r="24" spans="4:11">
      <c r="F24" s="192" t="s">
        <v>216</v>
      </c>
      <c r="H24" s="201"/>
    </row>
    <row r="25" spans="4:11">
      <c r="H25" s="201"/>
    </row>
    <row r="26" spans="4:11">
      <c r="H26" s="201"/>
    </row>
    <row r="27" spans="4:11">
      <c r="H27" s="201"/>
    </row>
    <row r="28" spans="4:11">
      <c r="D28" s="202"/>
      <c r="E28" s="202"/>
      <c r="F28" s="203"/>
      <c r="G28" s="202"/>
      <c r="H28" s="204"/>
      <c r="I28" s="202"/>
      <c r="J28" s="202"/>
      <c r="K28" s="202"/>
    </row>
    <row r="29" spans="4:11">
      <c r="D29" s="202"/>
      <c r="E29" s="202"/>
      <c r="F29" s="203"/>
      <c r="G29" s="202"/>
      <c r="H29" s="204"/>
      <c r="I29" s="202"/>
      <c r="J29" s="202"/>
      <c r="K29" s="202"/>
    </row>
    <row r="30" spans="4:11">
      <c r="D30" s="202"/>
      <c r="E30" s="202"/>
      <c r="F30" s="202"/>
      <c r="G30" s="202"/>
      <c r="H30" s="204"/>
      <c r="I30" s="202"/>
      <c r="J30" s="202"/>
      <c r="K30" s="202"/>
    </row>
    <row r="31" spans="4:11">
      <c r="D31" s="202"/>
      <c r="E31" s="202"/>
      <c r="F31" s="203"/>
      <c r="G31" s="202"/>
      <c r="H31" s="204"/>
      <c r="I31" s="202"/>
      <c r="J31" s="202"/>
      <c r="K31" s="202"/>
    </row>
    <row r="32" spans="4:11">
      <c r="D32" s="202"/>
      <c r="E32" s="202"/>
      <c r="F32" s="202"/>
      <c r="G32" s="202"/>
      <c r="H32" s="204"/>
      <c r="I32" s="202"/>
      <c r="J32" s="202"/>
      <c r="K32" s="202"/>
    </row>
    <row r="33" spans="5:11" ht="12.75" customHeight="1">
      <c r="E33" s="205" t="s">
        <v>217</v>
      </c>
      <c r="H33" s="201"/>
    </row>
    <row r="34" spans="5:11" ht="12.75" customHeight="1">
      <c r="H34" s="201"/>
    </row>
    <row r="35" spans="5:11" ht="12.75" customHeight="1">
      <c r="H35" s="201"/>
    </row>
    <row r="36" spans="5:11">
      <c r="E36" s="580" t="s">
        <v>218</v>
      </c>
      <c r="F36" s="581"/>
      <c r="G36" s="582" t="s">
        <v>219</v>
      </c>
      <c r="H36" s="583"/>
      <c r="I36" s="583"/>
      <c r="K36" s="206"/>
    </row>
    <row r="37" spans="5:11" ht="16.5" thickBot="1">
      <c r="E37" s="207"/>
      <c r="F37" s="208" t="s">
        <v>220</v>
      </c>
      <c r="G37" s="584" t="s">
        <v>221</v>
      </c>
      <c r="H37" s="585"/>
      <c r="I37" s="586"/>
      <c r="J37" s="209" t="s">
        <v>222</v>
      </c>
      <c r="K37" s="210"/>
    </row>
    <row r="38" spans="5:11" s="215" customFormat="1">
      <c r="E38" s="211">
        <v>1</v>
      </c>
      <c r="F38" s="212">
        <v>1111111111111</v>
      </c>
      <c r="G38" s="587" t="s">
        <v>223</v>
      </c>
      <c r="H38" s="588"/>
      <c r="I38" s="589"/>
      <c r="J38" s="213" t="s">
        <v>224</v>
      </c>
      <c r="K38" s="214"/>
    </row>
    <row r="39" spans="5:11" s="215" customFormat="1">
      <c r="E39" s="216">
        <f>+E38+1</f>
        <v>2</v>
      </c>
      <c r="F39" s="217">
        <v>2222222222222</v>
      </c>
      <c r="G39" s="590" t="s">
        <v>225</v>
      </c>
      <c r="H39" s="591"/>
      <c r="I39" s="592"/>
      <c r="J39" s="218" t="s">
        <v>226</v>
      </c>
      <c r="K39" s="214"/>
    </row>
    <row r="40" spans="5:11" s="215" customFormat="1">
      <c r="E40" s="216">
        <f t="shared" ref="E40:E84" si="0">+E39+1</f>
        <v>3</v>
      </c>
      <c r="F40" s="219"/>
      <c r="G40" s="590"/>
      <c r="H40" s="591"/>
      <c r="I40" s="592"/>
      <c r="J40" s="218"/>
      <c r="K40" s="214"/>
    </row>
    <row r="41" spans="5:11" s="215" customFormat="1">
      <c r="E41" s="216">
        <f t="shared" si="0"/>
        <v>4</v>
      </c>
      <c r="F41" s="217"/>
      <c r="G41" s="590"/>
      <c r="H41" s="591"/>
      <c r="I41" s="592"/>
      <c r="J41" s="218"/>
      <c r="K41" s="214"/>
    </row>
    <row r="42" spans="5:11" s="215" customFormat="1">
      <c r="E42" s="216">
        <f t="shared" si="0"/>
        <v>5</v>
      </c>
      <c r="F42" s="217"/>
      <c r="G42" s="590"/>
      <c r="H42" s="591"/>
      <c r="I42" s="592"/>
      <c r="J42" s="218"/>
      <c r="K42" s="214"/>
    </row>
    <row r="43" spans="5:11" s="215" customFormat="1">
      <c r="E43" s="216">
        <f t="shared" si="0"/>
        <v>6</v>
      </c>
      <c r="F43" s="217"/>
      <c r="G43" s="590"/>
      <c r="H43" s="591"/>
      <c r="I43" s="592"/>
      <c r="J43" s="218"/>
      <c r="K43" s="220"/>
    </row>
    <row r="44" spans="5:11" s="215" customFormat="1">
      <c r="E44" s="216">
        <f t="shared" si="0"/>
        <v>7</v>
      </c>
      <c r="F44" s="217"/>
      <c r="G44" s="576"/>
      <c r="H44" s="577"/>
      <c r="I44" s="578"/>
      <c r="J44" s="221"/>
      <c r="K44" s="220"/>
    </row>
    <row r="45" spans="5:11" s="215" customFormat="1">
      <c r="E45" s="216">
        <f t="shared" si="0"/>
        <v>8</v>
      </c>
      <c r="F45" s="217"/>
      <c r="G45" s="576"/>
      <c r="H45" s="577"/>
      <c r="I45" s="578"/>
      <c r="J45" s="221"/>
      <c r="K45" s="220"/>
    </row>
    <row r="46" spans="5:11" s="215" customFormat="1">
      <c r="E46" s="216">
        <f t="shared" si="0"/>
        <v>9</v>
      </c>
      <c r="F46" s="217"/>
      <c r="G46" s="576"/>
      <c r="H46" s="577"/>
      <c r="I46" s="578"/>
      <c r="J46" s="221"/>
      <c r="K46" s="220"/>
    </row>
    <row r="47" spans="5:11" s="215" customFormat="1">
      <c r="E47" s="216">
        <f t="shared" si="0"/>
        <v>10</v>
      </c>
      <c r="F47" s="217"/>
      <c r="G47" s="576"/>
      <c r="H47" s="577"/>
      <c r="I47" s="578"/>
      <c r="J47" s="221"/>
      <c r="K47" s="220"/>
    </row>
    <row r="48" spans="5:11" s="215" customFormat="1">
      <c r="E48" s="216">
        <f t="shared" si="0"/>
        <v>11</v>
      </c>
      <c r="F48" s="217"/>
      <c r="G48" s="576"/>
      <c r="H48" s="577"/>
      <c r="I48" s="578"/>
      <c r="J48" s="221"/>
      <c r="K48" s="220"/>
    </row>
    <row r="49" spans="5:11" s="215" customFormat="1">
      <c r="E49" s="216">
        <f t="shared" si="0"/>
        <v>12</v>
      </c>
      <c r="F49" s="217"/>
      <c r="G49" s="576"/>
      <c r="H49" s="577"/>
      <c r="I49" s="578"/>
      <c r="J49" s="221"/>
      <c r="K49" s="220"/>
    </row>
    <row r="50" spans="5:11" s="215" customFormat="1">
      <c r="E50" s="216">
        <f t="shared" si="0"/>
        <v>13</v>
      </c>
      <c r="F50" s="217"/>
      <c r="G50" s="576"/>
      <c r="H50" s="577"/>
      <c r="I50" s="578"/>
      <c r="J50" s="221"/>
      <c r="K50" s="220"/>
    </row>
    <row r="51" spans="5:11" s="215" customFormat="1">
      <c r="E51" s="216">
        <f t="shared" si="0"/>
        <v>14</v>
      </c>
      <c r="F51" s="217"/>
      <c r="G51" s="576"/>
      <c r="H51" s="577"/>
      <c r="I51" s="578"/>
      <c r="J51" s="221"/>
      <c r="K51" s="220"/>
    </row>
    <row r="52" spans="5:11" s="215" customFormat="1">
      <c r="E52" s="216">
        <f>+E51+1</f>
        <v>15</v>
      </c>
      <c r="F52" s="217"/>
      <c r="G52" s="576"/>
      <c r="H52" s="577"/>
      <c r="I52" s="578"/>
      <c r="J52" s="221"/>
      <c r="K52" s="220"/>
    </row>
    <row r="53" spans="5:11" s="215" customFormat="1">
      <c r="E53" s="216">
        <f t="shared" si="0"/>
        <v>16</v>
      </c>
      <c r="F53" s="217"/>
      <c r="G53" s="576"/>
      <c r="H53" s="577"/>
      <c r="I53" s="578"/>
      <c r="J53" s="221"/>
      <c r="K53" s="220"/>
    </row>
    <row r="54" spans="5:11" s="215" customFormat="1">
      <c r="E54" s="216">
        <f t="shared" si="0"/>
        <v>17</v>
      </c>
      <c r="F54" s="217"/>
      <c r="G54" s="576"/>
      <c r="H54" s="577"/>
      <c r="I54" s="578"/>
      <c r="J54" s="221"/>
      <c r="K54" s="220"/>
    </row>
    <row r="55" spans="5:11" s="215" customFormat="1">
      <c r="E55" s="216">
        <f t="shared" si="0"/>
        <v>18</v>
      </c>
      <c r="F55" s="217"/>
      <c r="G55" s="576"/>
      <c r="H55" s="577"/>
      <c r="I55" s="578"/>
      <c r="J55" s="221"/>
      <c r="K55" s="220"/>
    </row>
    <row r="56" spans="5:11" s="215" customFormat="1">
      <c r="E56" s="216">
        <f t="shared" si="0"/>
        <v>19</v>
      </c>
      <c r="F56" s="217"/>
      <c r="G56" s="576"/>
      <c r="H56" s="577"/>
      <c r="I56" s="578"/>
      <c r="J56" s="221"/>
      <c r="K56" s="220"/>
    </row>
    <row r="57" spans="5:11" s="215" customFormat="1">
      <c r="E57" s="216">
        <f t="shared" si="0"/>
        <v>20</v>
      </c>
      <c r="F57" s="217"/>
      <c r="G57" s="576"/>
      <c r="H57" s="577"/>
      <c r="I57" s="578"/>
      <c r="J57" s="221"/>
      <c r="K57" s="220"/>
    </row>
    <row r="58" spans="5:11" s="215" customFormat="1">
      <c r="E58" s="216">
        <f t="shared" si="0"/>
        <v>21</v>
      </c>
      <c r="F58" s="217"/>
      <c r="G58" s="576"/>
      <c r="H58" s="577"/>
      <c r="I58" s="578"/>
      <c r="J58" s="221"/>
      <c r="K58" s="220"/>
    </row>
    <row r="59" spans="5:11" s="215" customFormat="1">
      <c r="E59" s="216">
        <f t="shared" si="0"/>
        <v>22</v>
      </c>
      <c r="F59" s="217"/>
      <c r="G59" s="576"/>
      <c r="H59" s="577"/>
      <c r="I59" s="578"/>
      <c r="J59" s="221"/>
      <c r="K59" s="220"/>
    </row>
    <row r="60" spans="5:11" s="215" customFormat="1">
      <c r="E60" s="216">
        <f t="shared" si="0"/>
        <v>23</v>
      </c>
      <c r="F60" s="217"/>
      <c r="G60" s="576"/>
      <c r="H60" s="577"/>
      <c r="I60" s="578"/>
      <c r="J60" s="221"/>
      <c r="K60" s="220"/>
    </row>
    <row r="61" spans="5:11" s="215" customFormat="1">
      <c r="E61" s="216">
        <f t="shared" si="0"/>
        <v>24</v>
      </c>
      <c r="F61" s="217"/>
      <c r="G61" s="576"/>
      <c r="H61" s="577"/>
      <c r="I61" s="578"/>
      <c r="J61" s="221"/>
      <c r="K61" s="220"/>
    </row>
    <row r="62" spans="5:11" s="215" customFormat="1">
      <c r="E62" s="216">
        <f t="shared" si="0"/>
        <v>25</v>
      </c>
      <c r="F62" s="217"/>
      <c r="G62" s="576"/>
      <c r="H62" s="577"/>
      <c r="I62" s="578"/>
      <c r="J62" s="221"/>
      <c r="K62" s="220"/>
    </row>
    <row r="63" spans="5:11" s="215" customFormat="1">
      <c r="E63" s="216">
        <f t="shared" si="0"/>
        <v>26</v>
      </c>
      <c r="F63" s="217"/>
      <c r="G63" s="576"/>
      <c r="H63" s="577"/>
      <c r="I63" s="578"/>
      <c r="J63" s="221"/>
      <c r="K63" s="220"/>
    </row>
    <row r="64" spans="5:11" s="215" customFormat="1">
      <c r="E64" s="216">
        <f t="shared" si="0"/>
        <v>27</v>
      </c>
      <c r="F64" s="217"/>
      <c r="G64" s="576"/>
      <c r="H64" s="577"/>
      <c r="I64" s="578"/>
      <c r="J64" s="221"/>
      <c r="K64" s="220"/>
    </row>
    <row r="65" spans="5:11" s="215" customFormat="1">
      <c r="E65" s="216">
        <f t="shared" si="0"/>
        <v>28</v>
      </c>
      <c r="F65" s="217"/>
      <c r="G65" s="576"/>
      <c r="H65" s="577"/>
      <c r="I65" s="578"/>
      <c r="J65" s="221"/>
      <c r="K65" s="220"/>
    </row>
    <row r="66" spans="5:11" s="215" customFormat="1">
      <c r="E66" s="216">
        <f t="shared" si="0"/>
        <v>29</v>
      </c>
      <c r="F66" s="217"/>
      <c r="G66" s="576"/>
      <c r="H66" s="577"/>
      <c r="I66" s="578"/>
      <c r="J66" s="221"/>
      <c r="K66" s="220"/>
    </row>
    <row r="67" spans="5:11" s="215" customFormat="1">
      <c r="E67" s="216">
        <f t="shared" si="0"/>
        <v>30</v>
      </c>
      <c r="F67" s="217"/>
      <c r="G67" s="576"/>
      <c r="H67" s="577"/>
      <c r="I67" s="578"/>
      <c r="J67" s="221"/>
      <c r="K67" s="220"/>
    </row>
    <row r="68" spans="5:11" s="215" customFormat="1">
      <c r="E68" s="216">
        <f t="shared" si="0"/>
        <v>31</v>
      </c>
      <c r="F68" s="217"/>
      <c r="G68" s="576"/>
      <c r="H68" s="577"/>
      <c r="I68" s="578"/>
      <c r="J68" s="221"/>
      <c r="K68" s="220"/>
    </row>
    <row r="69" spans="5:11" s="215" customFormat="1">
      <c r="E69" s="216">
        <f t="shared" si="0"/>
        <v>32</v>
      </c>
      <c r="F69" s="217"/>
      <c r="G69" s="576"/>
      <c r="H69" s="577"/>
      <c r="I69" s="578"/>
      <c r="J69" s="221"/>
      <c r="K69" s="220"/>
    </row>
    <row r="70" spans="5:11" s="215" customFormat="1">
      <c r="E70" s="216">
        <f t="shared" si="0"/>
        <v>33</v>
      </c>
      <c r="F70" s="217"/>
      <c r="G70" s="576"/>
      <c r="H70" s="577"/>
      <c r="I70" s="578"/>
      <c r="J70" s="221"/>
      <c r="K70" s="220"/>
    </row>
    <row r="71" spans="5:11" s="215" customFormat="1">
      <c r="E71" s="216">
        <f t="shared" si="0"/>
        <v>34</v>
      </c>
      <c r="F71" s="217"/>
      <c r="G71" s="576"/>
      <c r="H71" s="577"/>
      <c r="I71" s="578"/>
      <c r="J71" s="221"/>
      <c r="K71" s="220"/>
    </row>
    <row r="72" spans="5:11" s="215" customFormat="1">
      <c r="E72" s="216">
        <f t="shared" si="0"/>
        <v>35</v>
      </c>
      <c r="F72" s="217"/>
      <c r="G72" s="576"/>
      <c r="H72" s="577"/>
      <c r="I72" s="578"/>
      <c r="J72" s="221"/>
      <c r="K72" s="220"/>
    </row>
    <row r="73" spans="5:11" s="215" customFormat="1">
      <c r="E73" s="216">
        <f t="shared" si="0"/>
        <v>36</v>
      </c>
      <c r="F73" s="217"/>
      <c r="G73" s="576"/>
      <c r="H73" s="577"/>
      <c r="I73" s="578"/>
      <c r="J73" s="221"/>
      <c r="K73" s="220"/>
    </row>
    <row r="74" spans="5:11" s="215" customFormat="1">
      <c r="E74" s="216">
        <f t="shared" si="0"/>
        <v>37</v>
      </c>
      <c r="F74" s="217"/>
      <c r="G74" s="576"/>
      <c r="H74" s="577"/>
      <c r="I74" s="578"/>
      <c r="J74" s="221"/>
      <c r="K74" s="220"/>
    </row>
    <row r="75" spans="5:11" s="215" customFormat="1">
      <c r="E75" s="216">
        <f t="shared" si="0"/>
        <v>38</v>
      </c>
      <c r="F75" s="217"/>
      <c r="G75" s="576"/>
      <c r="H75" s="577"/>
      <c r="I75" s="578"/>
      <c r="J75" s="221"/>
      <c r="K75" s="220"/>
    </row>
    <row r="76" spans="5:11" s="215" customFormat="1">
      <c r="E76" s="216">
        <f t="shared" si="0"/>
        <v>39</v>
      </c>
      <c r="F76" s="217"/>
      <c r="G76" s="576"/>
      <c r="H76" s="577"/>
      <c r="I76" s="578"/>
      <c r="J76" s="221"/>
      <c r="K76" s="220"/>
    </row>
    <row r="77" spans="5:11" s="215" customFormat="1">
      <c r="E77" s="216">
        <f t="shared" si="0"/>
        <v>40</v>
      </c>
      <c r="F77" s="217"/>
      <c r="G77" s="576"/>
      <c r="H77" s="577"/>
      <c r="I77" s="578"/>
      <c r="J77" s="221"/>
      <c r="K77" s="220"/>
    </row>
    <row r="78" spans="5:11" s="215" customFormat="1">
      <c r="E78" s="216">
        <f t="shared" si="0"/>
        <v>41</v>
      </c>
      <c r="F78" s="217"/>
      <c r="G78" s="576"/>
      <c r="H78" s="577"/>
      <c r="I78" s="578"/>
      <c r="J78" s="221"/>
      <c r="K78" s="220"/>
    </row>
    <row r="79" spans="5:11" s="215" customFormat="1">
      <c r="E79" s="216">
        <f t="shared" si="0"/>
        <v>42</v>
      </c>
      <c r="F79" s="217"/>
      <c r="G79" s="576"/>
      <c r="H79" s="577"/>
      <c r="I79" s="578"/>
      <c r="J79" s="221"/>
      <c r="K79" s="220"/>
    </row>
    <row r="80" spans="5:11" s="215" customFormat="1">
      <c r="E80" s="216">
        <f t="shared" si="0"/>
        <v>43</v>
      </c>
      <c r="F80" s="217"/>
      <c r="G80" s="576"/>
      <c r="H80" s="577"/>
      <c r="I80" s="578"/>
      <c r="J80" s="221"/>
      <c r="K80" s="220"/>
    </row>
    <row r="81" spans="4:11" s="215" customFormat="1">
      <c r="E81" s="216">
        <f t="shared" si="0"/>
        <v>44</v>
      </c>
      <c r="F81" s="217"/>
      <c r="G81" s="576"/>
      <c r="H81" s="577"/>
      <c r="I81" s="578"/>
      <c r="J81" s="221"/>
      <c r="K81" s="220"/>
    </row>
    <row r="82" spans="4:11" s="215" customFormat="1">
      <c r="E82" s="216">
        <f t="shared" si="0"/>
        <v>45</v>
      </c>
      <c r="F82" s="217"/>
      <c r="G82" s="576"/>
      <c r="H82" s="577"/>
      <c r="I82" s="578"/>
      <c r="J82" s="221"/>
      <c r="K82" s="220"/>
    </row>
    <row r="83" spans="4:11" s="215" customFormat="1">
      <c r="E83" s="216">
        <f t="shared" si="0"/>
        <v>46</v>
      </c>
      <c r="F83" s="217"/>
      <c r="G83" s="576"/>
      <c r="H83" s="577"/>
      <c r="I83" s="578"/>
      <c r="J83" s="221"/>
      <c r="K83" s="220"/>
    </row>
    <row r="84" spans="4:11" s="215" customFormat="1">
      <c r="E84" s="216">
        <f t="shared" si="0"/>
        <v>47</v>
      </c>
      <c r="F84" s="217"/>
      <c r="G84" s="576"/>
      <c r="H84" s="577"/>
      <c r="I84" s="578"/>
      <c r="J84" s="221"/>
      <c r="K84" s="220"/>
    </row>
    <row r="85" spans="4:11" s="215" customFormat="1" ht="15" thickBot="1">
      <c r="E85" s="222"/>
      <c r="F85" s="223"/>
      <c r="G85" s="593"/>
      <c r="H85" s="594"/>
      <c r="I85" s="595"/>
      <c r="J85" s="224"/>
      <c r="K85" s="220"/>
    </row>
    <row r="86" spans="4:11">
      <c r="E86" s="201"/>
      <c r="F86" s="225" t="s">
        <v>227</v>
      </c>
      <c r="G86" s="226"/>
      <c r="H86" s="226"/>
      <c r="I86" s="226"/>
      <c r="J86" s="226"/>
      <c r="K86" s="226"/>
    </row>
    <row r="87" spans="4:11">
      <c r="D87" s="202"/>
      <c r="E87" s="204"/>
      <c r="F87" s="227"/>
      <c r="G87" s="228"/>
      <c r="H87" s="228"/>
      <c r="I87" s="228"/>
      <c r="J87" s="228"/>
      <c r="K87" s="228"/>
    </row>
    <row r="88" spans="4:11">
      <c r="D88" s="202"/>
      <c r="E88" s="204"/>
      <c r="F88" s="203"/>
      <c r="G88" s="228"/>
      <c r="H88" s="228"/>
      <c r="I88" s="228"/>
      <c r="J88" s="228"/>
      <c r="K88" s="228"/>
    </row>
    <row r="89" spans="4:11">
      <c r="D89" s="202"/>
      <c r="E89" s="204"/>
      <c r="F89" s="203"/>
      <c r="G89" s="228"/>
      <c r="H89" s="228"/>
      <c r="I89" s="228"/>
      <c r="J89" s="228"/>
      <c r="K89" s="228"/>
    </row>
    <row r="90" spans="4:11">
      <c r="D90" s="202"/>
      <c r="E90" s="204"/>
      <c r="F90" s="203"/>
      <c r="G90" s="228"/>
      <c r="H90" s="228"/>
      <c r="I90" s="228"/>
      <c r="J90" s="228"/>
      <c r="K90" s="228"/>
    </row>
    <row r="91" spans="4:11">
      <c r="D91" s="202"/>
      <c r="E91" s="204"/>
      <c r="F91" s="227"/>
      <c r="G91" s="228"/>
      <c r="H91" s="228"/>
      <c r="I91" s="228"/>
      <c r="J91" s="228"/>
      <c r="K91" s="202"/>
    </row>
    <row r="92" spans="4:11">
      <c r="F92" s="229"/>
    </row>
    <row r="93" spans="4:11">
      <c r="F93" s="229"/>
    </row>
    <row r="94" spans="4:11">
      <c r="F94" s="229"/>
    </row>
  </sheetData>
  <mergeCells count="59">
    <mergeCell ref="G81:I81"/>
    <mergeCell ref="G82:I82"/>
    <mergeCell ref="G83:I83"/>
    <mergeCell ref="G84:I84"/>
    <mergeCell ref="G85:I85"/>
    <mergeCell ref="G80:I80"/>
    <mergeCell ref="G69:I69"/>
    <mergeCell ref="G70:I70"/>
    <mergeCell ref="G71:I71"/>
    <mergeCell ref="G72:I72"/>
    <mergeCell ref="G73:I73"/>
    <mergeCell ref="G74:I74"/>
    <mergeCell ref="G75:I75"/>
    <mergeCell ref="G76:I76"/>
    <mergeCell ref="G77:I77"/>
    <mergeCell ref="G78:I78"/>
    <mergeCell ref="G79:I79"/>
    <mergeCell ref="G68:I68"/>
    <mergeCell ref="G57:I57"/>
    <mergeCell ref="G58:I58"/>
    <mergeCell ref="G59:I59"/>
    <mergeCell ref="G60:I60"/>
    <mergeCell ref="G61:I61"/>
    <mergeCell ref="G62:I62"/>
    <mergeCell ref="G63:I63"/>
    <mergeCell ref="G64:I64"/>
    <mergeCell ref="G65:I65"/>
    <mergeCell ref="G66:I66"/>
    <mergeCell ref="G67:I67"/>
    <mergeCell ref="G56:I56"/>
    <mergeCell ref="G45:I45"/>
    <mergeCell ref="G46:I46"/>
    <mergeCell ref="G47:I47"/>
    <mergeCell ref="G48:I48"/>
    <mergeCell ref="G49:I49"/>
    <mergeCell ref="G50:I50"/>
    <mergeCell ref="G51:I51"/>
    <mergeCell ref="G52:I52"/>
    <mergeCell ref="G53:I53"/>
    <mergeCell ref="G54:I54"/>
    <mergeCell ref="G55:I55"/>
    <mergeCell ref="G44:I44"/>
    <mergeCell ref="H13:J13"/>
    <mergeCell ref="E19:J20"/>
    <mergeCell ref="E36:F36"/>
    <mergeCell ref="G36:I36"/>
    <mergeCell ref="G37:I37"/>
    <mergeCell ref="G38:I38"/>
    <mergeCell ref="G39:I39"/>
    <mergeCell ref="G40:I40"/>
    <mergeCell ref="G41:I41"/>
    <mergeCell ref="G42:I42"/>
    <mergeCell ref="G43:I43"/>
    <mergeCell ref="H12:J12"/>
    <mergeCell ref="F5:J5"/>
    <mergeCell ref="E7:F7"/>
    <mergeCell ref="H9:J9"/>
    <mergeCell ref="B10:C10"/>
    <mergeCell ref="H10:J10"/>
  </mergeCells>
  <phoneticPr fontId="3"/>
  <dataValidations count="1">
    <dataValidation type="custom" allowBlank="1" showInputMessage="1" showErrorMessage="1" error="法人番号を入力してください。" sqref="F38:F85 JB38:JB85 SX38:SX85 ACT38:ACT85 AMP38:AMP85 AWL38:AWL85 BGH38:BGH85 BQD38:BQD85 BZZ38:BZZ85 CJV38:CJV85 CTR38:CTR85 DDN38:DDN85 DNJ38:DNJ85 DXF38:DXF85 EHB38:EHB85 EQX38:EQX85 FAT38:FAT85 FKP38:FKP85 FUL38:FUL85 GEH38:GEH85 GOD38:GOD85 GXZ38:GXZ85 HHV38:HHV85 HRR38:HRR85 IBN38:IBN85 ILJ38:ILJ85 IVF38:IVF85 JFB38:JFB85 JOX38:JOX85 JYT38:JYT85 KIP38:KIP85 KSL38:KSL85 LCH38:LCH85 LMD38:LMD85 LVZ38:LVZ85 MFV38:MFV85 MPR38:MPR85 MZN38:MZN85 NJJ38:NJJ85 NTF38:NTF85 ODB38:ODB85 OMX38:OMX85 OWT38:OWT85 PGP38:PGP85 PQL38:PQL85 QAH38:QAH85 QKD38:QKD85 QTZ38:QTZ85 RDV38:RDV85 RNR38:RNR85 RXN38:RXN85 SHJ38:SHJ85 SRF38:SRF85 TBB38:TBB85 TKX38:TKX85 TUT38:TUT85 UEP38:UEP85 UOL38:UOL85 UYH38:UYH85 VID38:VID85 VRZ38:VRZ85 WBV38:WBV85 WLR38:WLR85 WVN38:WVN85 F65574:F65621 JB65574:JB65621 SX65574:SX65621 ACT65574:ACT65621 AMP65574:AMP65621 AWL65574:AWL65621 BGH65574:BGH65621 BQD65574:BQD65621 BZZ65574:BZZ65621 CJV65574:CJV65621 CTR65574:CTR65621 DDN65574:DDN65621 DNJ65574:DNJ65621 DXF65574:DXF65621 EHB65574:EHB65621 EQX65574:EQX65621 FAT65574:FAT65621 FKP65574:FKP65621 FUL65574:FUL65621 GEH65574:GEH65621 GOD65574:GOD65621 GXZ65574:GXZ65621 HHV65574:HHV65621 HRR65574:HRR65621 IBN65574:IBN65621 ILJ65574:ILJ65621 IVF65574:IVF65621 JFB65574:JFB65621 JOX65574:JOX65621 JYT65574:JYT65621 KIP65574:KIP65621 KSL65574:KSL65621 LCH65574:LCH65621 LMD65574:LMD65621 LVZ65574:LVZ65621 MFV65574:MFV65621 MPR65574:MPR65621 MZN65574:MZN65621 NJJ65574:NJJ65621 NTF65574:NTF65621 ODB65574:ODB65621 OMX65574:OMX65621 OWT65574:OWT65621 PGP65574:PGP65621 PQL65574:PQL65621 QAH65574:QAH65621 QKD65574:QKD65621 QTZ65574:QTZ65621 RDV65574:RDV65621 RNR65574:RNR65621 RXN65574:RXN65621 SHJ65574:SHJ65621 SRF65574:SRF65621 TBB65574:TBB65621 TKX65574:TKX65621 TUT65574:TUT65621 UEP65574:UEP65621 UOL65574:UOL65621 UYH65574:UYH65621 VID65574:VID65621 VRZ65574:VRZ65621 WBV65574:WBV65621 WLR65574:WLR65621 WVN65574:WVN65621 F131110:F131157 JB131110:JB131157 SX131110:SX131157 ACT131110:ACT131157 AMP131110:AMP131157 AWL131110:AWL131157 BGH131110:BGH131157 BQD131110:BQD131157 BZZ131110:BZZ131157 CJV131110:CJV131157 CTR131110:CTR131157 DDN131110:DDN131157 DNJ131110:DNJ131157 DXF131110:DXF131157 EHB131110:EHB131157 EQX131110:EQX131157 FAT131110:FAT131157 FKP131110:FKP131157 FUL131110:FUL131157 GEH131110:GEH131157 GOD131110:GOD131157 GXZ131110:GXZ131157 HHV131110:HHV131157 HRR131110:HRR131157 IBN131110:IBN131157 ILJ131110:ILJ131157 IVF131110:IVF131157 JFB131110:JFB131157 JOX131110:JOX131157 JYT131110:JYT131157 KIP131110:KIP131157 KSL131110:KSL131157 LCH131110:LCH131157 LMD131110:LMD131157 LVZ131110:LVZ131157 MFV131110:MFV131157 MPR131110:MPR131157 MZN131110:MZN131157 NJJ131110:NJJ131157 NTF131110:NTF131157 ODB131110:ODB131157 OMX131110:OMX131157 OWT131110:OWT131157 PGP131110:PGP131157 PQL131110:PQL131157 QAH131110:QAH131157 QKD131110:QKD131157 QTZ131110:QTZ131157 RDV131110:RDV131157 RNR131110:RNR131157 RXN131110:RXN131157 SHJ131110:SHJ131157 SRF131110:SRF131157 TBB131110:TBB131157 TKX131110:TKX131157 TUT131110:TUT131157 UEP131110:UEP131157 UOL131110:UOL131157 UYH131110:UYH131157 VID131110:VID131157 VRZ131110:VRZ131157 WBV131110:WBV131157 WLR131110:WLR131157 WVN131110:WVN131157 F196646:F196693 JB196646:JB196693 SX196646:SX196693 ACT196646:ACT196693 AMP196646:AMP196693 AWL196646:AWL196693 BGH196646:BGH196693 BQD196646:BQD196693 BZZ196646:BZZ196693 CJV196646:CJV196693 CTR196646:CTR196693 DDN196646:DDN196693 DNJ196646:DNJ196693 DXF196646:DXF196693 EHB196646:EHB196693 EQX196646:EQX196693 FAT196646:FAT196693 FKP196646:FKP196693 FUL196646:FUL196693 GEH196646:GEH196693 GOD196646:GOD196693 GXZ196646:GXZ196693 HHV196646:HHV196693 HRR196646:HRR196693 IBN196646:IBN196693 ILJ196646:ILJ196693 IVF196646:IVF196693 JFB196646:JFB196693 JOX196646:JOX196693 JYT196646:JYT196693 KIP196646:KIP196693 KSL196646:KSL196693 LCH196646:LCH196693 LMD196646:LMD196693 LVZ196646:LVZ196693 MFV196646:MFV196693 MPR196646:MPR196693 MZN196646:MZN196693 NJJ196646:NJJ196693 NTF196646:NTF196693 ODB196646:ODB196693 OMX196646:OMX196693 OWT196646:OWT196693 PGP196646:PGP196693 PQL196646:PQL196693 QAH196646:QAH196693 QKD196646:QKD196693 QTZ196646:QTZ196693 RDV196646:RDV196693 RNR196646:RNR196693 RXN196646:RXN196693 SHJ196646:SHJ196693 SRF196646:SRF196693 TBB196646:TBB196693 TKX196646:TKX196693 TUT196646:TUT196693 UEP196646:UEP196693 UOL196646:UOL196693 UYH196646:UYH196693 VID196646:VID196693 VRZ196646:VRZ196693 WBV196646:WBV196693 WLR196646:WLR196693 WVN196646:WVN196693 F262182:F262229 JB262182:JB262229 SX262182:SX262229 ACT262182:ACT262229 AMP262182:AMP262229 AWL262182:AWL262229 BGH262182:BGH262229 BQD262182:BQD262229 BZZ262182:BZZ262229 CJV262182:CJV262229 CTR262182:CTR262229 DDN262182:DDN262229 DNJ262182:DNJ262229 DXF262182:DXF262229 EHB262182:EHB262229 EQX262182:EQX262229 FAT262182:FAT262229 FKP262182:FKP262229 FUL262182:FUL262229 GEH262182:GEH262229 GOD262182:GOD262229 GXZ262182:GXZ262229 HHV262182:HHV262229 HRR262182:HRR262229 IBN262182:IBN262229 ILJ262182:ILJ262229 IVF262182:IVF262229 JFB262182:JFB262229 JOX262182:JOX262229 JYT262182:JYT262229 KIP262182:KIP262229 KSL262182:KSL262229 LCH262182:LCH262229 LMD262182:LMD262229 LVZ262182:LVZ262229 MFV262182:MFV262229 MPR262182:MPR262229 MZN262182:MZN262229 NJJ262182:NJJ262229 NTF262182:NTF262229 ODB262182:ODB262229 OMX262182:OMX262229 OWT262182:OWT262229 PGP262182:PGP262229 PQL262182:PQL262229 QAH262182:QAH262229 QKD262182:QKD262229 QTZ262182:QTZ262229 RDV262182:RDV262229 RNR262182:RNR262229 RXN262182:RXN262229 SHJ262182:SHJ262229 SRF262182:SRF262229 TBB262182:TBB262229 TKX262182:TKX262229 TUT262182:TUT262229 UEP262182:UEP262229 UOL262182:UOL262229 UYH262182:UYH262229 VID262182:VID262229 VRZ262182:VRZ262229 WBV262182:WBV262229 WLR262182:WLR262229 WVN262182:WVN262229 F327718:F327765 JB327718:JB327765 SX327718:SX327765 ACT327718:ACT327765 AMP327718:AMP327765 AWL327718:AWL327765 BGH327718:BGH327765 BQD327718:BQD327765 BZZ327718:BZZ327765 CJV327718:CJV327765 CTR327718:CTR327765 DDN327718:DDN327765 DNJ327718:DNJ327765 DXF327718:DXF327765 EHB327718:EHB327765 EQX327718:EQX327765 FAT327718:FAT327765 FKP327718:FKP327765 FUL327718:FUL327765 GEH327718:GEH327765 GOD327718:GOD327765 GXZ327718:GXZ327765 HHV327718:HHV327765 HRR327718:HRR327765 IBN327718:IBN327765 ILJ327718:ILJ327765 IVF327718:IVF327765 JFB327718:JFB327765 JOX327718:JOX327765 JYT327718:JYT327765 KIP327718:KIP327765 KSL327718:KSL327765 LCH327718:LCH327765 LMD327718:LMD327765 LVZ327718:LVZ327765 MFV327718:MFV327765 MPR327718:MPR327765 MZN327718:MZN327765 NJJ327718:NJJ327765 NTF327718:NTF327765 ODB327718:ODB327765 OMX327718:OMX327765 OWT327718:OWT327765 PGP327718:PGP327765 PQL327718:PQL327765 QAH327718:QAH327765 QKD327718:QKD327765 QTZ327718:QTZ327765 RDV327718:RDV327765 RNR327718:RNR327765 RXN327718:RXN327765 SHJ327718:SHJ327765 SRF327718:SRF327765 TBB327718:TBB327765 TKX327718:TKX327765 TUT327718:TUT327765 UEP327718:UEP327765 UOL327718:UOL327765 UYH327718:UYH327765 VID327718:VID327765 VRZ327718:VRZ327765 WBV327718:WBV327765 WLR327718:WLR327765 WVN327718:WVN327765 F393254:F393301 JB393254:JB393301 SX393254:SX393301 ACT393254:ACT393301 AMP393254:AMP393301 AWL393254:AWL393301 BGH393254:BGH393301 BQD393254:BQD393301 BZZ393254:BZZ393301 CJV393254:CJV393301 CTR393254:CTR393301 DDN393254:DDN393301 DNJ393254:DNJ393301 DXF393254:DXF393301 EHB393254:EHB393301 EQX393254:EQX393301 FAT393254:FAT393301 FKP393254:FKP393301 FUL393254:FUL393301 GEH393254:GEH393301 GOD393254:GOD393301 GXZ393254:GXZ393301 HHV393254:HHV393301 HRR393254:HRR393301 IBN393254:IBN393301 ILJ393254:ILJ393301 IVF393254:IVF393301 JFB393254:JFB393301 JOX393254:JOX393301 JYT393254:JYT393301 KIP393254:KIP393301 KSL393254:KSL393301 LCH393254:LCH393301 LMD393254:LMD393301 LVZ393254:LVZ393301 MFV393254:MFV393301 MPR393254:MPR393301 MZN393254:MZN393301 NJJ393254:NJJ393301 NTF393254:NTF393301 ODB393254:ODB393301 OMX393254:OMX393301 OWT393254:OWT393301 PGP393254:PGP393301 PQL393254:PQL393301 QAH393254:QAH393301 QKD393254:QKD393301 QTZ393254:QTZ393301 RDV393254:RDV393301 RNR393254:RNR393301 RXN393254:RXN393301 SHJ393254:SHJ393301 SRF393254:SRF393301 TBB393254:TBB393301 TKX393254:TKX393301 TUT393254:TUT393301 UEP393254:UEP393301 UOL393254:UOL393301 UYH393254:UYH393301 VID393254:VID393301 VRZ393254:VRZ393301 WBV393254:WBV393301 WLR393254:WLR393301 WVN393254:WVN393301 F458790:F458837 JB458790:JB458837 SX458790:SX458837 ACT458790:ACT458837 AMP458790:AMP458837 AWL458790:AWL458837 BGH458790:BGH458837 BQD458790:BQD458837 BZZ458790:BZZ458837 CJV458790:CJV458837 CTR458790:CTR458837 DDN458790:DDN458837 DNJ458790:DNJ458837 DXF458790:DXF458837 EHB458790:EHB458837 EQX458790:EQX458837 FAT458790:FAT458837 FKP458790:FKP458837 FUL458790:FUL458837 GEH458790:GEH458837 GOD458790:GOD458837 GXZ458790:GXZ458837 HHV458790:HHV458837 HRR458790:HRR458837 IBN458790:IBN458837 ILJ458790:ILJ458837 IVF458790:IVF458837 JFB458790:JFB458837 JOX458790:JOX458837 JYT458790:JYT458837 KIP458790:KIP458837 KSL458790:KSL458837 LCH458790:LCH458837 LMD458790:LMD458837 LVZ458790:LVZ458837 MFV458790:MFV458837 MPR458790:MPR458837 MZN458790:MZN458837 NJJ458790:NJJ458837 NTF458790:NTF458837 ODB458790:ODB458837 OMX458790:OMX458837 OWT458790:OWT458837 PGP458790:PGP458837 PQL458790:PQL458837 QAH458790:QAH458837 QKD458790:QKD458837 QTZ458790:QTZ458837 RDV458790:RDV458837 RNR458790:RNR458837 RXN458790:RXN458837 SHJ458790:SHJ458837 SRF458790:SRF458837 TBB458790:TBB458837 TKX458790:TKX458837 TUT458790:TUT458837 UEP458790:UEP458837 UOL458790:UOL458837 UYH458790:UYH458837 VID458790:VID458837 VRZ458790:VRZ458837 WBV458790:WBV458837 WLR458790:WLR458837 WVN458790:WVN458837 F524326:F524373 JB524326:JB524373 SX524326:SX524373 ACT524326:ACT524373 AMP524326:AMP524373 AWL524326:AWL524373 BGH524326:BGH524373 BQD524326:BQD524373 BZZ524326:BZZ524373 CJV524326:CJV524373 CTR524326:CTR524373 DDN524326:DDN524373 DNJ524326:DNJ524373 DXF524326:DXF524373 EHB524326:EHB524373 EQX524326:EQX524373 FAT524326:FAT524373 FKP524326:FKP524373 FUL524326:FUL524373 GEH524326:GEH524373 GOD524326:GOD524373 GXZ524326:GXZ524373 HHV524326:HHV524373 HRR524326:HRR524373 IBN524326:IBN524373 ILJ524326:ILJ524373 IVF524326:IVF524373 JFB524326:JFB524373 JOX524326:JOX524373 JYT524326:JYT524373 KIP524326:KIP524373 KSL524326:KSL524373 LCH524326:LCH524373 LMD524326:LMD524373 LVZ524326:LVZ524373 MFV524326:MFV524373 MPR524326:MPR524373 MZN524326:MZN524373 NJJ524326:NJJ524373 NTF524326:NTF524373 ODB524326:ODB524373 OMX524326:OMX524373 OWT524326:OWT524373 PGP524326:PGP524373 PQL524326:PQL524373 QAH524326:QAH524373 QKD524326:QKD524373 QTZ524326:QTZ524373 RDV524326:RDV524373 RNR524326:RNR524373 RXN524326:RXN524373 SHJ524326:SHJ524373 SRF524326:SRF524373 TBB524326:TBB524373 TKX524326:TKX524373 TUT524326:TUT524373 UEP524326:UEP524373 UOL524326:UOL524373 UYH524326:UYH524373 VID524326:VID524373 VRZ524326:VRZ524373 WBV524326:WBV524373 WLR524326:WLR524373 WVN524326:WVN524373 F589862:F589909 JB589862:JB589909 SX589862:SX589909 ACT589862:ACT589909 AMP589862:AMP589909 AWL589862:AWL589909 BGH589862:BGH589909 BQD589862:BQD589909 BZZ589862:BZZ589909 CJV589862:CJV589909 CTR589862:CTR589909 DDN589862:DDN589909 DNJ589862:DNJ589909 DXF589862:DXF589909 EHB589862:EHB589909 EQX589862:EQX589909 FAT589862:FAT589909 FKP589862:FKP589909 FUL589862:FUL589909 GEH589862:GEH589909 GOD589862:GOD589909 GXZ589862:GXZ589909 HHV589862:HHV589909 HRR589862:HRR589909 IBN589862:IBN589909 ILJ589862:ILJ589909 IVF589862:IVF589909 JFB589862:JFB589909 JOX589862:JOX589909 JYT589862:JYT589909 KIP589862:KIP589909 KSL589862:KSL589909 LCH589862:LCH589909 LMD589862:LMD589909 LVZ589862:LVZ589909 MFV589862:MFV589909 MPR589862:MPR589909 MZN589862:MZN589909 NJJ589862:NJJ589909 NTF589862:NTF589909 ODB589862:ODB589909 OMX589862:OMX589909 OWT589862:OWT589909 PGP589862:PGP589909 PQL589862:PQL589909 QAH589862:QAH589909 QKD589862:QKD589909 QTZ589862:QTZ589909 RDV589862:RDV589909 RNR589862:RNR589909 RXN589862:RXN589909 SHJ589862:SHJ589909 SRF589862:SRF589909 TBB589862:TBB589909 TKX589862:TKX589909 TUT589862:TUT589909 UEP589862:UEP589909 UOL589862:UOL589909 UYH589862:UYH589909 VID589862:VID589909 VRZ589862:VRZ589909 WBV589862:WBV589909 WLR589862:WLR589909 WVN589862:WVN589909 F655398:F655445 JB655398:JB655445 SX655398:SX655445 ACT655398:ACT655445 AMP655398:AMP655445 AWL655398:AWL655445 BGH655398:BGH655445 BQD655398:BQD655445 BZZ655398:BZZ655445 CJV655398:CJV655445 CTR655398:CTR655445 DDN655398:DDN655445 DNJ655398:DNJ655445 DXF655398:DXF655445 EHB655398:EHB655445 EQX655398:EQX655445 FAT655398:FAT655445 FKP655398:FKP655445 FUL655398:FUL655445 GEH655398:GEH655445 GOD655398:GOD655445 GXZ655398:GXZ655445 HHV655398:HHV655445 HRR655398:HRR655445 IBN655398:IBN655445 ILJ655398:ILJ655445 IVF655398:IVF655445 JFB655398:JFB655445 JOX655398:JOX655445 JYT655398:JYT655445 KIP655398:KIP655445 KSL655398:KSL655445 LCH655398:LCH655445 LMD655398:LMD655445 LVZ655398:LVZ655445 MFV655398:MFV655445 MPR655398:MPR655445 MZN655398:MZN655445 NJJ655398:NJJ655445 NTF655398:NTF655445 ODB655398:ODB655445 OMX655398:OMX655445 OWT655398:OWT655445 PGP655398:PGP655445 PQL655398:PQL655445 QAH655398:QAH655445 QKD655398:QKD655445 QTZ655398:QTZ655445 RDV655398:RDV655445 RNR655398:RNR655445 RXN655398:RXN655445 SHJ655398:SHJ655445 SRF655398:SRF655445 TBB655398:TBB655445 TKX655398:TKX655445 TUT655398:TUT655445 UEP655398:UEP655445 UOL655398:UOL655445 UYH655398:UYH655445 VID655398:VID655445 VRZ655398:VRZ655445 WBV655398:WBV655445 WLR655398:WLR655445 WVN655398:WVN655445 F720934:F720981 JB720934:JB720981 SX720934:SX720981 ACT720934:ACT720981 AMP720934:AMP720981 AWL720934:AWL720981 BGH720934:BGH720981 BQD720934:BQD720981 BZZ720934:BZZ720981 CJV720934:CJV720981 CTR720934:CTR720981 DDN720934:DDN720981 DNJ720934:DNJ720981 DXF720934:DXF720981 EHB720934:EHB720981 EQX720934:EQX720981 FAT720934:FAT720981 FKP720934:FKP720981 FUL720934:FUL720981 GEH720934:GEH720981 GOD720934:GOD720981 GXZ720934:GXZ720981 HHV720934:HHV720981 HRR720934:HRR720981 IBN720934:IBN720981 ILJ720934:ILJ720981 IVF720934:IVF720981 JFB720934:JFB720981 JOX720934:JOX720981 JYT720934:JYT720981 KIP720934:KIP720981 KSL720934:KSL720981 LCH720934:LCH720981 LMD720934:LMD720981 LVZ720934:LVZ720981 MFV720934:MFV720981 MPR720934:MPR720981 MZN720934:MZN720981 NJJ720934:NJJ720981 NTF720934:NTF720981 ODB720934:ODB720981 OMX720934:OMX720981 OWT720934:OWT720981 PGP720934:PGP720981 PQL720934:PQL720981 QAH720934:QAH720981 QKD720934:QKD720981 QTZ720934:QTZ720981 RDV720934:RDV720981 RNR720934:RNR720981 RXN720934:RXN720981 SHJ720934:SHJ720981 SRF720934:SRF720981 TBB720934:TBB720981 TKX720934:TKX720981 TUT720934:TUT720981 UEP720934:UEP720981 UOL720934:UOL720981 UYH720934:UYH720981 VID720934:VID720981 VRZ720934:VRZ720981 WBV720934:WBV720981 WLR720934:WLR720981 WVN720934:WVN720981 F786470:F786517 JB786470:JB786517 SX786470:SX786517 ACT786470:ACT786517 AMP786470:AMP786517 AWL786470:AWL786517 BGH786470:BGH786517 BQD786470:BQD786517 BZZ786470:BZZ786517 CJV786470:CJV786517 CTR786470:CTR786517 DDN786470:DDN786517 DNJ786470:DNJ786517 DXF786470:DXF786517 EHB786470:EHB786517 EQX786470:EQX786517 FAT786470:FAT786517 FKP786470:FKP786517 FUL786470:FUL786517 GEH786470:GEH786517 GOD786470:GOD786517 GXZ786470:GXZ786517 HHV786470:HHV786517 HRR786470:HRR786517 IBN786470:IBN786517 ILJ786470:ILJ786517 IVF786470:IVF786517 JFB786470:JFB786517 JOX786470:JOX786517 JYT786470:JYT786517 KIP786470:KIP786517 KSL786470:KSL786517 LCH786470:LCH786517 LMD786470:LMD786517 LVZ786470:LVZ786517 MFV786470:MFV786517 MPR786470:MPR786517 MZN786470:MZN786517 NJJ786470:NJJ786517 NTF786470:NTF786517 ODB786470:ODB786517 OMX786470:OMX786517 OWT786470:OWT786517 PGP786470:PGP786517 PQL786470:PQL786517 QAH786470:QAH786517 QKD786470:QKD786517 QTZ786470:QTZ786517 RDV786470:RDV786517 RNR786470:RNR786517 RXN786470:RXN786517 SHJ786470:SHJ786517 SRF786470:SRF786517 TBB786470:TBB786517 TKX786470:TKX786517 TUT786470:TUT786517 UEP786470:UEP786517 UOL786470:UOL786517 UYH786470:UYH786517 VID786470:VID786517 VRZ786470:VRZ786517 WBV786470:WBV786517 WLR786470:WLR786517 WVN786470:WVN786517 F852006:F852053 JB852006:JB852053 SX852006:SX852053 ACT852006:ACT852053 AMP852006:AMP852053 AWL852006:AWL852053 BGH852006:BGH852053 BQD852006:BQD852053 BZZ852006:BZZ852053 CJV852006:CJV852053 CTR852006:CTR852053 DDN852006:DDN852053 DNJ852006:DNJ852053 DXF852006:DXF852053 EHB852006:EHB852053 EQX852006:EQX852053 FAT852006:FAT852053 FKP852006:FKP852053 FUL852006:FUL852053 GEH852006:GEH852053 GOD852006:GOD852053 GXZ852006:GXZ852053 HHV852006:HHV852053 HRR852006:HRR852053 IBN852006:IBN852053 ILJ852006:ILJ852053 IVF852006:IVF852053 JFB852006:JFB852053 JOX852006:JOX852053 JYT852006:JYT852053 KIP852006:KIP852053 KSL852006:KSL852053 LCH852006:LCH852053 LMD852006:LMD852053 LVZ852006:LVZ852053 MFV852006:MFV852053 MPR852006:MPR852053 MZN852006:MZN852053 NJJ852006:NJJ852053 NTF852006:NTF852053 ODB852006:ODB852053 OMX852006:OMX852053 OWT852006:OWT852053 PGP852006:PGP852053 PQL852006:PQL852053 QAH852006:QAH852053 QKD852006:QKD852053 QTZ852006:QTZ852053 RDV852006:RDV852053 RNR852006:RNR852053 RXN852006:RXN852053 SHJ852006:SHJ852053 SRF852006:SRF852053 TBB852006:TBB852053 TKX852006:TKX852053 TUT852006:TUT852053 UEP852006:UEP852053 UOL852006:UOL852053 UYH852006:UYH852053 VID852006:VID852053 VRZ852006:VRZ852053 WBV852006:WBV852053 WLR852006:WLR852053 WVN852006:WVN852053 F917542:F917589 JB917542:JB917589 SX917542:SX917589 ACT917542:ACT917589 AMP917542:AMP917589 AWL917542:AWL917589 BGH917542:BGH917589 BQD917542:BQD917589 BZZ917542:BZZ917589 CJV917542:CJV917589 CTR917542:CTR917589 DDN917542:DDN917589 DNJ917542:DNJ917589 DXF917542:DXF917589 EHB917542:EHB917589 EQX917542:EQX917589 FAT917542:FAT917589 FKP917542:FKP917589 FUL917542:FUL917589 GEH917542:GEH917589 GOD917542:GOD917589 GXZ917542:GXZ917589 HHV917542:HHV917589 HRR917542:HRR917589 IBN917542:IBN917589 ILJ917542:ILJ917589 IVF917542:IVF917589 JFB917542:JFB917589 JOX917542:JOX917589 JYT917542:JYT917589 KIP917542:KIP917589 KSL917542:KSL917589 LCH917542:LCH917589 LMD917542:LMD917589 LVZ917542:LVZ917589 MFV917542:MFV917589 MPR917542:MPR917589 MZN917542:MZN917589 NJJ917542:NJJ917589 NTF917542:NTF917589 ODB917542:ODB917589 OMX917542:OMX917589 OWT917542:OWT917589 PGP917542:PGP917589 PQL917542:PQL917589 QAH917542:QAH917589 QKD917542:QKD917589 QTZ917542:QTZ917589 RDV917542:RDV917589 RNR917542:RNR917589 RXN917542:RXN917589 SHJ917542:SHJ917589 SRF917542:SRF917589 TBB917542:TBB917589 TKX917542:TKX917589 TUT917542:TUT917589 UEP917542:UEP917589 UOL917542:UOL917589 UYH917542:UYH917589 VID917542:VID917589 VRZ917542:VRZ917589 WBV917542:WBV917589 WLR917542:WLR917589 WVN917542:WVN917589 F983078:F983125 JB983078:JB983125 SX983078:SX983125 ACT983078:ACT983125 AMP983078:AMP983125 AWL983078:AWL983125 BGH983078:BGH983125 BQD983078:BQD983125 BZZ983078:BZZ983125 CJV983078:CJV983125 CTR983078:CTR983125 DDN983078:DDN983125 DNJ983078:DNJ983125 DXF983078:DXF983125 EHB983078:EHB983125 EQX983078:EQX983125 FAT983078:FAT983125 FKP983078:FKP983125 FUL983078:FUL983125 GEH983078:GEH983125 GOD983078:GOD983125 GXZ983078:GXZ983125 HHV983078:HHV983125 HRR983078:HRR983125 IBN983078:IBN983125 ILJ983078:ILJ983125 IVF983078:IVF983125 JFB983078:JFB983125 JOX983078:JOX983125 JYT983078:JYT983125 KIP983078:KIP983125 KSL983078:KSL983125 LCH983078:LCH983125 LMD983078:LMD983125 LVZ983078:LVZ983125 MFV983078:MFV983125 MPR983078:MPR983125 MZN983078:MZN983125 NJJ983078:NJJ983125 NTF983078:NTF983125 ODB983078:ODB983125 OMX983078:OMX983125 OWT983078:OWT983125 PGP983078:PGP983125 PQL983078:PQL983125 QAH983078:QAH983125 QKD983078:QKD983125 QTZ983078:QTZ983125 RDV983078:RDV983125 RNR983078:RNR983125 RXN983078:RXN983125 SHJ983078:SHJ983125 SRF983078:SRF983125 TBB983078:TBB983125 TKX983078:TKX983125 TUT983078:TUT983125 UEP983078:UEP983125 UOL983078:UOL983125 UYH983078:UYH983125 VID983078:VID983125 VRZ983078:VRZ983125 WBV983078:WBV983125 WLR983078:WLR983125 WVN983078:WVN983125">
      <formula1>ISNUMBER(F38)</formula1>
    </dataValidation>
  </dataValidations>
  <printOptions horizontalCentered="1"/>
  <pageMargins left="0.70866141732283472" right="0.70866141732283472" top="0.94488188976377963" bottom="0.74803149606299213" header="0.31496062992125984" footer="0.31496062992125984"/>
  <pageSetup paperSize="9" scale="96" orientation="portrait" r:id="rId1"/>
  <rowBreaks count="1" manualBreakCount="1">
    <brk id="32" min="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9"/>
  <sheetViews>
    <sheetView view="pageBreakPreview" zoomScaleNormal="100" zoomScaleSheetLayoutView="100" workbookViewId="0">
      <selection activeCell="E2" sqref="E2"/>
    </sheetView>
  </sheetViews>
  <sheetFormatPr defaultRowHeight="13.5"/>
  <cols>
    <col min="1" max="1" width="3.125" style="231" customWidth="1"/>
    <col min="2" max="2" width="15.25" style="231" bestFit="1" customWidth="1"/>
    <col min="3" max="3" width="9" style="231" customWidth="1"/>
    <col min="4" max="4" width="1.75" style="231" customWidth="1"/>
    <col min="5" max="5" width="3.5" style="231" bestFit="1" customWidth="1"/>
    <col min="6" max="6" width="20.875" style="231" customWidth="1"/>
    <col min="7" max="7" width="31.625" style="231" customWidth="1"/>
    <col min="8" max="8" width="5" style="231" customWidth="1"/>
    <col min="9" max="9" width="20.375" style="231" customWidth="1"/>
    <col min="10" max="10" width="8" style="231" customWidth="1"/>
    <col min="11" max="11" width="1.75" style="231" customWidth="1"/>
    <col min="12" max="12" width="3.125" style="231" customWidth="1"/>
    <col min="13" max="256" width="9" style="231"/>
    <col min="257" max="257" width="9" style="231" customWidth="1"/>
    <col min="258" max="258" width="15.25" style="231" bestFit="1" customWidth="1"/>
    <col min="259" max="259" width="9" style="231" customWidth="1"/>
    <col min="260" max="260" width="1.75" style="231" customWidth="1"/>
    <col min="261" max="261" width="3.5" style="231" bestFit="1" customWidth="1"/>
    <col min="262" max="262" width="20.875" style="231" customWidth="1"/>
    <col min="263" max="263" width="31.625" style="231" customWidth="1"/>
    <col min="264" max="264" width="5" style="231" customWidth="1"/>
    <col min="265" max="265" width="20.375" style="231" customWidth="1"/>
    <col min="266" max="266" width="8" style="231" customWidth="1"/>
    <col min="267" max="267" width="1.75" style="231" customWidth="1"/>
    <col min="268" max="512" width="9" style="231"/>
    <col min="513" max="513" width="9" style="231" customWidth="1"/>
    <col min="514" max="514" width="15.25" style="231" bestFit="1" customWidth="1"/>
    <col min="515" max="515" width="9" style="231" customWidth="1"/>
    <col min="516" max="516" width="1.75" style="231" customWidth="1"/>
    <col min="517" max="517" width="3.5" style="231" bestFit="1" customWidth="1"/>
    <col min="518" max="518" width="20.875" style="231" customWidth="1"/>
    <col min="519" max="519" width="31.625" style="231" customWidth="1"/>
    <col min="520" max="520" width="5" style="231" customWidth="1"/>
    <col min="521" max="521" width="20.375" style="231" customWidth="1"/>
    <col min="522" max="522" width="8" style="231" customWidth="1"/>
    <col min="523" max="523" width="1.75" style="231" customWidth="1"/>
    <col min="524" max="768" width="9" style="231"/>
    <col min="769" max="769" width="9" style="231" customWidth="1"/>
    <col min="770" max="770" width="15.25" style="231" bestFit="1" customWidth="1"/>
    <col min="771" max="771" width="9" style="231" customWidth="1"/>
    <col min="772" max="772" width="1.75" style="231" customWidth="1"/>
    <col min="773" max="773" width="3.5" style="231" bestFit="1" customWidth="1"/>
    <col min="774" max="774" width="20.875" style="231" customWidth="1"/>
    <col min="775" max="775" width="31.625" style="231" customWidth="1"/>
    <col min="776" max="776" width="5" style="231" customWidth="1"/>
    <col min="777" max="777" width="20.375" style="231" customWidth="1"/>
    <col min="778" max="778" width="8" style="231" customWidth="1"/>
    <col min="779" max="779" width="1.75" style="231" customWidth="1"/>
    <col min="780" max="1024" width="9" style="231"/>
    <col min="1025" max="1025" width="9" style="231" customWidth="1"/>
    <col min="1026" max="1026" width="15.25" style="231" bestFit="1" customWidth="1"/>
    <col min="1027" max="1027" width="9" style="231" customWidth="1"/>
    <col min="1028" max="1028" width="1.75" style="231" customWidth="1"/>
    <col min="1029" max="1029" width="3.5" style="231" bestFit="1" customWidth="1"/>
    <col min="1030" max="1030" width="20.875" style="231" customWidth="1"/>
    <col min="1031" max="1031" width="31.625" style="231" customWidth="1"/>
    <col min="1032" max="1032" width="5" style="231" customWidth="1"/>
    <col min="1033" max="1033" width="20.375" style="231" customWidth="1"/>
    <col min="1034" max="1034" width="8" style="231" customWidth="1"/>
    <col min="1035" max="1035" width="1.75" style="231" customWidth="1"/>
    <col min="1036" max="1280" width="9" style="231"/>
    <col min="1281" max="1281" width="9" style="231" customWidth="1"/>
    <col min="1282" max="1282" width="15.25" style="231" bestFit="1" customWidth="1"/>
    <col min="1283" max="1283" width="9" style="231" customWidth="1"/>
    <col min="1284" max="1284" width="1.75" style="231" customWidth="1"/>
    <col min="1285" max="1285" width="3.5" style="231" bestFit="1" customWidth="1"/>
    <col min="1286" max="1286" width="20.875" style="231" customWidth="1"/>
    <col min="1287" max="1287" width="31.625" style="231" customWidth="1"/>
    <col min="1288" max="1288" width="5" style="231" customWidth="1"/>
    <col min="1289" max="1289" width="20.375" style="231" customWidth="1"/>
    <col min="1290" max="1290" width="8" style="231" customWidth="1"/>
    <col min="1291" max="1291" width="1.75" style="231" customWidth="1"/>
    <col min="1292" max="1536" width="9" style="231"/>
    <col min="1537" max="1537" width="9" style="231" customWidth="1"/>
    <col min="1538" max="1538" width="15.25" style="231" bestFit="1" customWidth="1"/>
    <col min="1539" max="1539" width="9" style="231" customWidth="1"/>
    <col min="1540" max="1540" width="1.75" style="231" customWidth="1"/>
    <col min="1541" max="1541" width="3.5" style="231" bestFit="1" customWidth="1"/>
    <col min="1542" max="1542" width="20.875" style="231" customWidth="1"/>
    <col min="1543" max="1543" width="31.625" style="231" customWidth="1"/>
    <col min="1544" max="1544" width="5" style="231" customWidth="1"/>
    <col min="1545" max="1545" width="20.375" style="231" customWidth="1"/>
    <col min="1546" max="1546" width="8" style="231" customWidth="1"/>
    <col min="1547" max="1547" width="1.75" style="231" customWidth="1"/>
    <col min="1548" max="1792" width="9" style="231"/>
    <col min="1793" max="1793" width="9" style="231" customWidth="1"/>
    <col min="1794" max="1794" width="15.25" style="231" bestFit="1" customWidth="1"/>
    <col min="1795" max="1795" width="9" style="231" customWidth="1"/>
    <col min="1796" max="1796" width="1.75" style="231" customWidth="1"/>
    <col min="1797" max="1797" width="3.5" style="231" bestFit="1" customWidth="1"/>
    <col min="1798" max="1798" width="20.875" style="231" customWidth="1"/>
    <col min="1799" max="1799" width="31.625" style="231" customWidth="1"/>
    <col min="1800" max="1800" width="5" style="231" customWidth="1"/>
    <col min="1801" max="1801" width="20.375" style="231" customWidth="1"/>
    <col min="1802" max="1802" width="8" style="231" customWidth="1"/>
    <col min="1803" max="1803" width="1.75" style="231" customWidth="1"/>
    <col min="1804" max="2048" width="9" style="231"/>
    <col min="2049" max="2049" width="9" style="231" customWidth="1"/>
    <col min="2050" max="2050" width="15.25" style="231" bestFit="1" customWidth="1"/>
    <col min="2051" max="2051" width="9" style="231" customWidth="1"/>
    <col min="2052" max="2052" width="1.75" style="231" customWidth="1"/>
    <col min="2053" max="2053" width="3.5" style="231" bestFit="1" customWidth="1"/>
    <col min="2054" max="2054" width="20.875" style="231" customWidth="1"/>
    <col min="2055" max="2055" width="31.625" style="231" customWidth="1"/>
    <col min="2056" max="2056" width="5" style="231" customWidth="1"/>
    <col min="2057" max="2057" width="20.375" style="231" customWidth="1"/>
    <col min="2058" max="2058" width="8" style="231" customWidth="1"/>
    <col min="2059" max="2059" width="1.75" style="231" customWidth="1"/>
    <col min="2060" max="2304" width="9" style="231"/>
    <col min="2305" max="2305" width="9" style="231" customWidth="1"/>
    <col min="2306" max="2306" width="15.25" style="231" bestFit="1" customWidth="1"/>
    <col min="2307" max="2307" width="9" style="231" customWidth="1"/>
    <col min="2308" max="2308" width="1.75" style="231" customWidth="1"/>
    <col min="2309" max="2309" width="3.5" style="231" bestFit="1" customWidth="1"/>
    <col min="2310" max="2310" width="20.875" style="231" customWidth="1"/>
    <col min="2311" max="2311" width="31.625" style="231" customWidth="1"/>
    <col min="2312" max="2312" width="5" style="231" customWidth="1"/>
    <col min="2313" max="2313" width="20.375" style="231" customWidth="1"/>
    <col min="2314" max="2314" width="8" style="231" customWidth="1"/>
    <col min="2315" max="2315" width="1.75" style="231" customWidth="1"/>
    <col min="2316" max="2560" width="9" style="231"/>
    <col min="2561" max="2561" width="9" style="231" customWidth="1"/>
    <col min="2562" max="2562" width="15.25" style="231" bestFit="1" customWidth="1"/>
    <col min="2563" max="2563" width="9" style="231" customWidth="1"/>
    <col min="2564" max="2564" width="1.75" style="231" customWidth="1"/>
    <col min="2565" max="2565" width="3.5" style="231" bestFit="1" customWidth="1"/>
    <col min="2566" max="2566" width="20.875" style="231" customWidth="1"/>
    <col min="2567" max="2567" width="31.625" style="231" customWidth="1"/>
    <col min="2568" max="2568" width="5" style="231" customWidth="1"/>
    <col min="2569" max="2569" width="20.375" style="231" customWidth="1"/>
    <col min="2570" max="2570" width="8" style="231" customWidth="1"/>
    <col min="2571" max="2571" width="1.75" style="231" customWidth="1"/>
    <col min="2572" max="2816" width="9" style="231"/>
    <col min="2817" max="2817" width="9" style="231" customWidth="1"/>
    <col min="2818" max="2818" width="15.25" style="231" bestFit="1" customWidth="1"/>
    <col min="2819" max="2819" width="9" style="231" customWidth="1"/>
    <col min="2820" max="2820" width="1.75" style="231" customWidth="1"/>
    <col min="2821" max="2821" width="3.5" style="231" bestFit="1" customWidth="1"/>
    <col min="2822" max="2822" width="20.875" style="231" customWidth="1"/>
    <col min="2823" max="2823" width="31.625" style="231" customWidth="1"/>
    <col min="2824" max="2824" width="5" style="231" customWidth="1"/>
    <col min="2825" max="2825" width="20.375" style="231" customWidth="1"/>
    <col min="2826" max="2826" width="8" style="231" customWidth="1"/>
    <col min="2827" max="2827" width="1.75" style="231" customWidth="1"/>
    <col min="2828" max="3072" width="9" style="231"/>
    <col min="3073" max="3073" width="9" style="231" customWidth="1"/>
    <col min="3074" max="3074" width="15.25" style="231" bestFit="1" customWidth="1"/>
    <col min="3075" max="3075" width="9" style="231" customWidth="1"/>
    <col min="3076" max="3076" width="1.75" style="231" customWidth="1"/>
    <col min="3077" max="3077" width="3.5" style="231" bestFit="1" customWidth="1"/>
    <col min="3078" max="3078" width="20.875" style="231" customWidth="1"/>
    <col min="3079" max="3079" width="31.625" style="231" customWidth="1"/>
    <col min="3080" max="3080" width="5" style="231" customWidth="1"/>
    <col min="3081" max="3081" width="20.375" style="231" customWidth="1"/>
    <col min="3082" max="3082" width="8" style="231" customWidth="1"/>
    <col min="3083" max="3083" width="1.75" style="231" customWidth="1"/>
    <col min="3084" max="3328" width="9" style="231"/>
    <col min="3329" max="3329" width="9" style="231" customWidth="1"/>
    <col min="3330" max="3330" width="15.25" style="231" bestFit="1" customWidth="1"/>
    <col min="3331" max="3331" width="9" style="231" customWidth="1"/>
    <col min="3332" max="3332" width="1.75" style="231" customWidth="1"/>
    <col min="3333" max="3333" width="3.5" style="231" bestFit="1" customWidth="1"/>
    <col min="3334" max="3334" width="20.875" style="231" customWidth="1"/>
    <col min="3335" max="3335" width="31.625" style="231" customWidth="1"/>
    <col min="3336" max="3336" width="5" style="231" customWidth="1"/>
    <col min="3337" max="3337" width="20.375" style="231" customWidth="1"/>
    <col min="3338" max="3338" width="8" style="231" customWidth="1"/>
    <col min="3339" max="3339" width="1.75" style="231" customWidth="1"/>
    <col min="3340" max="3584" width="9" style="231"/>
    <col min="3585" max="3585" width="9" style="231" customWidth="1"/>
    <col min="3586" max="3586" width="15.25" style="231" bestFit="1" customWidth="1"/>
    <col min="3587" max="3587" width="9" style="231" customWidth="1"/>
    <col min="3588" max="3588" width="1.75" style="231" customWidth="1"/>
    <col min="3589" max="3589" width="3.5" style="231" bestFit="1" customWidth="1"/>
    <col min="3590" max="3590" width="20.875" style="231" customWidth="1"/>
    <col min="3591" max="3591" width="31.625" style="231" customWidth="1"/>
    <col min="3592" max="3592" width="5" style="231" customWidth="1"/>
    <col min="3593" max="3593" width="20.375" style="231" customWidth="1"/>
    <col min="3594" max="3594" width="8" style="231" customWidth="1"/>
    <col min="3595" max="3595" width="1.75" style="231" customWidth="1"/>
    <col min="3596" max="3840" width="9" style="231"/>
    <col min="3841" max="3841" width="9" style="231" customWidth="1"/>
    <col min="3842" max="3842" width="15.25" style="231" bestFit="1" customWidth="1"/>
    <col min="3843" max="3843" width="9" style="231" customWidth="1"/>
    <col min="3844" max="3844" width="1.75" style="231" customWidth="1"/>
    <col min="3845" max="3845" width="3.5" style="231" bestFit="1" customWidth="1"/>
    <col min="3846" max="3846" width="20.875" style="231" customWidth="1"/>
    <col min="3847" max="3847" width="31.625" style="231" customWidth="1"/>
    <col min="3848" max="3848" width="5" style="231" customWidth="1"/>
    <col min="3849" max="3849" width="20.375" style="231" customWidth="1"/>
    <col min="3850" max="3850" width="8" style="231" customWidth="1"/>
    <col min="3851" max="3851" width="1.75" style="231" customWidth="1"/>
    <col min="3852" max="4096" width="9" style="231"/>
    <col min="4097" max="4097" width="9" style="231" customWidth="1"/>
    <col min="4098" max="4098" width="15.25" style="231" bestFit="1" customWidth="1"/>
    <col min="4099" max="4099" width="9" style="231" customWidth="1"/>
    <col min="4100" max="4100" width="1.75" style="231" customWidth="1"/>
    <col min="4101" max="4101" width="3.5" style="231" bestFit="1" customWidth="1"/>
    <col min="4102" max="4102" width="20.875" style="231" customWidth="1"/>
    <col min="4103" max="4103" width="31.625" style="231" customWidth="1"/>
    <col min="4104" max="4104" width="5" style="231" customWidth="1"/>
    <col min="4105" max="4105" width="20.375" style="231" customWidth="1"/>
    <col min="4106" max="4106" width="8" style="231" customWidth="1"/>
    <col min="4107" max="4107" width="1.75" style="231" customWidth="1"/>
    <col min="4108" max="4352" width="9" style="231"/>
    <col min="4353" max="4353" width="9" style="231" customWidth="1"/>
    <col min="4354" max="4354" width="15.25" style="231" bestFit="1" customWidth="1"/>
    <col min="4355" max="4355" width="9" style="231" customWidth="1"/>
    <col min="4356" max="4356" width="1.75" style="231" customWidth="1"/>
    <col min="4357" max="4357" width="3.5" style="231" bestFit="1" customWidth="1"/>
    <col min="4358" max="4358" width="20.875" style="231" customWidth="1"/>
    <col min="4359" max="4359" width="31.625" style="231" customWidth="1"/>
    <col min="4360" max="4360" width="5" style="231" customWidth="1"/>
    <col min="4361" max="4361" width="20.375" style="231" customWidth="1"/>
    <col min="4362" max="4362" width="8" style="231" customWidth="1"/>
    <col min="4363" max="4363" width="1.75" style="231" customWidth="1"/>
    <col min="4364" max="4608" width="9" style="231"/>
    <col min="4609" max="4609" width="9" style="231" customWidth="1"/>
    <col min="4610" max="4610" width="15.25" style="231" bestFit="1" customWidth="1"/>
    <col min="4611" max="4611" width="9" style="231" customWidth="1"/>
    <col min="4612" max="4612" width="1.75" style="231" customWidth="1"/>
    <col min="4613" max="4613" width="3.5" style="231" bestFit="1" customWidth="1"/>
    <col min="4614" max="4614" width="20.875" style="231" customWidth="1"/>
    <col min="4615" max="4615" width="31.625" style="231" customWidth="1"/>
    <col min="4616" max="4616" width="5" style="231" customWidth="1"/>
    <col min="4617" max="4617" width="20.375" style="231" customWidth="1"/>
    <col min="4618" max="4618" width="8" style="231" customWidth="1"/>
    <col min="4619" max="4619" width="1.75" style="231" customWidth="1"/>
    <col min="4620" max="4864" width="9" style="231"/>
    <col min="4865" max="4865" width="9" style="231" customWidth="1"/>
    <col min="4866" max="4866" width="15.25" style="231" bestFit="1" customWidth="1"/>
    <col min="4867" max="4867" width="9" style="231" customWidth="1"/>
    <col min="4868" max="4868" width="1.75" style="231" customWidth="1"/>
    <col min="4869" max="4869" width="3.5" style="231" bestFit="1" customWidth="1"/>
    <col min="4870" max="4870" width="20.875" style="231" customWidth="1"/>
    <col min="4871" max="4871" width="31.625" style="231" customWidth="1"/>
    <col min="4872" max="4872" width="5" style="231" customWidth="1"/>
    <col min="4873" max="4873" width="20.375" style="231" customWidth="1"/>
    <col min="4874" max="4874" width="8" style="231" customWidth="1"/>
    <col min="4875" max="4875" width="1.75" style="231" customWidth="1"/>
    <col min="4876" max="5120" width="9" style="231"/>
    <col min="5121" max="5121" width="9" style="231" customWidth="1"/>
    <col min="5122" max="5122" width="15.25" style="231" bestFit="1" customWidth="1"/>
    <col min="5123" max="5123" width="9" style="231" customWidth="1"/>
    <col min="5124" max="5124" width="1.75" style="231" customWidth="1"/>
    <col min="5125" max="5125" width="3.5" style="231" bestFit="1" customWidth="1"/>
    <col min="5126" max="5126" width="20.875" style="231" customWidth="1"/>
    <col min="5127" max="5127" width="31.625" style="231" customWidth="1"/>
    <col min="5128" max="5128" width="5" style="231" customWidth="1"/>
    <col min="5129" max="5129" width="20.375" style="231" customWidth="1"/>
    <col min="5130" max="5130" width="8" style="231" customWidth="1"/>
    <col min="5131" max="5131" width="1.75" style="231" customWidth="1"/>
    <col min="5132" max="5376" width="9" style="231"/>
    <col min="5377" max="5377" width="9" style="231" customWidth="1"/>
    <col min="5378" max="5378" width="15.25" style="231" bestFit="1" customWidth="1"/>
    <col min="5379" max="5379" width="9" style="231" customWidth="1"/>
    <col min="5380" max="5380" width="1.75" style="231" customWidth="1"/>
    <col min="5381" max="5381" width="3.5" style="231" bestFit="1" customWidth="1"/>
    <col min="5382" max="5382" width="20.875" style="231" customWidth="1"/>
    <col min="5383" max="5383" width="31.625" style="231" customWidth="1"/>
    <col min="5384" max="5384" width="5" style="231" customWidth="1"/>
    <col min="5385" max="5385" width="20.375" style="231" customWidth="1"/>
    <col min="5386" max="5386" width="8" style="231" customWidth="1"/>
    <col min="5387" max="5387" width="1.75" style="231" customWidth="1"/>
    <col min="5388" max="5632" width="9" style="231"/>
    <col min="5633" max="5633" width="9" style="231" customWidth="1"/>
    <col min="5634" max="5634" width="15.25" style="231" bestFit="1" customWidth="1"/>
    <col min="5635" max="5635" width="9" style="231" customWidth="1"/>
    <col min="5636" max="5636" width="1.75" style="231" customWidth="1"/>
    <col min="5637" max="5637" width="3.5" style="231" bestFit="1" customWidth="1"/>
    <col min="5638" max="5638" width="20.875" style="231" customWidth="1"/>
    <col min="5639" max="5639" width="31.625" style="231" customWidth="1"/>
    <col min="5640" max="5640" width="5" style="231" customWidth="1"/>
    <col min="5641" max="5641" width="20.375" style="231" customWidth="1"/>
    <col min="5642" max="5642" width="8" style="231" customWidth="1"/>
    <col min="5643" max="5643" width="1.75" style="231" customWidth="1"/>
    <col min="5644" max="5888" width="9" style="231"/>
    <col min="5889" max="5889" width="9" style="231" customWidth="1"/>
    <col min="5890" max="5890" width="15.25" style="231" bestFit="1" customWidth="1"/>
    <col min="5891" max="5891" width="9" style="231" customWidth="1"/>
    <col min="5892" max="5892" width="1.75" style="231" customWidth="1"/>
    <col min="5893" max="5893" width="3.5" style="231" bestFit="1" customWidth="1"/>
    <col min="5894" max="5894" width="20.875" style="231" customWidth="1"/>
    <col min="5895" max="5895" width="31.625" style="231" customWidth="1"/>
    <col min="5896" max="5896" width="5" style="231" customWidth="1"/>
    <col min="5897" max="5897" width="20.375" style="231" customWidth="1"/>
    <col min="5898" max="5898" width="8" style="231" customWidth="1"/>
    <col min="5899" max="5899" width="1.75" style="231" customWidth="1"/>
    <col min="5900" max="6144" width="9" style="231"/>
    <col min="6145" max="6145" width="9" style="231" customWidth="1"/>
    <col min="6146" max="6146" width="15.25" style="231" bestFit="1" customWidth="1"/>
    <col min="6147" max="6147" width="9" style="231" customWidth="1"/>
    <col min="6148" max="6148" width="1.75" style="231" customWidth="1"/>
    <col min="6149" max="6149" width="3.5" style="231" bestFit="1" customWidth="1"/>
    <col min="6150" max="6150" width="20.875" style="231" customWidth="1"/>
    <col min="6151" max="6151" width="31.625" style="231" customWidth="1"/>
    <col min="6152" max="6152" width="5" style="231" customWidth="1"/>
    <col min="6153" max="6153" width="20.375" style="231" customWidth="1"/>
    <col min="6154" max="6154" width="8" style="231" customWidth="1"/>
    <col min="6155" max="6155" width="1.75" style="231" customWidth="1"/>
    <col min="6156" max="6400" width="9" style="231"/>
    <col min="6401" max="6401" width="9" style="231" customWidth="1"/>
    <col min="6402" max="6402" width="15.25" style="231" bestFit="1" customWidth="1"/>
    <col min="6403" max="6403" width="9" style="231" customWidth="1"/>
    <col min="6404" max="6404" width="1.75" style="231" customWidth="1"/>
    <col min="6405" max="6405" width="3.5" style="231" bestFit="1" customWidth="1"/>
    <col min="6406" max="6406" width="20.875" style="231" customWidth="1"/>
    <col min="6407" max="6407" width="31.625" style="231" customWidth="1"/>
    <col min="6408" max="6408" width="5" style="231" customWidth="1"/>
    <col min="6409" max="6409" width="20.375" style="231" customWidth="1"/>
    <col min="6410" max="6410" width="8" style="231" customWidth="1"/>
    <col min="6411" max="6411" width="1.75" style="231" customWidth="1"/>
    <col min="6412" max="6656" width="9" style="231"/>
    <col min="6657" max="6657" width="9" style="231" customWidth="1"/>
    <col min="6658" max="6658" width="15.25" style="231" bestFit="1" customWidth="1"/>
    <col min="6659" max="6659" width="9" style="231" customWidth="1"/>
    <col min="6660" max="6660" width="1.75" style="231" customWidth="1"/>
    <col min="6661" max="6661" width="3.5" style="231" bestFit="1" customWidth="1"/>
    <col min="6662" max="6662" width="20.875" style="231" customWidth="1"/>
    <col min="6663" max="6663" width="31.625" style="231" customWidth="1"/>
    <col min="6664" max="6664" width="5" style="231" customWidth="1"/>
    <col min="6665" max="6665" width="20.375" style="231" customWidth="1"/>
    <col min="6666" max="6666" width="8" style="231" customWidth="1"/>
    <col min="6667" max="6667" width="1.75" style="231" customWidth="1"/>
    <col min="6668" max="6912" width="9" style="231"/>
    <col min="6913" max="6913" width="9" style="231" customWidth="1"/>
    <col min="6914" max="6914" width="15.25" style="231" bestFit="1" customWidth="1"/>
    <col min="6915" max="6915" width="9" style="231" customWidth="1"/>
    <col min="6916" max="6916" width="1.75" style="231" customWidth="1"/>
    <col min="6917" max="6917" width="3.5" style="231" bestFit="1" customWidth="1"/>
    <col min="6918" max="6918" width="20.875" style="231" customWidth="1"/>
    <col min="6919" max="6919" width="31.625" style="231" customWidth="1"/>
    <col min="6920" max="6920" width="5" style="231" customWidth="1"/>
    <col min="6921" max="6921" width="20.375" style="231" customWidth="1"/>
    <col min="6922" max="6922" width="8" style="231" customWidth="1"/>
    <col min="6923" max="6923" width="1.75" style="231" customWidth="1"/>
    <col min="6924" max="7168" width="9" style="231"/>
    <col min="7169" max="7169" width="9" style="231" customWidth="1"/>
    <col min="7170" max="7170" width="15.25" style="231" bestFit="1" customWidth="1"/>
    <col min="7171" max="7171" width="9" style="231" customWidth="1"/>
    <col min="7172" max="7172" width="1.75" style="231" customWidth="1"/>
    <col min="7173" max="7173" width="3.5" style="231" bestFit="1" customWidth="1"/>
    <col min="7174" max="7174" width="20.875" style="231" customWidth="1"/>
    <col min="7175" max="7175" width="31.625" style="231" customWidth="1"/>
    <col min="7176" max="7176" width="5" style="231" customWidth="1"/>
    <col min="7177" max="7177" width="20.375" style="231" customWidth="1"/>
    <col min="7178" max="7178" width="8" style="231" customWidth="1"/>
    <col min="7179" max="7179" width="1.75" style="231" customWidth="1"/>
    <col min="7180" max="7424" width="9" style="231"/>
    <col min="7425" max="7425" width="9" style="231" customWidth="1"/>
    <col min="7426" max="7426" width="15.25" style="231" bestFit="1" customWidth="1"/>
    <col min="7427" max="7427" width="9" style="231" customWidth="1"/>
    <col min="7428" max="7428" width="1.75" style="231" customWidth="1"/>
    <col min="7429" max="7429" width="3.5" style="231" bestFit="1" customWidth="1"/>
    <col min="7430" max="7430" width="20.875" style="231" customWidth="1"/>
    <col min="7431" max="7431" width="31.625" style="231" customWidth="1"/>
    <col min="7432" max="7432" width="5" style="231" customWidth="1"/>
    <col min="7433" max="7433" width="20.375" style="231" customWidth="1"/>
    <col min="7434" max="7434" width="8" style="231" customWidth="1"/>
    <col min="7435" max="7435" width="1.75" style="231" customWidth="1"/>
    <col min="7436" max="7680" width="9" style="231"/>
    <col min="7681" max="7681" width="9" style="231" customWidth="1"/>
    <col min="7682" max="7682" width="15.25" style="231" bestFit="1" customWidth="1"/>
    <col min="7683" max="7683" width="9" style="231" customWidth="1"/>
    <col min="7684" max="7684" width="1.75" style="231" customWidth="1"/>
    <col min="7685" max="7685" width="3.5" style="231" bestFit="1" customWidth="1"/>
    <col min="7686" max="7686" width="20.875" style="231" customWidth="1"/>
    <col min="7687" max="7687" width="31.625" style="231" customWidth="1"/>
    <col min="7688" max="7688" width="5" style="231" customWidth="1"/>
    <col min="7689" max="7689" width="20.375" style="231" customWidth="1"/>
    <col min="7690" max="7690" width="8" style="231" customWidth="1"/>
    <col min="7691" max="7691" width="1.75" style="231" customWidth="1"/>
    <col min="7692" max="7936" width="9" style="231"/>
    <col min="7937" max="7937" width="9" style="231" customWidth="1"/>
    <col min="7938" max="7938" width="15.25" style="231" bestFit="1" customWidth="1"/>
    <col min="7939" max="7939" width="9" style="231" customWidth="1"/>
    <col min="7940" max="7940" width="1.75" style="231" customWidth="1"/>
    <col min="7941" max="7941" width="3.5" style="231" bestFit="1" customWidth="1"/>
    <col min="7942" max="7942" width="20.875" style="231" customWidth="1"/>
    <col min="7943" max="7943" width="31.625" style="231" customWidth="1"/>
    <col min="7944" max="7944" width="5" style="231" customWidth="1"/>
    <col min="7945" max="7945" width="20.375" style="231" customWidth="1"/>
    <col min="7946" max="7946" width="8" style="231" customWidth="1"/>
    <col min="7947" max="7947" width="1.75" style="231" customWidth="1"/>
    <col min="7948" max="8192" width="9" style="231"/>
    <col min="8193" max="8193" width="9" style="231" customWidth="1"/>
    <col min="8194" max="8194" width="15.25" style="231" bestFit="1" customWidth="1"/>
    <col min="8195" max="8195" width="9" style="231" customWidth="1"/>
    <col min="8196" max="8196" width="1.75" style="231" customWidth="1"/>
    <col min="8197" max="8197" width="3.5" style="231" bestFit="1" customWidth="1"/>
    <col min="8198" max="8198" width="20.875" style="231" customWidth="1"/>
    <col min="8199" max="8199" width="31.625" style="231" customWidth="1"/>
    <col min="8200" max="8200" width="5" style="231" customWidth="1"/>
    <col min="8201" max="8201" width="20.375" style="231" customWidth="1"/>
    <col min="8202" max="8202" width="8" style="231" customWidth="1"/>
    <col min="8203" max="8203" width="1.75" style="231" customWidth="1"/>
    <col min="8204" max="8448" width="9" style="231"/>
    <col min="8449" max="8449" width="9" style="231" customWidth="1"/>
    <col min="8450" max="8450" width="15.25" style="231" bestFit="1" customWidth="1"/>
    <col min="8451" max="8451" width="9" style="231" customWidth="1"/>
    <col min="8452" max="8452" width="1.75" style="231" customWidth="1"/>
    <col min="8453" max="8453" width="3.5" style="231" bestFit="1" customWidth="1"/>
    <col min="8454" max="8454" width="20.875" style="231" customWidth="1"/>
    <col min="8455" max="8455" width="31.625" style="231" customWidth="1"/>
    <col min="8456" max="8456" width="5" style="231" customWidth="1"/>
    <col min="8457" max="8457" width="20.375" style="231" customWidth="1"/>
    <col min="8458" max="8458" width="8" style="231" customWidth="1"/>
    <col min="8459" max="8459" width="1.75" style="231" customWidth="1"/>
    <col min="8460" max="8704" width="9" style="231"/>
    <col min="8705" max="8705" width="9" style="231" customWidth="1"/>
    <col min="8706" max="8706" width="15.25" style="231" bestFit="1" customWidth="1"/>
    <col min="8707" max="8707" width="9" style="231" customWidth="1"/>
    <col min="8708" max="8708" width="1.75" style="231" customWidth="1"/>
    <col min="8709" max="8709" width="3.5" style="231" bestFit="1" customWidth="1"/>
    <col min="8710" max="8710" width="20.875" style="231" customWidth="1"/>
    <col min="8711" max="8711" width="31.625" style="231" customWidth="1"/>
    <col min="8712" max="8712" width="5" style="231" customWidth="1"/>
    <col min="8713" max="8713" width="20.375" style="231" customWidth="1"/>
    <col min="8714" max="8714" width="8" style="231" customWidth="1"/>
    <col min="8715" max="8715" width="1.75" style="231" customWidth="1"/>
    <col min="8716" max="8960" width="9" style="231"/>
    <col min="8961" max="8961" width="9" style="231" customWidth="1"/>
    <col min="8962" max="8962" width="15.25" style="231" bestFit="1" customWidth="1"/>
    <col min="8963" max="8963" width="9" style="231" customWidth="1"/>
    <col min="8964" max="8964" width="1.75" style="231" customWidth="1"/>
    <col min="8965" max="8965" width="3.5" style="231" bestFit="1" customWidth="1"/>
    <col min="8966" max="8966" width="20.875" style="231" customWidth="1"/>
    <col min="8967" max="8967" width="31.625" style="231" customWidth="1"/>
    <col min="8968" max="8968" width="5" style="231" customWidth="1"/>
    <col min="8969" max="8969" width="20.375" style="231" customWidth="1"/>
    <col min="8970" max="8970" width="8" style="231" customWidth="1"/>
    <col min="8971" max="8971" width="1.75" style="231" customWidth="1"/>
    <col min="8972" max="9216" width="9" style="231"/>
    <col min="9217" max="9217" width="9" style="231" customWidth="1"/>
    <col min="9218" max="9218" width="15.25" style="231" bestFit="1" customWidth="1"/>
    <col min="9219" max="9219" width="9" style="231" customWidth="1"/>
    <col min="9220" max="9220" width="1.75" style="231" customWidth="1"/>
    <col min="9221" max="9221" width="3.5" style="231" bestFit="1" customWidth="1"/>
    <col min="9222" max="9222" width="20.875" style="231" customWidth="1"/>
    <col min="9223" max="9223" width="31.625" style="231" customWidth="1"/>
    <col min="9224" max="9224" width="5" style="231" customWidth="1"/>
    <col min="9225" max="9225" width="20.375" style="231" customWidth="1"/>
    <col min="9226" max="9226" width="8" style="231" customWidth="1"/>
    <col min="9227" max="9227" width="1.75" style="231" customWidth="1"/>
    <col min="9228" max="9472" width="9" style="231"/>
    <col min="9473" max="9473" width="9" style="231" customWidth="1"/>
    <col min="9474" max="9474" width="15.25" style="231" bestFit="1" customWidth="1"/>
    <col min="9475" max="9475" width="9" style="231" customWidth="1"/>
    <col min="9476" max="9476" width="1.75" style="231" customWidth="1"/>
    <col min="9477" max="9477" width="3.5" style="231" bestFit="1" customWidth="1"/>
    <col min="9478" max="9478" width="20.875" style="231" customWidth="1"/>
    <col min="9479" max="9479" width="31.625" style="231" customWidth="1"/>
    <col min="9480" max="9480" width="5" style="231" customWidth="1"/>
    <col min="9481" max="9481" width="20.375" style="231" customWidth="1"/>
    <col min="9482" max="9482" width="8" style="231" customWidth="1"/>
    <col min="9483" max="9483" width="1.75" style="231" customWidth="1"/>
    <col min="9484" max="9728" width="9" style="231"/>
    <col min="9729" max="9729" width="9" style="231" customWidth="1"/>
    <col min="9730" max="9730" width="15.25" style="231" bestFit="1" customWidth="1"/>
    <col min="9731" max="9731" width="9" style="231" customWidth="1"/>
    <col min="9732" max="9732" width="1.75" style="231" customWidth="1"/>
    <col min="9733" max="9733" width="3.5" style="231" bestFit="1" customWidth="1"/>
    <col min="9734" max="9734" width="20.875" style="231" customWidth="1"/>
    <col min="9735" max="9735" width="31.625" style="231" customWidth="1"/>
    <col min="9736" max="9736" width="5" style="231" customWidth="1"/>
    <col min="9737" max="9737" width="20.375" style="231" customWidth="1"/>
    <col min="9738" max="9738" width="8" style="231" customWidth="1"/>
    <col min="9739" max="9739" width="1.75" style="231" customWidth="1"/>
    <col min="9740" max="9984" width="9" style="231"/>
    <col min="9985" max="9985" width="9" style="231" customWidth="1"/>
    <col min="9986" max="9986" width="15.25" style="231" bestFit="1" customWidth="1"/>
    <col min="9987" max="9987" width="9" style="231" customWidth="1"/>
    <col min="9988" max="9988" width="1.75" style="231" customWidth="1"/>
    <col min="9989" max="9989" width="3.5" style="231" bestFit="1" customWidth="1"/>
    <col min="9990" max="9990" width="20.875" style="231" customWidth="1"/>
    <col min="9991" max="9991" width="31.625" style="231" customWidth="1"/>
    <col min="9992" max="9992" width="5" style="231" customWidth="1"/>
    <col min="9993" max="9993" width="20.375" style="231" customWidth="1"/>
    <col min="9994" max="9994" width="8" style="231" customWidth="1"/>
    <col min="9995" max="9995" width="1.75" style="231" customWidth="1"/>
    <col min="9996" max="10240" width="9" style="231"/>
    <col min="10241" max="10241" width="9" style="231" customWidth="1"/>
    <col min="10242" max="10242" width="15.25" style="231" bestFit="1" customWidth="1"/>
    <col min="10243" max="10243" width="9" style="231" customWidth="1"/>
    <col min="10244" max="10244" width="1.75" style="231" customWidth="1"/>
    <col min="10245" max="10245" width="3.5" style="231" bestFit="1" customWidth="1"/>
    <col min="10246" max="10246" width="20.875" style="231" customWidth="1"/>
    <col min="10247" max="10247" width="31.625" style="231" customWidth="1"/>
    <col min="10248" max="10248" width="5" style="231" customWidth="1"/>
    <col min="10249" max="10249" width="20.375" style="231" customWidth="1"/>
    <col min="10250" max="10250" width="8" style="231" customWidth="1"/>
    <col min="10251" max="10251" width="1.75" style="231" customWidth="1"/>
    <col min="10252" max="10496" width="9" style="231"/>
    <col min="10497" max="10497" width="9" style="231" customWidth="1"/>
    <col min="10498" max="10498" width="15.25" style="231" bestFit="1" customWidth="1"/>
    <col min="10499" max="10499" width="9" style="231" customWidth="1"/>
    <col min="10500" max="10500" width="1.75" style="231" customWidth="1"/>
    <col min="10501" max="10501" width="3.5" style="231" bestFit="1" customWidth="1"/>
    <col min="10502" max="10502" width="20.875" style="231" customWidth="1"/>
    <col min="10503" max="10503" width="31.625" style="231" customWidth="1"/>
    <col min="10504" max="10504" width="5" style="231" customWidth="1"/>
    <col min="10505" max="10505" width="20.375" style="231" customWidth="1"/>
    <col min="10506" max="10506" width="8" style="231" customWidth="1"/>
    <col min="10507" max="10507" width="1.75" style="231" customWidth="1"/>
    <col min="10508" max="10752" width="9" style="231"/>
    <col min="10753" max="10753" width="9" style="231" customWidth="1"/>
    <col min="10754" max="10754" width="15.25" style="231" bestFit="1" customWidth="1"/>
    <col min="10755" max="10755" width="9" style="231" customWidth="1"/>
    <col min="10756" max="10756" width="1.75" style="231" customWidth="1"/>
    <col min="10757" max="10757" width="3.5" style="231" bestFit="1" customWidth="1"/>
    <col min="10758" max="10758" width="20.875" style="231" customWidth="1"/>
    <col min="10759" max="10759" width="31.625" style="231" customWidth="1"/>
    <col min="10760" max="10760" width="5" style="231" customWidth="1"/>
    <col min="10761" max="10761" width="20.375" style="231" customWidth="1"/>
    <col min="10762" max="10762" width="8" style="231" customWidth="1"/>
    <col min="10763" max="10763" width="1.75" style="231" customWidth="1"/>
    <col min="10764" max="11008" width="9" style="231"/>
    <col min="11009" max="11009" width="9" style="231" customWidth="1"/>
    <col min="11010" max="11010" width="15.25" style="231" bestFit="1" customWidth="1"/>
    <col min="11011" max="11011" width="9" style="231" customWidth="1"/>
    <col min="11012" max="11012" width="1.75" style="231" customWidth="1"/>
    <col min="11013" max="11013" width="3.5" style="231" bestFit="1" customWidth="1"/>
    <col min="11014" max="11014" width="20.875" style="231" customWidth="1"/>
    <col min="11015" max="11015" width="31.625" style="231" customWidth="1"/>
    <col min="11016" max="11016" width="5" style="231" customWidth="1"/>
    <col min="11017" max="11017" width="20.375" style="231" customWidth="1"/>
    <col min="11018" max="11018" width="8" style="231" customWidth="1"/>
    <col min="11019" max="11019" width="1.75" style="231" customWidth="1"/>
    <col min="11020" max="11264" width="9" style="231"/>
    <col min="11265" max="11265" width="9" style="231" customWidth="1"/>
    <col min="11266" max="11266" width="15.25" style="231" bestFit="1" customWidth="1"/>
    <col min="11267" max="11267" width="9" style="231" customWidth="1"/>
    <col min="11268" max="11268" width="1.75" style="231" customWidth="1"/>
    <col min="11269" max="11269" width="3.5" style="231" bestFit="1" customWidth="1"/>
    <col min="11270" max="11270" width="20.875" style="231" customWidth="1"/>
    <col min="11271" max="11271" width="31.625" style="231" customWidth="1"/>
    <col min="11272" max="11272" width="5" style="231" customWidth="1"/>
    <col min="11273" max="11273" width="20.375" style="231" customWidth="1"/>
    <col min="11274" max="11274" width="8" style="231" customWidth="1"/>
    <col min="11275" max="11275" width="1.75" style="231" customWidth="1"/>
    <col min="11276" max="11520" width="9" style="231"/>
    <col min="11521" max="11521" width="9" style="231" customWidth="1"/>
    <col min="11522" max="11522" width="15.25" style="231" bestFit="1" customWidth="1"/>
    <col min="11523" max="11523" width="9" style="231" customWidth="1"/>
    <col min="11524" max="11524" width="1.75" style="231" customWidth="1"/>
    <col min="11525" max="11525" width="3.5" style="231" bestFit="1" customWidth="1"/>
    <col min="11526" max="11526" width="20.875" style="231" customWidth="1"/>
    <col min="11527" max="11527" width="31.625" style="231" customWidth="1"/>
    <col min="11528" max="11528" width="5" style="231" customWidth="1"/>
    <col min="11529" max="11529" width="20.375" style="231" customWidth="1"/>
    <col min="11530" max="11530" width="8" style="231" customWidth="1"/>
    <col min="11531" max="11531" width="1.75" style="231" customWidth="1"/>
    <col min="11532" max="11776" width="9" style="231"/>
    <col min="11777" max="11777" width="9" style="231" customWidth="1"/>
    <col min="11778" max="11778" width="15.25" style="231" bestFit="1" customWidth="1"/>
    <col min="11779" max="11779" width="9" style="231" customWidth="1"/>
    <col min="11780" max="11780" width="1.75" style="231" customWidth="1"/>
    <col min="11781" max="11781" width="3.5" style="231" bestFit="1" customWidth="1"/>
    <col min="11782" max="11782" width="20.875" style="231" customWidth="1"/>
    <col min="11783" max="11783" width="31.625" style="231" customWidth="1"/>
    <col min="11784" max="11784" width="5" style="231" customWidth="1"/>
    <col min="11785" max="11785" width="20.375" style="231" customWidth="1"/>
    <col min="11786" max="11786" width="8" style="231" customWidth="1"/>
    <col min="11787" max="11787" width="1.75" style="231" customWidth="1"/>
    <col min="11788" max="12032" width="9" style="231"/>
    <col min="12033" max="12033" width="9" style="231" customWidth="1"/>
    <col min="12034" max="12034" width="15.25" style="231" bestFit="1" customWidth="1"/>
    <col min="12035" max="12035" width="9" style="231" customWidth="1"/>
    <col min="12036" max="12036" width="1.75" style="231" customWidth="1"/>
    <col min="12037" max="12037" width="3.5" style="231" bestFit="1" customWidth="1"/>
    <col min="12038" max="12038" width="20.875" style="231" customWidth="1"/>
    <col min="12039" max="12039" width="31.625" style="231" customWidth="1"/>
    <col min="12040" max="12040" width="5" style="231" customWidth="1"/>
    <col min="12041" max="12041" width="20.375" style="231" customWidth="1"/>
    <col min="12042" max="12042" width="8" style="231" customWidth="1"/>
    <col min="12043" max="12043" width="1.75" style="231" customWidth="1"/>
    <col min="12044" max="12288" width="9" style="231"/>
    <col min="12289" max="12289" width="9" style="231" customWidth="1"/>
    <col min="12290" max="12290" width="15.25" style="231" bestFit="1" customWidth="1"/>
    <col min="12291" max="12291" width="9" style="231" customWidth="1"/>
    <col min="12292" max="12292" width="1.75" style="231" customWidth="1"/>
    <col min="12293" max="12293" width="3.5" style="231" bestFit="1" customWidth="1"/>
    <col min="12294" max="12294" width="20.875" style="231" customWidth="1"/>
    <col min="12295" max="12295" width="31.625" style="231" customWidth="1"/>
    <col min="12296" max="12296" width="5" style="231" customWidth="1"/>
    <col min="12297" max="12297" width="20.375" style="231" customWidth="1"/>
    <col min="12298" max="12298" width="8" style="231" customWidth="1"/>
    <col min="12299" max="12299" width="1.75" style="231" customWidth="1"/>
    <col min="12300" max="12544" width="9" style="231"/>
    <col min="12545" max="12545" width="9" style="231" customWidth="1"/>
    <col min="12546" max="12546" width="15.25" style="231" bestFit="1" customWidth="1"/>
    <col min="12547" max="12547" width="9" style="231" customWidth="1"/>
    <col min="12548" max="12548" width="1.75" style="231" customWidth="1"/>
    <col min="12549" max="12549" width="3.5" style="231" bestFit="1" customWidth="1"/>
    <col min="12550" max="12550" width="20.875" style="231" customWidth="1"/>
    <col min="12551" max="12551" width="31.625" style="231" customWidth="1"/>
    <col min="12552" max="12552" width="5" style="231" customWidth="1"/>
    <col min="12553" max="12553" width="20.375" style="231" customWidth="1"/>
    <col min="12554" max="12554" width="8" style="231" customWidth="1"/>
    <col min="12555" max="12555" width="1.75" style="231" customWidth="1"/>
    <col min="12556" max="12800" width="9" style="231"/>
    <col min="12801" max="12801" width="9" style="231" customWidth="1"/>
    <col min="12802" max="12802" width="15.25" style="231" bestFit="1" customWidth="1"/>
    <col min="12803" max="12803" width="9" style="231" customWidth="1"/>
    <col min="12804" max="12804" width="1.75" style="231" customWidth="1"/>
    <col min="12805" max="12805" width="3.5" style="231" bestFit="1" customWidth="1"/>
    <col min="12806" max="12806" width="20.875" style="231" customWidth="1"/>
    <col min="12807" max="12807" width="31.625" style="231" customWidth="1"/>
    <col min="12808" max="12808" width="5" style="231" customWidth="1"/>
    <col min="12809" max="12809" width="20.375" style="231" customWidth="1"/>
    <col min="12810" max="12810" width="8" style="231" customWidth="1"/>
    <col min="12811" max="12811" width="1.75" style="231" customWidth="1"/>
    <col min="12812" max="13056" width="9" style="231"/>
    <col min="13057" max="13057" width="9" style="231" customWidth="1"/>
    <col min="13058" max="13058" width="15.25" style="231" bestFit="1" customWidth="1"/>
    <col min="13059" max="13059" width="9" style="231" customWidth="1"/>
    <col min="13060" max="13060" width="1.75" style="231" customWidth="1"/>
    <col min="13061" max="13061" width="3.5" style="231" bestFit="1" customWidth="1"/>
    <col min="13062" max="13062" width="20.875" style="231" customWidth="1"/>
    <col min="13063" max="13063" width="31.625" style="231" customWidth="1"/>
    <col min="13064" max="13064" width="5" style="231" customWidth="1"/>
    <col min="13065" max="13065" width="20.375" style="231" customWidth="1"/>
    <col min="13066" max="13066" width="8" style="231" customWidth="1"/>
    <col min="13067" max="13067" width="1.75" style="231" customWidth="1"/>
    <col min="13068" max="13312" width="9" style="231"/>
    <col min="13313" max="13313" width="9" style="231" customWidth="1"/>
    <col min="13314" max="13314" width="15.25" style="231" bestFit="1" customWidth="1"/>
    <col min="13315" max="13315" width="9" style="231" customWidth="1"/>
    <col min="13316" max="13316" width="1.75" style="231" customWidth="1"/>
    <col min="13317" max="13317" width="3.5" style="231" bestFit="1" customWidth="1"/>
    <col min="13318" max="13318" width="20.875" style="231" customWidth="1"/>
    <col min="13319" max="13319" width="31.625" style="231" customWidth="1"/>
    <col min="13320" max="13320" width="5" style="231" customWidth="1"/>
    <col min="13321" max="13321" width="20.375" style="231" customWidth="1"/>
    <col min="13322" max="13322" width="8" style="231" customWidth="1"/>
    <col min="13323" max="13323" width="1.75" style="231" customWidth="1"/>
    <col min="13324" max="13568" width="9" style="231"/>
    <col min="13569" max="13569" width="9" style="231" customWidth="1"/>
    <col min="13570" max="13570" width="15.25" style="231" bestFit="1" customWidth="1"/>
    <col min="13571" max="13571" width="9" style="231" customWidth="1"/>
    <col min="13572" max="13572" width="1.75" style="231" customWidth="1"/>
    <col min="13573" max="13573" width="3.5" style="231" bestFit="1" customWidth="1"/>
    <col min="13574" max="13574" width="20.875" style="231" customWidth="1"/>
    <col min="13575" max="13575" width="31.625" style="231" customWidth="1"/>
    <col min="13576" max="13576" width="5" style="231" customWidth="1"/>
    <col min="13577" max="13577" width="20.375" style="231" customWidth="1"/>
    <col min="13578" max="13578" width="8" style="231" customWidth="1"/>
    <col min="13579" max="13579" width="1.75" style="231" customWidth="1"/>
    <col min="13580" max="13824" width="9" style="231"/>
    <col min="13825" max="13825" width="9" style="231" customWidth="1"/>
    <col min="13826" max="13826" width="15.25" style="231" bestFit="1" customWidth="1"/>
    <col min="13827" max="13827" width="9" style="231" customWidth="1"/>
    <col min="13828" max="13828" width="1.75" style="231" customWidth="1"/>
    <col min="13829" max="13829" width="3.5" style="231" bestFit="1" customWidth="1"/>
    <col min="13830" max="13830" width="20.875" style="231" customWidth="1"/>
    <col min="13831" max="13831" width="31.625" style="231" customWidth="1"/>
    <col min="13832" max="13832" width="5" style="231" customWidth="1"/>
    <col min="13833" max="13833" width="20.375" style="231" customWidth="1"/>
    <col min="13834" max="13834" width="8" style="231" customWidth="1"/>
    <col min="13835" max="13835" width="1.75" style="231" customWidth="1"/>
    <col min="13836" max="14080" width="9" style="231"/>
    <col min="14081" max="14081" width="9" style="231" customWidth="1"/>
    <col min="14082" max="14082" width="15.25" style="231" bestFit="1" customWidth="1"/>
    <col min="14083" max="14083" width="9" style="231" customWidth="1"/>
    <col min="14084" max="14084" width="1.75" style="231" customWidth="1"/>
    <col min="14085" max="14085" width="3.5" style="231" bestFit="1" customWidth="1"/>
    <col min="14086" max="14086" width="20.875" style="231" customWidth="1"/>
    <col min="14087" max="14087" width="31.625" style="231" customWidth="1"/>
    <col min="14088" max="14088" width="5" style="231" customWidth="1"/>
    <col min="14089" max="14089" width="20.375" style="231" customWidth="1"/>
    <col min="14090" max="14090" width="8" style="231" customWidth="1"/>
    <col min="14091" max="14091" width="1.75" style="231" customWidth="1"/>
    <col min="14092" max="14336" width="9" style="231"/>
    <col min="14337" max="14337" width="9" style="231" customWidth="1"/>
    <col min="14338" max="14338" width="15.25" style="231" bestFit="1" customWidth="1"/>
    <col min="14339" max="14339" width="9" style="231" customWidth="1"/>
    <col min="14340" max="14340" width="1.75" style="231" customWidth="1"/>
    <col min="14341" max="14341" width="3.5" style="231" bestFit="1" customWidth="1"/>
    <col min="14342" max="14342" width="20.875" style="231" customWidth="1"/>
    <col min="14343" max="14343" width="31.625" style="231" customWidth="1"/>
    <col min="14344" max="14344" width="5" style="231" customWidth="1"/>
    <col min="14345" max="14345" width="20.375" style="231" customWidth="1"/>
    <col min="14346" max="14346" width="8" style="231" customWidth="1"/>
    <col min="14347" max="14347" width="1.75" style="231" customWidth="1"/>
    <col min="14348" max="14592" width="9" style="231"/>
    <col min="14593" max="14593" width="9" style="231" customWidth="1"/>
    <col min="14594" max="14594" width="15.25" style="231" bestFit="1" customWidth="1"/>
    <col min="14595" max="14595" width="9" style="231" customWidth="1"/>
    <col min="14596" max="14596" width="1.75" style="231" customWidth="1"/>
    <col min="14597" max="14597" width="3.5" style="231" bestFit="1" customWidth="1"/>
    <col min="14598" max="14598" width="20.875" style="231" customWidth="1"/>
    <col min="14599" max="14599" width="31.625" style="231" customWidth="1"/>
    <col min="14600" max="14600" width="5" style="231" customWidth="1"/>
    <col min="14601" max="14601" width="20.375" style="231" customWidth="1"/>
    <col min="14602" max="14602" width="8" style="231" customWidth="1"/>
    <col min="14603" max="14603" width="1.75" style="231" customWidth="1"/>
    <col min="14604" max="14848" width="9" style="231"/>
    <col min="14849" max="14849" width="9" style="231" customWidth="1"/>
    <col min="14850" max="14850" width="15.25" style="231" bestFit="1" customWidth="1"/>
    <col min="14851" max="14851" width="9" style="231" customWidth="1"/>
    <col min="14852" max="14852" width="1.75" style="231" customWidth="1"/>
    <col min="14853" max="14853" width="3.5" style="231" bestFit="1" customWidth="1"/>
    <col min="14854" max="14854" width="20.875" style="231" customWidth="1"/>
    <col min="14855" max="14855" width="31.625" style="231" customWidth="1"/>
    <col min="14856" max="14856" width="5" style="231" customWidth="1"/>
    <col min="14857" max="14857" width="20.375" style="231" customWidth="1"/>
    <col min="14858" max="14858" width="8" style="231" customWidth="1"/>
    <col min="14859" max="14859" width="1.75" style="231" customWidth="1"/>
    <col min="14860" max="15104" width="9" style="231"/>
    <col min="15105" max="15105" width="9" style="231" customWidth="1"/>
    <col min="15106" max="15106" width="15.25" style="231" bestFit="1" customWidth="1"/>
    <col min="15107" max="15107" width="9" style="231" customWidth="1"/>
    <col min="15108" max="15108" width="1.75" style="231" customWidth="1"/>
    <col min="15109" max="15109" width="3.5" style="231" bestFit="1" customWidth="1"/>
    <col min="15110" max="15110" width="20.875" style="231" customWidth="1"/>
    <col min="15111" max="15111" width="31.625" style="231" customWidth="1"/>
    <col min="15112" max="15112" width="5" style="231" customWidth="1"/>
    <col min="15113" max="15113" width="20.375" style="231" customWidth="1"/>
    <col min="15114" max="15114" width="8" style="231" customWidth="1"/>
    <col min="15115" max="15115" width="1.75" style="231" customWidth="1"/>
    <col min="15116" max="15360" width="9" style="231"/>
    <col min="15361" max="15361" width="9" style="231" customWidth="1"/>
    <col min="15362" max="15362" width="15.25" style="231" bestFit="1" customWidth="1"/>
    <col min="15363" max="15363" width="9" style="231" customWidth="1"/>
    <col min="15364" max="15364" width="1.75" style="231" customWidth="1"/>
    <col min="15365" max="15365" width="3.5" style="231" bestFit="1" customWidth="1"/>
    <col min="15366" max="15366" width="20.875" style="231" customWidth="1"/>
    <col min="15367" max="15367" width="31.625" style="231" customWidth="1"/>
    <col min="15368" max="15368" width="5" style="231" customWidth="1"/>
    <col min="15369" max="15369" width="20.375" style="231" customWidth="1"/>
    <col min="15370" max="15370" width="8" style="231" customWidth="1"/>
    <col min="15371" max="15371" width="1.75" style="231" customWidth="1"/>
    <col min="15372" max="15616" width="9" style="231"/>
    <col min="15617" max="15617" width="9" style="231" customWidth="1"/>
    <col min="15618" max="15618" width="15.25" style="231" bestFit="1" customWidth="1"/>
    <col min="15619" max="15619" width="9" style="231" customWidth="1"/>
    <col min="15620" max="15620" width="1.75" style="231" customWidth="1"/>
    <col min="15621" max="15621" width="3.5" style="231" bestFit="1" customWidth="1"/>
    <col min="15622" max="15622" width="20.875" style="231" customWidth="1"/>
    <col min="15623" max="15623" width="31.625" style="231" customWidth="1"/>
    <col min="15624" max="15624" width="5" style="231" customWidth="1"/>
    <col min="15625" max="15625" width="20.375" style="231" customWidth="1"/>
    <col min="15626" max="15626" width="8" style="231" customWidth="1"/>
    <col min="15627" max="15627" width="1.75" style="231" customWidth="1"/>
    <col min="15628" max="15872" width="9" style="231"/>
    <col min="15873" max="15873" width="9" style="231" customWidth="1"/>
    <col min="15874" max="15874" width="15.25" style="231" bestFit="1" customWidth="1"/>
    <col min="15875" max="15875" width="9" style="231" customWidth="1"/>
    <col min="15876" max="15876" width="1.75" style="231" customWidth="1"/>
    <col min="15877" max="15877" width="3.5" style="231" bestFit="1" customWidth="1"/>
    <col min="15878" max="15878" width="20.875" style="231" customWidth="1"/>
    <col min="15879" max="15879" width="31.625" style="231" customWidth="1"/>
    <col min="15880" max="15880" width="5" style="231" customWidth="1"/>
    <col min="15881" max="15881" width="20.375" style="231" customWidth="1"/>
    <col min="15882" max="15882" width="8" style="231" customWidth="1"/>
    <col min="15883" max="15883" width="1.75" style="231" customWidth="1"/>
    <col min="15884" max="16128" width="9" style="231"/>
    <col min="16129" max="16129" width="9" style="231" customWidth="1"/>
    <col min="16130" max="16130" width="15.25" style="231" bestFit="1" customWidth="1"/>
    <col min="16131" max="16131" width="9" style="231" customWidth="1"/>
    <col min="16132" max="16132" width="1.75" style="231" customWidth="1"/>
    <col min="16133" max="16133" width="3.5" style="231" bestFit="1" customWidth="1"/>
    <col min="16134" max="16134" width="20.875" style="231" customWidth="1"/>
    <col min="16135" max="16135" width="31.625" style="231" customWidth="1"/>
    <col min="16136" max="16136" width="5" style="231" customWidth="1"/>
    <col min="16137" max="16137" width="20.375" style="231" customWidth="1"/>
    <col min="16138" max="16138" width="8" style="231" customWidth="1"/>
    <col min="16139" max="16139" width="1.75" style="231" customWidth="1"/>
    <col min="16140" max="16384" width="9" style="231"/>
  </cols>
  <sheetData>
    <row r="1" spans="2:13" s="192" customFormat="1" ht="14.25">
      <c r="E1" s="230" t="s">
        <v>373</v>
      </c>
      <c r="K1" s="193"/>
    </row>
    <row r="2" spans="2:13" s="192" customFormat="1" ht="14.25">
      <c r="F2" s="194"/>
      <c r="G2" s="194"/>
      <c r="H2" s="194"/>
      <c r="I2" s="194"/>
      <c r="J2" s="195" t="s">
        <v>202</v>
      </c>
      <c r="K2" s="193"/>
    </row>
    <row r="3" spans="2:13" s="192" customFormat="1" ht="14.25">
      <c r="F3" s="194"/>
      <c r="G3" s="194"/>
      <c r="H3" s="194"/>
      <c r="I3" s="194"/>
      <c r="J3" s="196"/>
      <c r="K3" s="193"/>
    </row>
    <row r="4" spans="2:13" s="192" customFormat="1" ht="14.25">
      <c r="F4" s="194"/>
      <c r="G4" s="194"/>
      <c r="H4" s="194"/>
      <c r="I4" s="194"/>
      <c r="J4" s="196"/>
      <c r="K4" s="193"/>
    </row>
    <row r="5" spans="2:13" s="192" customFormat="1" ht="18">
      <c r="F5" s="597" t="s">
        <v>203</v>
      </c>
      <c r="G5" s="597"/>
      <c r="H5" s="597"/>
      <c r="I5" s="597"/>
      <c r="J5" s="597"/>
      <c r="K5" s="197"/>
    </row>
    <row r="6" spans="2:13" s="192" customFormat="1" ht="14.25">
      <c r="E6" s="194"/>
      <c r="F6" s="194"/>
      <c r="G6" s="194"/>
      <c r="H6" s="194"/>
      <c r="I6" s="194"/>
      <c r="J6" s="194"/>
      <c r="K6" s="193"/>
    </row>
    <row r="7" spans="2:13" s="192" customFormat="1" ht="14.25">
      <c r="E7" s="573" t="s">
        <v>204</v>
      </c>
      <c r="F7" s="573"/>
      <c r="G7" s="194"/>
      <c r="H7" s="194"/>
      <c r="I7" s="194"/>
      <c r="J7" s="194"/>
      <c r="K7" s="194"/>
    </row>
    <row r="8" spans="2:13" s="192" customFormat="1" ht="14.25">
      <c r="E8" s="194"/>
      <c r="F8" s="194"/>
      <c r="G8" s="194"/>
      <c r="H8" s="194"/>
      <c r="I8" s="194"/>
      <c r="J8" s="194"/>
      <c r="K8" s="193"/>
    </row>
    <row r="9" spans="2:13" s="192" customFormat="1" ht="14.25">
      <c r="F9" s="194"/>
      <c r="G9" s="193" t="s">
        <v>205</v>
      </c>
      <c r="H9" s="574"/>
      <c r="I9" s="574"/>
      <c r="J9" s="574"/>
      <c r="K9" s="193"/>
      <c r="M9" s="192" t="s">
        <v>206</v>
      </c>
    </row>
    <row r="10" spans="2:13" s="192" customFormat="1" ht="15" thickBot="1">
      <c r="B10" s="575" t="s">
        <v>207</v>
      </c>
      <c r="C10" s="575"/>
      <c r="F10" s="194"/>
      <c r="G10" s="193" t="s">
        <v>208</v>
      </c>
      <c r="H10" s="574" t="s">
        <v>209</v>
      </c>
      <c r="I10" s="574"/>
      <c r="J10" s="574"/>
      <c r="K10" s="194"/>
      <c r="M10" s="192" t="s">
        <v>210</v>
      </c>
    </row>
    <row r="11" spans="2:13" s="192" customFormat="1" ht="15" thickBot="1">
      <c r="B11" s="198" t="s">
        <v>211</v>
      </c>
      <c r="C11" s="199">
        <v>1</v>
      </c>
      <c r="D11" s="193"/>
      <c r="F11" s="194"/>
      <c r="G11" s="194"/>
      <c r="H11" s="194"/>
      <c r="I11" s="194"/>
      <c r="J11" s="194"/>
      <c r="K11" s="200"/>
      <c r="M11" s="192" t="s">
        <v>212</v>
      </c>
    </row>
    <row r="12" spans="2:13" s="192" customFormat="1" ht="14.25">
      <c r="D12" s="201"/>
      <c r="E12" s="201"/>
      <c r="G12" s="193" t="s">
        <v>229</v>
      </c>
      <c r="H12" s="596" t="s">
        <v>230</v>
      </c>
      <c r="I12" s="596"/>
      <c r="J12" s="596"/>
      <c r="K12" s="193"/>
    </row>
    <row r="13" spans="2:13" s="192" customFormat="1" ht="14.25">
      <c r="G13" s="193" t="s">
        <v>208</v>
      </c>
      <c r="H13" s="574" t="s">
        <v>209</v>
      </c>
      <c r="I13" s="574"/>
      <c r="J13" s="574"/>
      <c r="M13" s="192" t="s">
        <v>213</v>
      </c>
    </row>
    <row r="14" spans="2:13" s="192" customFormat="1" ht="14.25">
      <c r="M14" s="192" t="s">
        <v>214</v>
      </c>
    </row>
    <row r="15" spans="2:13" s="192" customFormat="1" ht="14.25"/>
    <row r="16" spans="2:13" s="192" customFormat="1" ht="14.25"/>
    <row r="17" spans="5:10" s="192" customFormat="1" ht="14.25"/>
    <row r="18" spans="5:10" s="192" customFormat="1" ht="14.25"/>
    <row r="19" spans="5:10" s="192" customFormat="1" ht="14.25" customHeight="1">
      <c r="E19" s="579" t="s">
        <v>228</v>
      </c>
      <c r="F19" s="579"/>
      <c r="G19" s="579"/>
      <c r="H19" s="579"/>
      <c r="I19" s="579"/>
      <c r="J19" s="579"/>
    </row>
    <row r="20" spans="5:10" s="192" customFormat="1" ht="14.25">
      <c r="E20" s="579"/>
      <c r="F20" s="579"/>
      <c r="G20" s="579"/>
      <c r="H20" s="579"/>
      <c r="I20" s="579"/>
      <c r="J20" s="579"/>
    </row>
    <row r="21" spans="5:10" s="192" customFormat="1" ht="14.25"/>
    <row r="22" spans="5:10" s="192" customFormat="1" ht="14.25">
      <c r="F22" s="192" t="s">
        <v>215</v>
      </c>
      <c r="H22" s="201"/>
    </row>
    <row r="23" spans="5:10" s="192" customFormat="1" ht="14.25">
      <c r="H23" s="201"/>
    </row>
    <row r="24" spans="5:10" s="192" customFormat="1" ht="14.25">
      <c r="F24" s="192" t="s">
        <v>216</v>
      </c>
      <c r="H24" s="201"/>
    </row>
    <row r="25" spans="5:10" s="192" customFormat="1" ht="14.25">
      <c r="H25" s="201"/>
    </row>
    <row r="26" spans="5:10" s="192" customFormat="1" ht="14.25">
      <c r="H26" s="201"/>
    </row>
    <row r="27" spans="5:10" s="192" customFormat="1" ht="14.25">
      <c r="H27" s="201"/>
    </row>
    <row r="28" spans="5:10" s="192" customFormat="1" ht="14.25">
      <c r="H28" s="201"/>
    </row>
    <row r="29" spans="5:10" s="192" customFormat="1" ht="14.25">
      <c r="F29" s="205"/>
      <c r="H29" s="201"/>
    </row>
    <row r="30" spans="5:10" s="192" customFormat="1" ht="14.25">
      <c r="H30" s="201"/>
    </row>
    <row r="31" spans="5:10" s="192" customFormat="1" ht="14.25">
      <c r="F31" s="205"/>
      <c r="H31" s="201"/>
    </row>
    <row r="32" spans="5:10" s="192" customFormat="1" ht="14.25">
      <c r="H32" s="201"/>
    </row>
    <row r="33" spans="4:11" ht="12.75" customHeight="1">
      <c r="D33" s="192"/>
      <c r="E33" s="205" t="s">
        <v>217</v>
      </c>
      <c r="F33" s="192"/>
      <c r="G33" s="192"/>
      <c r="H33" s="201"/>
      <c r="I33" s="192"/>
      <c r="J33" s="192"/>
      <c r="K33" s="192"/>
    </row>
    <row r="34" spans="4:11" ht="14.25">
      <c r="D34" s="192"/>
      <c r="E34" s="192"/>
      <c r="F34" s="192"/>
      <c r="G34" s="192"/>
      <c r="H34" s="201"/>
      <c r="I34" s="192"/>
      <c r="J34" s="192"/>
      <c r="K34" s="192"/>
    </row>
    <row r="35" spans="4:11" ht="14.25">
      <c r="D35" s="192"/>
      <c r="E35" s="192"/>
      <c r="F35" s="192"/>
      <c r="G35" s="192"/>
      <c r="H35" s="201"/>
      <c r="I35" s="192"/>
      <c r="J35" s="192"/>
      <c r="K35" s="192"/>
    </row>
    <row r="36" spans="4:11" ht="14.25">
      <c r="D36" s="192"/>
      <c r="E36" s="580" t="s">
        <v>218</v>
      </c>
      <c r="F36" s="581"/>
      <c r="G36" s="582" t="s">
        <v>219</v>
      </c>
      <c r="H36" s="583"/>
      <c r="I36" s="583"/>
      <c r="J36" s="192"/>
      <c r="K36" s="206"/>
    </row>
    <row r="37" spans="4:11" ht="16.5" thickBot="1">
      <c r="D37" s="192"/>
      <c r="E37" s="207"/>
      <c r="F37" s="208" t="s">
        <v>220</v>
      </c>
      <c r="G37" s="584" t="s">
        <v>230</v>
      </c>
      <c r="H37" s="585"/>
      <c r="I37" s="586"/>
      <c r="J37" s="209" t="s">
        <v>222</v>
      </c>
      <c r="K37" s="210"/>
    </row>
    <row r="38" spans="4:11" s="232" customFormat="1" ht="14.25">
      <c r="D38" s="215"/>
      <c r="E38" s="211">
        <v>1</v>
      </c>
      <c r="F38" s="212">
        <v>1111111111111</v>
      </c>
      <c r="G38" s="587" t="s">
        <v>223</v>
      </c>
      <c r="H38" s="588"/>
      <c r="I38" s="589"/>
      <c r="J38" s="213" t="s">
        <v>231</v>
      </c>
      <c r="K38" s="214"/>
    </row>
    <row r="39" spans="4:11" s="232" customFormat="1" ht="14.25">
      <c r="D39" s="215"/>
      <c r="E39" s="216">
        <f>+E38+1</f>
        <v>2</v>
      </c>
      <c r="F39" s="217">
        <v>2222222222222</v>
      </c>
      <c r="G39" s="590" t="s">
        <v>225</v>
      </c>
      <c r="H39" s="591"/>
      <c r="I39" s="592"/>
      <c r="J39" s="218" t="s">
        <v>232</v>
      </c>
      <c r="K39" s="214"/>
    </row>
    <row r="40" spans="4:11" s="232" customFormat="1" ht="14.25">
      <c r="D40" s="215"/>
      <c r="E40" s="216">
        <f t="shared" ref="E40:E84" si="0">+E39+1</f>
        <v>3</v>
      </c>
      <c r="F40" s="217"/>
      <c r="G40" s="590"/>
      <c r="H40" s="591"/>
      <c r="I40" s="592"/>
      <c r="J40" s="218"/>
      <c r="K40" s="214"/>
    </row>
    <row r="41" spans="4:11" s="232" customFormat="1" ht="14.25">
      <c r="D41" s="215"/>
      <c r="E41" s="216">
        <f t="shared" si="0"/>
        <v>4</v>
      </c>
      <c r="F41" s="217"/>
      <c r="G41" s="590"/>
      <c r="H41" s="591"/>
      <c r="I41" s="592"/>
      <c r="J41" s="218"/>
      <c r="K41" s="214"/>
    </row>
    <row r="42" spans="4:11" s="232" customFormat="1" ht="14.25">
      <c r="D42" s="215"/>
      <c r="E42" s="216">
        <f t="shared" si="0"/>
        <v>5</v>
      </c>
      <c r="F42" s="217"/>
      <c r="G42" s="590"/>
      <c r="H42" s="591"/>
      <c r="I42" s="592"/>
      <c r="J42" s="218"/>
      <c r="K42" s="214"/>
    </row>
    <row r="43" spans="4:11" s="232" customFormat="1" ht="14.25">
      <c r="D43" s="215"/>
      <c r="E43" s="216">
        <f t="shared" si="0"/>
        <v>6</v>
      </c>
      <c r="F43" s="217"/>
      <c r="G43" s="590"/>
      <c r="H43" s="591"/>
      <c r="I43" s="592"/>
      <c r="J43" s="218"/>
      <c r="K43" s="220"/>
    </row>
    <row r="44" spans="4:11" s="232" customFormat="1" ht="14.25">
      <c r="D44" s="215"/>
      <c r="E44" s="216">
        <f t="shared" si="0"/>
        <v>7</v>
      </c>
      <c r="F44" s="217"/>
      <c r="G44" s="576"/>
      <c r="H44" s="577"/>
      <c r="I44" s="578"/>
      <c r="J44" s="221"/>
      <c r="K44" s="220"/>
    </row>
    <row r="45" spans="4:11" s="232" customFormat="1" ht="14.25">
      <c r="D45" s="215"/>
      <c r="E45" s="216">
        <f t="shared" si="0"/>
        <v>8</v>
      </c>
      <c r="F45" s="217"/>
      <c r="G45" s="576"/>
      <c r="H45" s="577"/>
      <c r="I45" s="578"/>
      <c r="J45" s="221"/>
      <c r="K45" s="220"/>
    </row>
    <row r="46" spans="4:11" s="232" customFormat="1" ht="14.25">
      <c r="D46" s="215"/>
      <c r="E46" s="216">
        <f t="shared" si="0"/>
        <v>9</v>
      </c>
      <c r="F46" s="217"/>
      <c r="G46" s="576"/>
      <c r="H46" s="577"/>
      <c r="I46" s="578"/>
      <c r="J46" s="221"/>
      <c r="K46" s="220"/>
    </row>
    <row r="47" spans="4:11" s="232" customFormat="1" ht="14.25">
      <c r="D47" s="215"/>
      <c r="E47" s="216">
        <f t="shared" si="0"/>
        <v>10</v>
      </c>
      <c r="F47" s="217"/>
      <c r="G47" s="576"/>
      <c r="H47" s="577"/>
      <c r="I47" s="578"/>
      <c r="J47" s="221"/>
      <c r="K47" s="220"/>
    </row>
    <row r="48" spans="4:11" s="232" customFormat="1" ht="14.25">
      <c r="D48" s="215"/>
      <c r="E48" s="216">
        <f t="shared" si="0"/>
        <v>11</v>
      </c>
      <c r="F48" s="217"/>
      <c r="G48" s="576"/>
      <c r="H48" s="577"/>
      <c r="I48" s="578"/>
      <c r="J48" s="221"/>
      <c r="K48" s="220"/>
    </row>
    <row r="49" spans="4:11" s="232" customFormat="1" ht="14.25">
      <c r="D49" s="215"/>
      <c r="E49" s="216">
        <f t="shared" si="0"/>
        <v>12</v>
      </c>
      <c r="F49" s="217"/>
      <c r="G49" s="576"/>
      <c r="H49" s="577"/>
      <c r="I49" s="578"/>
      <c r="J49" s="221"/>
      <c r="K49" s="220"/>
    </row>
    <row r="50" spans="4:11" s="232" customFormat="1" ht="14.25">
      <c r="D50" s="215"/>
      <c r="E50" s="216">
        <f t="shared" si="0"/>
        <v>13</v>
      </c>
      <c r="F50" s="217"/>
      <c r="G50" s="576"/>
      <c r="H50" s="577"/>
      <c r="I50" s="578"/>
      <c r="J50" s="221"/>
      <c r="K50" s="220"/>
    </row>
    <row r="51" spans="4:11" s="232" customFormat="1" ht="14.25">
      <c r="D51" s="215"/>
      <c r="E51" s="216">
        <f t="shared" si="0"/>
        <v>14</v>
      </c>
      <c r="F51" s="217"/>
      <c r="G51" s="576"/>
      <c r="H51" s="577"/>
      <c r="I51" s="578"/>
      <c r="J51" s="221"/>
      <c r="K51" s="220"/>
    </row>
    <row r="52" spans="4:11" s="232" customFormat="1" ht="14.25">
      <c r="D52" s="215"/>
      <c r="E52" s="216">
        <f>+E51+1</f>
        <v>15</v>
      </c>
      <c r="F52" s="217"/>
      <c r="G52" s="576"/>
      <c r="H52" s="577"/>
      <c r="I52" s="578"/>
      <c r="J52" s="221"/>
      <c r="K52" s="220"/>
    </row>
    <row r="53" spans="4:11" s="232" customFormat="1" ht="14.25">
      <c r="D53" s="215"/>
      <c r="E53" s="216">
        <f t="shared" si="0"/>
        <v>16</v>
      </c>
      <c r="F53" s="217"/>
      <c r="G53" s="576"/>
      <c r="H53" s="577"/>
      <c r="I53" s="578"/>
      <c r="J53" s="221"/>
      <c r="K53" s="220"/>
    </row>
    <row r="54" spans="4:11" s="232" customFormat="1" ht="14.25">
      <c r="D54" s="215"/>
      <c r="E54" s="216">
        <f t="shared" si="0"/>
        <v>17</v>
      </c>
      <c r="F54" s="217"/>
      <c r="G54" s="576"/>
      <c r="H54" s="577"/>
      <c r="I54" s="578"/>
      <c r="J54" s="221"/>
      <c r="K54" s="220"/>
    </row>
    <row r="55" spans="4:11" s="232" customFormat="1" ht="14.25">
      <c r="D55" s="215"/>
      <c r="E55" s="216">
        <f t="shared" si="0"/>
        <v>18</v>
      </c>
      <c r="F55" s="217"/>
      <c r="G55" s="576"/>
      <c r="H55" s="577"/>
      <c r="I55" s="578"/>
      <c r="J55" s="221"/>
      <c r="K55" s="220"/>
    </row>
    <row r="56" spans="4:11" s="232" customFormat="1" ht="14.25">
      <c r="D56" s="215"/>
      <c r="E56" s="216">
        <f t="shared" si="0"/>
        <v>19</v>
      </c>
      <c r="F56" s="217"/>
      <c r="G56" s="576"/>
      <c r="H56" s="577"/>
      <c r="I56" s="578"/>
      <c r="J56" s="221"/>
      <c r="K56" s="220"/>
    </row>
    <row r="57" spans="4:11" s="232" customFormat="1" ht="14.25">
      <c r="D57" s="215"/>
      <c r="E57" s="216">
        <f t="shared" si="0"/>
        <v>20</v>
      </c>
      <c r="F57" s="217"/>
      <c r="G57" s="576"/>
      <c r="H57" s="577"/>
      <c r="I57" s="578"/>
      <c r="J57" s="221"/>
      <c r="K57" s="220"/>
    </row>
    <row r="58" spans="4:11" s="232" customFormat="1" ht="14.25">
      <c r="D58" s="215"/>
      <c r="E58" s="216">
        <f t="shared" si="0"/>
        <v>21</v>
      </c>
      <c r="F58" s="217"/>
      <c r="G58" s="576"/>
      <c r="H58" s="577"/>
      <c r="I58" s="578"/>
      <c r="J58" s="221"/>
      <c r="K58" s="220"/>
    </row>
    <row r="59" spans="4:11" s="232" customFormat="1" ht="14.25">
      <c r="D59" s="215"/>
      <c r="E59" s="216">
        <f t="shared" si="0"/>
        <v>22</v>
      </c>
      <c r="F59" s="217"/>
      <c r="G59" s="576"/>
      <c r="H59" s="577"/>
      <c r="I59" s="578"/>
      <c r="J59" s="221"/>
      <c r="K59" s="220"/>
    </row>
    <row r="60" spans="4:11" s="232" customFormat="1" ht="14.25">
      <c r="D60" s="215"/>
      <c r="E60" s="216">
        <f t="shared" si="0"/>
        <v>23</v>
      </c>
      <c r="F60" s="217"/>
      <c r="G60" s="576"/>
      <c r="H60" s="577"/>
      <c r="I60" s="578"/>
      <c r="J60" s="221"/>
      <c r="K60" s="220"/>
    </row>
    <row r="61" spans="4:11" s="232" customFormat="1" ht="14.25">
      <c r="D61" s="215"/>
      <c r="E61" s="216">
        <f t="shared" si="0"/>
        <v>24</v>
      </c>
      <c r="F61" s="217"/>
      <c r="G61" s="576"/>
      <c r="H61" s="577"/>
      <c r="I61" s="578"/>
      <c r="J61" s="221"/>
      <c r="K61" s="220"/>
    </row>
    <row r="62" spans="4:11" s="232" customFormat="1" ht="14.25">
      <c r="D62" s="215"/>
      <c r="E62" s="216">
        <f t="shared" si="0"/>
        <v>25</v>
      </c>
      <c r="F62" s="217"/>
      <c r="G62" s="576"/>
      <c r="H62" s="577"/>
      <c r="I62" s="578"/>
      <c r="J62" s="221"/>
      <c r="K62" s="220"/>
    </row>
    <row r="63" spans="4:11" s="232" customFormat="1" ht="14.25">
      <c r="D63" s="215"/>
      <c r="E63" s="216">
        <f t="shared" si="0"/>
        <v>26</v>
      </c>
      <c r="F63" s="217"/>
      <c r="G63" s="576"/>
      <c r="H63" s="577"/>
      <c r="I63" s="578"/>
      <c r="J63" s="221"/>
      <c r="K63" s="220"/>
    </row>
    <row r="64" spans="4:11" s="232" customFormat="1" ht="14.25">
      <c r="D64" s="215"/>
      <c r="E64" s="216">
        <f t="shared" si="0"/>
        <v>27</v>
      </c>
      <c r="F64" s="217"/>
      <c r="G64" s="576"/>
      <c r="H64" s="577"/>
      <c r="I64" s="578"/>
      <c r="J64" s="221"/>
      <c r="K64" s="220"/>
    </row>
    <row r="65" spans="4:11" s="232" customFormat="1" ht="14.25">
      <c r="D65" s="215"/>
      <c r="E65" s="216">
        <f t="shared" si="0"/>
        <v>28</v>
      </c>
      <c r="F65" s="217"/>
      <c r="G65" s="576"/>
      <c r="H65" s="577"/>
      <c r="I65" s="578"/>
      <c r="J65" s="221"/>
      <c r="K65" s="220"/>
    </row>
    <row r="66" spans="4:11" s="232" customFormat="1" ht="14.25">
      <c r="D66" s="215"/>
      <c r="E66" s="216">
        <f t="shared" si="0"/>
        <v>29</v>
      </c>
      <c r="F66" s="217"/>
      <c r="G66" s="576"/>
      <c r="H66" s="577"/>
      <c r="I66" s="578"/>
      <c r="J66" s="221"/>
      <c r="K66" s="220"/>
    </row>
    <row r="67" spans="4:11" s="232" customFormat="1" ht="14.25">
      <c r="D67" s="215"/>
      <c r="E67" s="216">
        <f t="shared" si="0"/>
        <v>30</v>
      </c>
      <c r="F67" s="217"/>
      <c r="G67" s="576"/>
      <c r="H67" s="577"/>
      <c r="I67" s="578"/>
      <c r="J67" s="221"/>
      <c r="K67" s="220"/>
    </row>
    <row r="68" spans="4:11" s="232" customFormat="1" ht="14.25">
      <c r="D68" s="215"/>
      <c r="E68" s="216">
        <f t="shared" si="0"/>
        <v>31</v>
      </c>
      <c r="F68" s="217"/>
      <c r="G68" s="576"/>
      <c r="H68" s="577"/>
      <c r="I68" s="578"/>
      <c r="J68" s="221"/>
      <c r="K68" s="220"/>
    </row>
    <row r="69" spans="4:11" s="232" customFormat="1" ht="14.25">
      <c r="D69" s="215"/>
      <c r="E69" s="216">
        <f t="shared" si="0"/>
        <v>32</v>
      </c>
      <c r="F69" s="217"/>
      <c r="G69" s="576"/>
      <c r="H69" s="577"/>
      <c r="I69" s="578"/>
      <c r="J69" s="221"/>
      <c r="K69" s="220"/>
    </row>
    <row r="70" spans="4:11" s="232" customFormat="1" ht="14.25">
      <c r="D70" s="215"/>
      <c r="E70" s="216">
        <f t="shared" si="0"/>
        <v>33</v>
      </c>
      <c r="F70" s="217"/>
      <c r="G70" s="576"/>
      <c r="H70" s="577"/>
      <c r="I70" s="578"/>
      <c r="J70" s="221"/>
      <c r="K70" s="220"/>
    </row>
    <row r="71" spans="4:11" s="232" customFormat="1" ht="14.25">
      <c r="D71" s="215"/>
      <c r="E71" s="216">
        <f t="shared" si="0"/>
        <v>34</v>
      </c>
      <c r="F71" s="217"/>
      <c r="G71" s="576"/>
      <c r="H71" s="577"/>
      <c r="I71" s="578"/>
      <c r="J71" s="221"/>
      <c r="K71" s="220"/>
    </row>
    <row r="72" spans="4:11" s="232" customFormat="1" ht="14.25">
      <c r="D72" s="215"/>
      <c r="E72" s="216">
        <f t="shared" si="0"/>
        <v>35</v>
      </c>
      <c r="F72" s="217"/>
      <c r="G72" s="576"/>
      <c r="H72" s="577"/>
      <c r="I72" s="578"/>
      <c r="J72" s="221"/>
      <c r="K72" s="220"/>
    </row>
    <row r="73" spans="4:11" s="232" customFormat="1" ht="14.25">
      <c r="D73" s="215"/>
      <c r="E73" s="216">
        <f t="shared" si="0"/>
        <v>36</v>
      </c>
      <c r="F73" s="217"/>
      <c r="G73" s="576"/>
      <c r="H73" s="577"/>
      <c r="I73" s="578"/>
      <c r="J73" s="221"/>
      <c r="K73" s="220"/>
    </row>
    <row r="74" spans="4:11" s="232" customFormat="1" ht="14.25">
      <c r="D74" s="215"/>
      <c r="E74" s="216">
        <f t="shared" si="0"/>
        <v>37</v>
      </c>
      <c r="F74" s="217"/>
      <c r="G74" s="576"/>
      <c r="H74" s="577"/>
      <c r="I74" s="578"/>
      <c r="J74" s="221"/>
      <c r="K74" s="220"/>
    </row>
    <row r="75" spans="4:11" s="232" customFormat="1" ht="14.25">
      <c r="D75" s="215"/>
      <c r="E75" s="216">
        <f t="shared" si="0"/>
        <v>38</v>
      </c>
      <c r="F75" s="217"/>
      <c r="G75" s="576"/>
      <c r="H75" s="577"/>
      <c r="I75" s="578"/>
      <c r="J75" s="221"/>
      <c r="K75" s="220"/>
    </row>
    <row r="76" spans="4:11" s="232" customFormat="1" ht="14.25">
      <c r="D76" s="215"/>
      <c r="E76" s="216">
        <f t="shared" si="0"/>
        <v>39</v>
      </c>
      <c r="F76" s="217"/>
      <c r="G76" s="576"/>
      <c r="H76" s="577"/>
      <c r="I76" s="578"/>
      <c r="J76" s="221"/>
      <c r="K76" s="220"/>
    </row>
    <row r="77" spans="4:11" s="232" customFormat="1" ht="14.25">
      <c r="D77" s="215"/>
      <c r="E77" s="216">
        <f t="shared" si="0"/>
        <v>40</v>
      </c>
      <c r="F77" s="217"/>
      <c r="G77" s="576"/>
      <c r="H77" s="577"/>
      <c r="I77" s="578"/>
      <c r="J77" s="221"/>
      <c r="K77" s="220"/>
    </row>
    <row r="78" spans="4:11" s="232" customFormat="1" ht="14.25">
      <c r="D78" s="215"/>
      <c r="E78" s="216">
        <f t="shared" si="0"/>
        <v>41</v>
      </c>
      <c r="F78" s="217"/>
      <c r="G78" s="576"/>
      <c r="H78" s="577"/>
      <c r="I78" s="578"/>
      <c r="J78" s="221"/>
      <c r="K78" s="220"/>
    </row>
    <row r="79" spans="4:11" s="232" customFormat="1" ht="14.25">
      <c r="D79" s="215"/>
      <c r="E79" s="216">
        <f t="shared" si="0"/>
        <v>42</v>
      </c>
      <c r="F79" s="217"/>
      <c r="G79" s="576"/>
      <c r="H79" s="577"/>
      <c r="I79" s="578"/>
      <c r="J79" s="221"/>
      <c r="K79" s="220"/>
    </row>
    <row r="80" spans="4:11" s="232" customFormat="1" ht="14.25">
      <c r="D80" s="215"/>
      <c r="E80" s="216">
        <f t="shared" si="0"/>
        <v>43</v>
      </c>
      <c r="F80" s="217"/>
      <c r="G80" s="576"/>
      <c r="H80" s="577"/>
      <c r="I80" s="578"/>
      <c r="J80" s="221"/>
      <c r="K80" s="220"/>
    </row>
    <row r="81" spans="4:11" s="232" customFormat="1" ht="14.25">
      <c r="D81" s="215"/>
      <c r="E81" s="216">
        <f t="shared" si="0"/>
        <v>44</v>
      </c>
      <c r="F81" s="217"/>
      <c r="G81" s="576"/>
      <c r="H81" s="577"/>
      <c r="I81" s="578"/>
      <c r="J81" s="221"/>
      <c r="K81" s="220"/>
    </row>
    <row r="82" spans="4:11" s="232" customFormat="1" ht="14.25">
      <c r="D82" s="215"/>
      <c r="E82" s="216">
        <f t="shared" si="0"/>
        <v>45</v>
      </c>
      <c r="F82" s="217"/>
      <c r="G82" s="576"/>
      <c r="H82" s="577"/>
      <c r="I82" s="578"/>
      <c r="J82" s="221"/>
      <c r="K82" s="220"/>
    </row>
    <row r="83" spans="4:11" s="232" customFormat="1" ht="14.25">
      <c r="D83" s="215"/>
      <c r="E83" s="216">
        <f t="shared" si="0"/>
        <v>46</v>
      </c>
      <c r="F83" s="217"/>
      <c r="G83" s="576"/>
      <c r="H83" s="577"/>
      <c r="I83" s="578"/>
      <c r="J83" s="221"/>
      <c r="K83" s="220"/>
    </row>
    <row r="84" spans="4:11" s="232" customFormat="1" ht="14.25">
      <c r="D84" s="215"/>
      <c r="E84" s="216">
        <f t="shared" si="0"/>
        <v>47</v>
      </c>
      <c r="F84" s="217"/>
      <c r="G84" s="576"/>
      <c r="H84" s="577"/>
      <c r="I84" s="578"/>
      <c r="J84" s="221"/>
      <c r="K84" s="220"/>
    </row>
    <row r="85" spans="4:11" s="232" customFormat="1" ht="15" thickBot="1">
      <c r="D85" s="215"/>
      <c r="E85" s="222"/>
      <c r="F85" s="223"/>
      <c r="G85" s="593"/>
      <c r="H85" s="594"/>
      <c r="I85" s="595"/>
      <c r="J85" s="224"/>
      <c r="K85" s="220"/>
    </row>
    <row r="86" spans="4:11" ht="14.25">
      <c r="D86" s="192"/>
      <c r="E86" s="201"/>
      <c r="F86" s="225" t="s">
        <v>227</v>
      </c>
      <c r="G86" s="226"/>
      <c r="H86" s="226"/>
      <c r="I86" s="226"/>
      <c r="J86" s="226"/>
      <c r="K86" s="226"/>
    </row>
    <row r="87" spans="4:11" ht="14.25">
      <c r="D87" s="192"/>
      <c r="E87" s="201"/>
      <c r="F87" s="233"/>
      <c r="G87" s="226"/>
      <c r="H87" s="226"/>
      <c r="I87" s="226"/>
      <c r="J87" s="226"/>
      <c r="K87" s="226"/>
    </row>
    <row r="88" spans="4:11" ht="14.25">
      <c r="D88" s="192"/>
      <c r="E88" s="201"/>
      <c r="F88" s="205"/>
      <c r="G88" s="226"/>
      <c r="H88" s="226"/>
      <c r="I88" s="226"/>
      <c r="J88" s="226"/>
      <c r="K88" s="226"/>
    </row>
    <row r="89" spans="4:11" ht="14.25">
      <c r="D89" s="192"/>
      <c r="E89" s="201"/>
      <c r="F89" s="205"/>
      <c r="G89" s="226"/>
      <c r="H89" s="226"/>
      <c r="I89" s="226"/>
      <c r="J89" s="226"/>
      <c r="K89" s="226"/>
    </row>
    <row r="90" spans="4:11" ht="14.25">
      <c r="D90" s="192"/>
      <c r="E90" s="201"/>
      <c r="F90" s="205"/>
      <c r="G90" s="226"/>
      <c r="H90" s="226"/>
      <c r="I90" s="226"/>
      <c r="J90" s="226"/>
      <c r="K90" s="226"/>
    </row>
    <row r="91" spans="4:11" ht="14.25">
      <c r="D91" s="192"/>
      <c r="E91" s="201"/>
      <c r="F91" s="233"/>
      <c r="G91" s="226"/>
      <c r="H91" s="226"/>
      <c r="I91" s="226"/>
      <c r="J91" s="226"/>
      <c r="K91" s="192"/>
    </row>
    <row r="92" spans="4:11">
      <c r="E92" s="234"/>
      <c r="F92" s="235"/>
      <c r="G92" s="236"/>
      <c r="H92" s="236"/>
      <c r="I92" s="236"/>
      <c r="J92" s="236"/>
      <c r="K92" s="236"/>
    </row>
    <row r="93" spans="4:11">
      <c r="E93" s="234"/>
      <c r="F93" s="235"/>
      <c r="G93" s="236"/>
      <c r="H93" s="236"/>
      <c r="I93" s="236"/>
      <c r="J93" s="236"/>
      <c r="K93" s="236"/>
    </row>
    <row r="94" spans="4:11">
      <c r="E94" s="234"/>
      <c r="F94" s="235"/>
      <c r="G94" s="236"/>
      <c r="H94" s="236"/>
      <c r="I94" s="236"/>
      <c r="J94" s="236"/>
      <c r="K94" s="236"/>
    </row>
    <row r="95" spans="4:11">
      <c r="E95" s="234"/>
      <c r="F95" s="236"/>
      <c r="G95" s="236"/>
      <c r="H95" s="236"/>
      <c r="I95" s="236"/>
      <c r="J95" s="236"/>
      <c r="K95" s="236"/>
    </row>
    <row r="96" spans="4:11">
      <c r="E96" s="234"/>
      <c r="F96" s="235"/>
      <c r="G96" s="236"/>
      <c r="H96" s="236"/>
      <c r="I96" s="236"/>
      <c r="J96" s="236"/>
    </row>
    <row r="97" spans="6:6">
      <c r="F97" s="237"/>
    </row>
    <row r="98" spans="6:6">
      <c r="F98" s="237"/>
    </row>
    <row r="99" spans="6:6">
      <c r="F99" s="237"/>
    </row>
  </sheetData>
  <mergeCells count="59">
    <mergeCell ref="G81:I81"/>
    <mergeCell ref="G82:I82"/>
    <mergeCell ref="G83:I83"/>
    <mergeCell ref="G84:I84"/>
    <mergeCell ref="G85:I85"/>
    <mergeCell ref="G80:I80"/>
    <mergeCell ref="G69:I69"/>
    <mergeCell ref="G70:I70"/>
    <mergeCell ref="G71:I71"/>
    <mergeCell ref="G72:I72"/>
    <mergeCell ref="G73:I73"/>
    <mergeCell ref="G74:I74"/>
    <mergeCell ref="G75:I75"/>
    <mergeCell ref="G76:I76"/>
    <mergeCell ref="G77:I77"/>
    <mergeCell ref="G78:I78"/>
    <mergeCell ref="G79:I79"/>
    <mergeCell ref="G68:I68"/>
    <mergeCell ref="G57:I57"/>
    <mergeCell ref="G58:I58"/>
    <mergeCell ref="G59:I59"/>
    <mergeCell ref="G60:I60"/>
    <mergeCell ref="G61:I61"/>
    <mergeCell ref="G62:I62"/>
    <mergeCell ref="G63:I63"/>
    <mergeCell ref="G64:I64"/>
    <mergeCell ref="G65:I65"/>
    <mergeCell ref="G66:I66"/>
    <mergeCell ref="G67:I67"/>
    <mergeCell ref="G56:I56"/>
    <mergeCell ref="G45:I45"/>
    <mergeCell ref="G46:I46"/>
    <mergeCell ref="G47:I47"/>
    <mergeCell ref="G48:I48"/>
    <mergeCell ref="G49:I49"/>
    <mergeCell ref="G50:I50"/>
    <mergeCell ref="G51:I51"/>
    <mergeCell ref="G52:I52"/>
    <mergeCell ref="G53:I53"/>
    <mergeCell ref="G54:I54"/>
    <mergeCell ref="G55:I55"/>
    <mergeCell ref="G44:I44"/>
    <mergeCell ref="H13:J13"/>
    <mergeCell ref="E19:J20"/>
    <mergeCell ref="E36:F36"/>
    <mergeCell ref="G36:I36"/>
    <mergeCell ref="G37:I37"/>
    <mergeCell ref="G38:I38"/>
    <mergeCell ref="G39:I39"/>
    <mergeCell ref="G40:I40"/>
    <mergeCell ref="G41:I41"/>
    <mergeCell ref="G42:I42"/>
    <mergeCell ref="G43:I43"/>
    <mergeCell ref="H12:J12"/>
    <mergeCell ref="F5:J5"/>
    <mergeCell ref="E7:F7"/>
    <mergeCell ref="H9:J9"/>
    <mergeCell ref="B10:C10"/>
    <mergeCell ref="H10:J10"/>
  </mergeCells>
  <phoneticPr fontId="3"/>
  <dataValidations count="1">
    <dataValidation type="custom" allowBlank="1" showInputMessage="1" showErrorMessage="1" error="法人番号を入力してください。" sqref="F38:F85 JB38:JB85 SX38:SX85 ACT38:ACT85 AMP38:AMP85 AWL38:AWL85 BGH38:BGH85 BQD38:BQD85 BZZ38:BZZ85 CJV38:CJV85 CTR38:CTR85 DDN38:DDN85 DNJ38:DNJ85 DXF38:DXF85 EHB38:EHB85 EQX38:EQX85 FAT38:FAT85 FKP38:FKP85 FUL38:FUL85 GEH38:GEH85 GOD38:GOD85 GXZ38:GXZ85 HHV38:HHV85 HRR38:HRR85 IBN38:IBN85 ILJ38:ILJ85 IVF38:IVF85 JFB38:JFB85 JOX38:JOX85 JYT38:JYT85 KIP38:KIP85 KSL38:KSL85 LCH38:LCH85 LMD38:LMD85 LVZ38:LVZ85 MFV38:MFV85 MPR38:MPR85 MZN38:MZN85 NJJ38:NJJ85 NTF38:NTF85 ODB38:ODB85 OMX38:OMX85 OWT38:OWT85 PGP38:PGP85 PQL38:PQL85 QAH38:QAH85 QKD38:QKD85 QTZ38:QTZ85 RDV38:RDV85 RNR38:RNR85 RXN38:RXN85 SHJ38:SHJ85 SRF38:SRF85 TBB38:TBB85 TKX38:TKX85 TUT38:TUT85 UEP38:UEP85 UOL38:UOL85 UYH38:UYH85 VID38:VID85 VRZ38:VRZ85 WBV38:WBV85 WLR38:WLR85 WVN38:WVN85 F65574:F65621 JB65574:JB65621 SX65574:SX65621 ACT65574:ACT65621 AMP65574:AMP65621 AWL65574:AWL65621 BGH65574:BGH65621 BQD65574:BQD65621 BZZ65574:BZZ65621 CJV65574:CJV65621 CTR65574:CTR65621 DDN65574:DDN65621 DNJ65574:DNJ65621 DXF65574:DXF65621 EHB65574:EHB65621 EQX65574:EQX65621 FAT65574:FAT65621 FKP65574:FKP65621 FUL65574:FUL65621 GEH65574:GEH65621 GOD65574:GOD65621 GXZ65574:GXZ65621 HHV65574:HHV65621 HRR65574:HRR65621 IBN65574:IBN65621 ILJ65574:ILJ65621 IVF65574:IVF65621 JFB65574:JFB65621 JOX65574:JOX65621 JYT65574:JYT65621 KIP65574:KIP65621 KSL65574:KSL65621 LCH65574:LCH65621 LMD65574:LMD65621 LVZ65574:LVZ65621 MFV65574:MFV65621 MPR65574:MPR65621 MZN65574:MZN65621 NJJ65574:NJJ65621 NTF65574:NTF65621 ODB65574:ODB65621 OMX65574:OMX65621 OWT65574:OWT65621 PGP65574:PGP65621 PQL65574:PQL65621 QAH65574:QAH65621 QKD65574:QKD65621 QTZ65574:QTZ65621 RDV65574:RDV65621 RNR65574:RNR65621 RXN65574:RXN65621 SHJ65574:SHJ65621 SRF65574:SRF65621 TBB65574:TBB65621 TKX65574:TKX65621 TUT65574:TUT65621 UEP65574:UEP65621 UOL65574:UOL65621 UYH65574:UYH65621 VID65574:VID65621 VRZ65574:VRZ65621 WBV65574:WBV65621 WLR65574:WLR65621 WVN65574:WVN65621 F131110:F131157 JB131110:JB131157 SX131110:SX131157 ACT131110:ACT131157 AMP131110:AMP131157 AWL131110:AWL131157 BGH131110:BGH131157 BQD131110:BQD131157 BZZ131110:BZZ131157 CJV131110:CJV131157 CTR131110:CTR131157 DDN131110:DDN131157 DNJ131110:DNJ131157 DXF131110:DXF131157 EHB131110:EHB131157 EQX131110:EQX131157 FAT131110:FAT131157 FKP131110:FKP131157 FUL131110:FUL131157 GEH131110:GEH131157 GOD131110:GOD131157 GXZ131110:GXZ131157 HHV131110:HHV131157 HRR131110:HRR131157 IBN131110:IBN131157 ILJ131110:ILJ131157 IVF131110:IVF131157 JFB131110:JFB131157 JOX131110:JOX131157 JYT131110:JYT131157 KIP131110:KIP131157 KSL131110:KSL131157 LCH131110:LCH131157 LMD131110:LMD131157 LVZ131110:LVZ131157 MFV131110:MFV131157 MPR131110:MPR131157 MZN131110:MZN131157 NJJ131110:NJJ131157 NTF131110:NTF131157 ODB131110:ODB131157 OMX131110:OMX131157 OWT131110:OWT131157 PGP131110:PGP131157 PQL131110:PQL131157 QAH131110:QAH131157 QKD131110:QKD131157 QTZ131110:QTZ131157 RDV131110:RDV131157 RNR131110:RNR131157 RXN131110:RXN131157 SHJ131110:SHJ131157 SRF131110:SRF131157 TBB131110:TBB131157 TKX131110:TKX131157 TUT131110:TUT131157 UEP131110:UEP131157 UOL131110:UOL131157 UYH131110:UYH131157 VID131110:VID131157 VRZ131110:VRZ131157 WBV131110:WBV131157 WLR131110:WLR131157 WVN131110:WVN131157 F196646:F196693 JB196646:JB196693 SX196646:SX196693 ACT196646:ACT196693 AMP196646:AMP196693 AWL196646:AWL196693 BGH196646:BGH196693 BQD196646:BQD196693 BZZ196646:BZZ196693 CJV196646:CJV196693 CTR196646:CTR196693 DDN196646:DDN196693 DNJ196646:DNJ196693 DXF196646:DXF196693 EHB196646:EHB196693 EQX196646:EQX196693 FAT196646:FAT196693 FKP196646:FKP196693 FUL196646:FUL196693 GEH196646:GEH196693 GOD196646:GOD196693 GXZ196646:GXZ196693 HHV196646:HHV196693 HRR196646:HRR196693 IBN196646:IBN196693 ILJ196646:ILJ196693 IVF196646:IVF196693 JFB196646:JFB196693 JOX196646:JOX196693 JYT196646:JYT196693 KIP196646:KIP196693 KSL196646:KSL196693 LCH196646:LCH196693 LMD196646:LMD196693 LVZ196646:LVZ196693 MFV196646:MFV196693 MPR196646:MPR196693 MZN196646:MZN196693 NJJ196646:NJJ196693 NTF196646:NTF196693 ODB196646:ODB196693 OMX196646:OMX196693 OWT196646:OWT196693 PGP196646:PGP196693 PQL196646:PQL196693 QAH196646:QAH196693 QKD196646:QKD196693 QTZ196646:QTZ196693 RDV196646:RDV196693 RNR196646:RNR196693 RXN196646:RXN196693 SHJ196646:SHJ196693 SRF196646:SRF196693 TBB196646:TBB196693 TKX196646:TKX196693 TUT196646:TUT196693 UEP196646:UEP196693 UOL196646:UOL196693 UYH196646:UYH196693 VID196646:VID196693 VRZ196646:VRZ196693 WBV196646:WBV196693 WLR196646:WLR196693 WVN196646:WVN196693 F262182:F262229 JB262182:JB262229 SX262182:SX262229 ACT262182:ACT262229 AMP262182:AMP262229 AWL262182:AWL262229 BGH262182:BGH262229 BQD262182:BQD262229 BZZ262182:BZZ262229 CJV262182:CJV262229 CTR262182:CTR262229 DDN262182:DDN262229 DNJ262182:DNJ262229 DXF262182:DXF262229 EHB262182:EHB262229 EQX262182:EQX262229 FAT262182:FAT262229 FKP262182:FKP262229 FUL262182:FUL262229 GEH262182:GEH262229 GOD262182:GOD262229 GXZ262182:GXZ262229 HHV262182:HHV262229 HRR262182:HRR262229 IBN262182:IBN262229 ILJ262182:ILJ262229 IVF262182:IVF262229 JFB262182:JFB262229 JOX262182:JOX262229 JYT262182:JYT262229 KIP262182:KIP262229 KSL262182:KSL262229 LCH262182:LCH262229 LMD262182:LMD262229 LVZ262182:LVZ262229 MFV262182:MFV262229 MPR262182:MPR262229 MZN262182:MZN262229 NJJ262182:NJJ262229 NTF262182:NTF262229 ODB262182:ODB262229 OMX262182:OMX262229 OWT262182:OWT262229 PGP262182:PGP262229 PQL262182:PQL262229 QAH262182:QAH262229 QKD262182:QKD262229 QTZ262182:QTZ262229 RDV262182:RDV262229 RNR262182:RNR262229 RXN262182:RXN262229 SHJ262182:SHJ262229 SRF262182:SRF262229 TBB262182:TBB262229 TKX262182:TKX262229 TUT262182:TUT262229 UEP262182:UEP262229 UOL262182:UOL262229 UYH262182:UYH262229 VID262182:VID262229 VRZ262182:VRZ262229 WBV262182:WBV262229 WLR262182:WLR262229 WVN262182:WVN262229 F327718:F327765 JB327718:JB327765 SX327718:SX327765 ACT327718:ACT327765 AMP327718:AMP327765 AWL327718:AWL327765 BGH327718:BGH327765 BQD327718:BQD327765 BZZ327718:BZZ327765 CJV327718:CJV327765 CTR327718:CTR327765 DDN327718:DDN327765 DNJ327718:DNJ327765 DXF327718:DXF327765 EHB327718:EHB327765 EQX327718:EQX327765 FAT327718:FAT327765 FKP327718:FKP327765 FUL327718:FUL327765 GEH327718:GEH327765 GOD327718:GOD327765 GXZ327718:GXZ327765 HHV327718:HHV327765 HRR327718:HRR327765 IBN327718:IBN327765 ILJ327718:ILJ327765 IVF327718:IVF327765 JFB327718:JFB327765 JOX327718:JOX327765 JYT327718:JYT327765 KIP327718:KIP327765 KSL327718:KSL327765 LCH327718:LCH327765 LMD327718:LMD327765 LVZ327718:LVZ327765 MFV327718:MFV327765 MPR327718:MPR327765 MZN327718:MZN327765 NJJ327718:NJJ327765 NTF327718:NTF327765 ODB327718:ODB327765 OMX327718:OMX327765 OWT327718:OWT327765 PGP327718:PGP327765 PQL327718:PQL327765 QAH327718:QAH327765 QKD327718:QKD327765 QTZ327718:QTZ327765 RDV327718:RDV327765 RNR327718:RNR327765 RXN327718:RXN327765 SHJ327718:SHJ327765 SRF327718:SRF327765 TBB327718:TBB327765 TKX327718:TKX327765 TUT327718:TUT327765 UEP327718:UEP327765 UOL327718:UOL327765 UYH327718:UYH327765 VID327718:VID327765 VRZ327718:VRZ327765 WBV327718:WBV327765 WLR327718:WLR327765 WVN327718:WVN327765 F393254:F393301 JB393254:JB393301 SX393254:SX393301 ACT393254:ACT393301 AMP393254:AMP393301 AWL393254:AWL393301 BGH393254:BGH393301 BQD393254:BQD393301 BZZ393254:BZZ393301 CJV393254:CJV393301 CTR393254:CTR393301 DDN393254:DDN393301 DNJ393254:DNJ393301 DXF393254:DXF393301 EHB393254:EHB393301 EQX393254:EQX393301 FAT393254:FAT393301 FKP393254:FKP393301 FUL393254:FUL393301 GEH393254:GEH393301 GOD393254:GOD393301 GXZ393254:GXZ393301 HHV393254:HHV393301 HRR393254:HRR393301 IBN393254:IBN393301 ILJ393254:ILJ393301 IVF393254:IVF393301 JFB393254:JFB393301 JOX393254:JOX393301 JYT393254:JYT393301 KIP393254:KIP393301 KSL393254:KSL393301 LCH393254:LCH393301 LMD393254:LMD393301 LVZ393254:LVZ393301 MFV393254:MFV393301 MPR393254:MPR393301 MZN393254:MZN393301 NJJ393254:NJJ393301 NTF393254:NTF393301 ODB393254:ODB393301 OMX393254:OMX393301 OWT393254:OWT393301 PGP393254:PGP393301 PQL393254:PQL393301 QAH393254:QAH393301 QKD393254:QKD393301 QTZ393254:QTZ393301 RDV393254:RDV393301 RNR393254:RNR393301 RXN393254:RXN393301 SHJ393254:SHJ393301 SRF393254:SRF393301 TBB393254:TBB393301 TKX393254:TKX393301 TUT393254:TUT393301 UEP393254:UEP393301 UOL393254:UOL393301 UYH393254:UYH393301 VID393254:VID393301 VRZ393254:VRZ393301 WBV393254:WBV393301 WLR393254:WLR393301 WVN393254:WVN393301 F458790:F458837 JB458790:JB458837 SX458790:SX458837 ACT458790:ACT458837 AMP458790:AMP458837 AWL458790:AWL458837 BGH458790:BGH458837 BQD458790:BQD458837 BZZ458790:BZZ458837 CJV458790:CJV458837 CTR458790:CTR458837 DDN458790:DDN458837 DNJ458790:DNJ458837 DXF458790:DXF458837 EHB458790:EHB458837 EQX458790:EQX458837 FAT458790:FAT458837 FKP458790:FKP458837 FUL458790:FUL458837 GEH458790:GEH458837 GOD458790:GOD458837 GXZ458790:GXZ458837 HHV458790:HHV458837 HRR458790:HRR458837 IBN458790:IBN458837 ILJ458790:ILJ458837 IVF458790:IVF458837 JFB458790:JFB458837 JOX458790:JOX458837 JYT458790:JYT458837 KIP458790:KIP458837 KSL458790:KSL458837 LCH458790:LCH458837 LMD458790:LMD458837 LVZ458790:LVZ458837 MFV458790:MFV458837 MPR458790:MPR458837 MZN458790:MZN458837 NJJ458790:NJJ458837 NTF458790:NTF458837 ODB458790:ODB458837 OMX458790:OMX458837 OWT458790:OWT458837 PGP458790:PGP458837 PQL458790:PQL458837 QAH458790:QAH458837 QKD458790:QKD458837 QTZ458790:QTZ458837 RDV458790:RDV458837 RNR458790:RNR458837 RXN458790:RXN458837 SHJ458790:SHJ458837 SRF458790:SRF458837 TBB458790:TBB458837 TKX458790:TKX458837 TUT458790:TUT458837 UEP458790:UEP458837 UOL458790:UOL458837 UYH458790:UYH458837 VID458790:VID458837 VRZ458790:VRZ458837 WBV458790:WBV458837 WLR458790:WLR458837 WVN458790:WVN458837 F524326:F524373 JB524326:JB524373 SX524326:SX524373 ACT524326:ACT524373 AMP524326:AMP524373 AWL524326:AWL524373 BGH524326:BGH524373 BQD524326:BQD524373 BZZ524326:BZZ524373 CJV524326:CJV524373 CTR524326:CTR524373 DDN524326:DDN524373 DNJ524326:DNJ524373 DXF524326:DXF524373 EHB524326:EHB524373 EQX524326:EQX524373 FAT524326:FAT524373 FKP524326:FKP524373 FUL524326:FUL524373 GEH524326:GEH524373 GOD524326:GOD524373 GXZ524326:GXZ524373 HHV524326:HHV524373 HRR524326:HRR524373 IBN524326:IBN524373 ILJ524326:ILJ524373 IVF524326:IVF524373 JFB524326:JFB524373 JOX524326:JOX524373 JYT524326:JYT524373 KIP524326:KIP524373 KSL524326:KSL524373 LCH524326:LCH524373 LMD524326:LMD524373 LVZ524326:LVZ524373 MFV524326:MFV524373 MPR524326:MPR524373 MZN524326:MZN524373 NJJ524326:NJJ524373 NTF524326:NTF524373 ODB524326:ODB524373 OMX524326:OMX524373 OWT524326:OWT524373 PGP524326:PGP524373 PQL524326:PQL524373 QAH524326:QAH524373 QKD524326:QKD524373 QTZ524326:QTZ524373 RDV524326:RDV524373 RNR524326:RNR524373 RXN524326:RXN524373 SHJ524326:SHJ524373 SRF524326:SRF524373 TBB524326:TBB524373 TKX524326:TKX524373 TUT524326:TUT524373 UEP524326:UEP524373 UOL524326:UOL524373 UYH524326:UYH524373 VID524326:VID524373 VRZ524326:VRZ524373 WBV524326:WBV524373 WLR524326:WLR524373 WVN524326:WVN524373 F589862:F589909 JB589862:JB589909 SX589862:SX589909 ACT589862:ACT589909 AMP589862:AMP589909 AWL589862:AWL589909 BGH589862:BGH589909 BQD589862:BQD589909 BZZ589862:BZZ589909 CJV589862:CJV589909 CTR589862:CTR589909 DDN589862:DDN589909 DNJ589862:DNJ589909 DXF589862:DXF589909 EHB589862:EHB589909 EQX589862:EQX589909 FAT589862:FAT589909 FKP589862:FKP589909 FUL589862:FUL589909 GEH589862:GEH589909 GOD589862:GOD589909 GXZ589862:GXZ589909 HHV589862:HHV589909 HRR589862:HRR589909 IBN589862:IBN589909 ILJ589862:ILJ589909 IVF589862:IVF589909 JFB589862:JFB589909 JOX589862:JOX589909 JYT589862:JYT589909 KIP589862:KIP589909 KSL589862:KSL589909 LCH589862:LCH589909 LMD589862:LMD589909 LVZ589862:LVZ589909 MFV589862:MFV589909 MPR589862:MPR589909 MZN589862:MZN589909 NJJ589862:NJJ589909 NTF589862:NTF589909 ODB589862:ODB589909 OMX589862:OMX589909 OWT589862:OWT589909 PGP589862:PGP589909 PQL589862:PQL589909 QAH589862:QAH589909 QKD589862:QKD589909 QTZ589862:QTZ589909 RDV589862:RDV589909 RNR589862:RNR589909 RXN589862:RXN589909 SHJ589862:SHJ589909 SRF589862:SRF589909 TBB589862:TBB589909 TKX589862:TKX589909 TUT589862:TUT589909 UEP589862:UEP589909 UOL589862:UOL589909 UYH589862:UYH589909 VID589862:VID589909 VRZ589862:VRZ589909 WBV589862:WBV589909 WLR589862:WLR589909 WVN589862:WVN589909 F655398:F655445 JB655398:JB655445 SX655398:SX655445 ACT655398:ACT655445 AMP655398:AMP655445 AWL655398:AWL655445 BGH655398:BGH655445 BQD655398:BQD655445 BZZ655398:BZZ655445 CJV655398:CJV655445 CTR655398:CTR655445 DDN655398:DDN655445 DNJ655398:DNJ655445 DXF655398:DXF655445 EHB655398:EHB655445 EQX655398:EQX655445 FAT655398:FAT655445 FKP655398:FKP655445 FUL655398:FUL655445 GEH655398:GEH655445 GOD655398:GOD655445 GXZ655398:GXZ655445 HHV655398:HHV655445 HRR655398:HRR655445 IBN655398:IBN655445 ILJ655398:ILJ655445 IVF655398:IVF655445 JFB655398:JFB655445 JOX655398:JOX655445 JYT655398:JYT655445 KIP655398:KIP655445 KSL655398:KSL655445 LCH655398:LCH655445 LMD655398:LMD655445 LVZ655398:LVZ655445 MFV655398:MFV655445 MPR655398:MPR655445 MZN655398:MZN655445 NJJ655398:NJJ655445 NTF655398:NTF655445 ODB655398:ODB655445 OMX655398:OMX655445 OWT655398:OWT655445 PGP655398:PGP655445 PQL655398:PQL655445 QAH655398:QAH655445 QKD655398:QKD655445 QTZ655398:QTZ655445 RDV655398:RDV655445 RNR655398:RNR655445 RXN655398:RXN655445 SHJ655398:SHJ655445 SRF655398:SRF655445 TBB655398:TBB655445 TKX655398:TKX655445 TUT655398:TUT655445 UEP655398:UEP655445 UOL655398:UOL655445 UYH655398:UYH655445 VID655398:VID655445 VRZ655398:VRZ655445 WBV655398:WBV655445 WLR655398:WLR655445 WVN655398:WVN655445 F720934:F720981 JB720934:JB720981 SX720934:SX720981 ACT720934:ACT720981 AMP720934:AMP720981 AWL720934:AWL720981 BGH720934:BGH720981 BQD720934:BQD720981 BZZ720934:BZZ720981 CJV720934:CJV720981 CTR720934:CTR720981 DDN720934:DDN720981 DNJ720934:DNJ720981 DXF720934:DXF720981 EHB720934:EHB720981 EQX720934:EQX720981 FAT720934:FAT720981 FKP720934:FKP720981 FUL720934:FUL720981 GEH720934:GEH720981 GOD720934:GOD720981 GXZ720934:GXZ720981 HHV720934:HHV720981 HRR720934:HRR720981 IBN720934:IBN720981 ILJ720934:ILJ720981 IVF720934:IVF720981 JFB720934:JFB720981 JOX720934:JOX720981 JYT720934:JYT720981 KIP720934:KIP720981 KSL720934:KSL720981 LCH720934:LCH720981 LMD720934:LMD720981 LVZ720934:LVZ720981 MFV720934:MFV720981 MPR720934:MPR720981 MZN720934:MZN720981 NJJ720934:NJJ720981 NTF720934:NTF720981 ODB720934:ODB720981 OMX720934:OMX720981 OWT720934:OWT720981 PGP720934:PGP720981 PQL720934:PQL720981 QAH720934:QAH720981 QKD720934:QKD720981 QTZ720934:QTZ720981 RDV720934:RDV720981 RNR720934:RNR720981 RXN720934:RXN720981 SHJ720934:SHJ720981 SRF720934:SRF720981 TBB720934:TBB720981 TKX720934:TKX720981 TUT720934:TUT720981 UEP720934:UEP720981 UOL720934:UOL720981 UYH720934:UYH720981 VID720934:VID720981 VRZ720934:VRZ720981 WBV720934:WBV720981 WLR720934:WLR720981 WVN720934:WVN720981 F786470:F786517 JB786470:JB786517 SX786470:SX786517 ACT786470:ACT786517 AMP786470:AMP786517 AWL786470:AWL786517 BGH786470:BGH786517 BQD786470:BQD786517 BZZ786470:BZZ786517 CJV786470:CJV786517 CTR786470:CTR786517 DDN786470:DDN786517 DNJ786470:DNJ786517 DXF786470:DXF786517 EHB786470:EHB786517 EQX786470:EQX786517 FAT786470:FAT786517 FKP786470:FKP786517 FUL786470:FUL786517 GEH786470:GEH786517 GOD786470:GOD786517 GXZ786470:GXZ786517 HHV786470:HHV786517 HRR786470:HRR786517 IBN786470:IBN786517 ILJ786470:ILJ786517 IVF786470:IVF786517 JFB786470:JFB786517 JOX786470:JOX786517 JYT786470:JYT786517 KIP786470:KIP786517 KSL786470:KSL786517 LCH786470:LCH786517 LMD786470:LMD786517 LVZ786470:LVZ786517 MFV786470:MFV786517 MPR786470:MPR786517 MZN786470:MZN786517 NJJ786470:NJJ786517 NTF786470:NTF786517 ODB786470:ODB786517 OMX786470:OMX786517 OWT786470:OWT786517 PGP786470:PGP786517 PQL786470:PQL786517 QAH786470:QAH786517 QKD786470:QKD786517 QTZ786470:QTZ786517 RDV786470:RDV786517 RNR786470:RNR786517 RXN786470:RXN786517 SHJ786470:SHJ786517 SRF786470:SRF786517 TBB786470:TBB786517 TKX786470:TKX786517 TUT786470:TUT786517 UEP786470:UEP786517 UOL786470:UOL786517 UYH786470:UYH786517 VID786470:VID786517 VRZ786470:VRZ786517 WBV786470:WBV786517 WLR786470:WLR786517 WVN786470:WVN786517 F852006:F852053 JB852006:JB852053 SX852006:SX852053 ACT852006:ACT852053 AMP852006:AMP852053 AWL852006:AWL852053 BGH852006:BGH852053 BQD852006:BQD852053 BZZ852006:BZZ852053 CJV852006:CJV852053 CTR852006:CTR852053 DDN852006:DDN852053 DNJ852006:DNJ852053 DXF852006:DXF852053 EHB852006:EHB852053 EQX852006:EQX852053 FAT852006:FAT852053 FKP852006:FKP852053 FUL852006:FUL852053 GEH852006:GEH852053 GOD852006:GOD852053 GXZ852006:GXZ852053 HHV852006:HHV852053 HRR852006:HRR852053 IBN852006:IBN852053 ILJ852006:ILJ852053 IVF852006:IVF852053 JFB852006:JFB852053 JOX852006:JOX852053 JYT852006:JYT852053 KIP852006:KIP852053 KSL852006:KSL852053 LCH852006:LCH852053 LMD852006:LMD852053 LVZ852006:LVZ852053 MFV852006:MFV852053 MPR852006:MPR852053 MZN852006:MZN852053 NJJ852006:NJJ852053 NTF852006:NTF852053 ODB852006:ODB852053 OMX852006:OMX852053 OWT852006:OWT852053 PGP852006:PGP852053 PQL852006:PQL852053 QAH852006:QAH852053 QKD852006:QKD852053 QTZ852006:QTZ852053 RDV852006:RDV852053 RNR852006:RNR852053 RXN852006:RXN852053 SHJ852006:SHJ852053 SRF852006:SRF852053 TBB852006:TBB852053 TKX852006:TKX852053 TUT852006:TUT852053 UEP852006:UEP852053 UOL852006:UOL852053 UYH852006:UYH852053 VID852006:VID852053 VRZ852006:VRZ852053 WBV852006:WBV852053 WLR852006:WLR852053 WVN852006:WVN852053 F917542:F917589 JB917542:JB917589 SX917542:SX917589 ACT917542:ACT917589 AMP917542:AMP917589 AWL917542:AWL917589 BGH917542:BGH917589 BQD917542:BQD917589 BZZ917542:BZZ917589 CJV917542:CJV917589 CTR917542:CTR917589 DDN917542:DDN917589 DNJ917542:DNJ917589 DXF917542:DXF917589 EHB917542:EHB917589 EQX917542:EQX917589 FAT917542:FAT917589 FKP917542:FKP917589 FUL917542:FUL917589 GEH917542:GEH917589 GOD917542:GOD917589 GXZ917542:GXZ917589 HHV917542:HHV917589 HRR917542:HRR917589 IBN917542:IBN917589 ILJ917542:ILJ917589 IVF917542:IVF917589 JFB917542:JFB917589 JOX917542:JOX917589 JYT917542:JYT917589 KIP917542:KIP917589 KSL917542:KSL917589 LCH917542:LCH917589 LMD917542:LMD917589 LVZ917542:LVZ917589 MFV917542:MFV917589 MPR917542:MPR917589 MZN917542:MZN917589 NJJ917542:NJJ917589 NTF917542:NTF917589 ODB917542:ODB917589 OMX917542:OMX917589 OWT917542:OWT917589 PGP917542:PGP917589 PQL917542:PQL917589 QAH917542:QAH917589 QKD917542:QKD917589 QTZ917542:QTZ917589 RDV917542:RDV917589 RNR917542:RNR917589 RXN917542:RXN917589 SHJ917542:SHJ917589 SRF917542:SRF917589 TBB917542:TBB917589 TKX917542:TKX917589 TUT917542:TUT917589 UEP917542:UEP917589 UOL917542:UOL917589 UYH917542:UYH917589 VID917542:VID917589 VRZ917542:VRZ917589 WBV917542:WBV917589 WLR917542:WLR917589 WVN917542:WVN917589 F983078:F983125 JB983078:JB983125 SX983078:SX983125 ACT983078:ACT983125 AMP983078:AMP983125 AWL983078:AWL983125 BGH983078:BGH983125 BQD983078:BQD983125 BZZ983078:BZZ983125 CJV983078:CJV983125 CTR983078:CTR983125 DDN983078:DDN983125 DNJ983078:DNJ983125 DXF983078:DXF983125 EHB983078:EHB983125 EQX983078:EQX983125 FAT983078:FAT983125 FKP983078:FKP983125 FUL983078:FUL983125 GEH983078:GEH983125 GOD983078:GOD983125 GXZ983078:GXZ983125 HHV983078:HHV983125 HRR983078:HRR983125 IBN983078:IBN983125 ILJ983078:ILJ983125 IVF983078:IVF983125 JFB983078:JFB983125 JOX983078:JOX983125 JYT983078:JYT983125 KIP983078:KIP983125 KSL983078:KSL983125 LCH983078:LCH983125 LMD983078:LMD983125 LVZ983078:LVZ983125 MFV983078:MFV983125 MPR983078:MPR983125 MZN983078:MZN983125 NJJ983078:NJJ983125 NTF983078:NTF983125 ODB983078:ODB983125 OMX983078:OMX983125 OWT983078:OWT983125 PGP983078:PGP983125 PQL983078:PQL983125 QAH983078:QAH983125 QKD983078:QKD983125 QTZ983078:QTZ983125 RDV983078:RDV983125 RNR983078:RNR983125 RXN983078:RXN983125 SHJ983078:SHJ983125 SRF983078:SRF983125 TBB983078:TBB983125 TKX983078:TKX983125 TUT983078:TUT983125 UEP983078:UEP983125 UOL983078:UOL983125 UYH983078:UYH983125 VID983078:VID983125 VRZ983078:VRZ983125 WBV983078:WBV983125 WLR983078:WLR983125 WVN983078:WVN983125">
      <formula1>ISNUMBER(F38)</formula1>
    </dataValidation>
  </dataValidations>
  <printOptions horizontalCentered="1"/>
  <pageMargins left="0.70866141732283472" right="0.70866141732283472" top="0.94488188976377963" bottom="0.74803149606299213" header="0.31496062992125984" footer="0.31496062992125984"/>
  <pageSetup paperSize="9" scale="96" orientation="portrait" r:id="rId1"/>
  <rowBreaks count="1" manualBreakCount="1">
    <brk id="32" min="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view="pageLayout" topLeftCell="A58" zoomScale="85" zoomScaleNormal="130" zoomScaleSheetLayoutView="100" zoomScalePageLayoutView="85" workbookViewId="0">
      <selection activeCell="B9" sqref="B9:K9"/>
    </sheetView>
  </sheetViews>
  <sheetFormatPr defaultRowHeight="44.25" customHeight="1"/>
  <cols>
    <col min="1" max="1" width="0.875" style="238" customWidth="1"/>
    <col min="2" max="2" width="3.125" style="238" customWidth="1"/>
    <col min="3" max="3" width="11.125" style="238" customWidth="1"/>
    <col min="4" max="4" width="4.25" style="239" bestFit="1" customWidth="1"/>
    <col min="5" max="5" width="18.75" style="535" customWidth="1"/>
    <col min="6" max="6" width="16.5" style="238" customWidth="1"/>
    <col min="7" max="7" width="4.25" style="240" bestFit="1" customWidth="1"/>
    <col min="8" max="8" width="3.875" style="240" bestFit="1" customWidth="1"/>
    <col min="9" max="9" width="17.375" style="238" customWidth="1"/>
    <col min="10" max="10" width="21.75" style="238" customWidth="1"/>
    <col min="11" max="11" width="0.75" style="238" customWidth="1"/>
    <col min="12" max="12" width="0.375" style="238" customWidth="1"/>
    <col min="13" max="16384" width="9" style="238"/>
  </cols>
  <sheetData>
    <row r="1" spans="1:12" ht="17.25" customHeight="1"/>
    <row r="2" spans="1:12" ht="29.25" customHeight="1">
      <c r="A2" s="603" t="s">
        <v>273</v>
      </c>
      <c r="B2" s="604"/>
      <c r="C2" s="605"/>
      <c r="D2" s="606" t="s">
        <v>238</v>
      </c>
      <c r="E2" s="607"/>
      <c r="F2" s="607"/>
      <c r="G2" s="607"/>
      <c r="H2" s="607"/>
      <c r="I2" s="607"/>
      <c r="J2" s="607"/>
      <c r="K2" s="607"/>
      <c r="L2" s="608"/>
    </row>
    <row r="3" spans="1:12" ht="6" customHeight="1">
      <c r="A3" s="241"/>
      <c r="B3" s="242"/>
      <c r="C3" s="242"/>
      <c r="D3" s="242"/>
      <c r="E3" s="536"/>
      <c r="F3" s="242"/>
      <c r="G3" s="242"/>
      <c r="H3" s="242"/>
      <c r="I3" s="242"/>
      <c r="J3" s="242"/>
      <c r="K3" s="242"/>
      <c r="L3" s="243"/>
    </row>
    <row r="4" spans="1:12" ht="13.5" customHeight="1">
      <c r="A4" s="244"/>
      <c r="B4" s="602" t="s">
        <v>239</v>
      </c>
      <c r="C4" s="602"/>
      <c r="D4" s="602"/>
      <c r="E4" s="602"/>
      <c r="F4" s="602"/>
      <c r="G4" s="602"/>
      <c r="H4" s="602"/>
      <c r="I4" s="602"/>
      <c r="J4" s="602"/>
      <c r="K4" s="602"/>
      <c r="L4" s="245"/>
    </row>
    <row r="5" spans="1:12" ht="13.5" customHeight="1">
      <c r="A5" s="244"/>
      <c r="B5" s="602" t="s">
        <v>240</v>
      </c>
      <c r="C5" s="602"/>
      <c r="D5" s="602"/>
      <c r="E5" s="602"/>
      <c r="F5" s="602"/>
      <c r="G5" s="602"/>
      <c r="H5" s="602"/>
      <c r="I5" s="602"/>
      <c r="J5" s="602"/>
      <c r="K5" s="602"/>
      <c r="L5" s="245"/>
    </row>
    <row r="6" spans="1:12" ht="13.5" customHeight="1">
      <c r="A6" s="244"/>
      <c r="B6" s="601" t="s">
        <v>241</v>
      </c>
      <c r="C6" s="601"/>
      <c r="D6" s="601"/>
      <c r="E6" s="601"/>
      <c r="F6" s="601"/>
      <c r="G6" s="601"/>
      <c r="H6" s="601"/>
      <c r="I6" s="601"/>
      <c r="J6" s="601"/>
      <c r="K6" s="601"/>
      <c r="L6" s="245"/>
    </row>
    <row r="7" spans="1:12" ht="6" customHeight="1">
      <c r="A7" s="244"/>
      <c r="B7" s="246"/>
      <c r="C7" s="246"/>
      <c r="D7" s="246"/>
      <c r="E7" s="496"/>
      <c r="F7" s="246"/>
      <c r="G7" s="246"/>
      <c r="H7" s="246"/>
      <c r="I7" s="246"/>
      <c r="J7" s="246"/>
      <c r="K7" s="246"/>
      <c r="L7" s="245"/>
    </row>
    <row r="8" spans="1:12" ht="13.5" customHeight="1">
      <c r="A8" s="244"/>
      <c r="B8" s="601" t="s">
        <v>242</v>
      </c>
      <c r="C8" s="601"/>
      <c r="D8" s="601"/>
      <c r="E8" s="601"/>
      <c r="F8" s="601"/>
      <c r="G8" s="601"/>
      <c r="H8" s="601"/>
      <c r="I8" s="601"/>
      <c r="J8" s="601"/>
      <c r="K8" s="601"/>
      <c r="L8" s="245"/>
    </row>
    <row r="9" spans="1:12" ht="13.5" customHeight="1">
      <c r="A9" s="244"/>
      <c r="B9" s="602" t="s">
        <v>243</v>
      </c>
      <c r="C9" s="602"/>
      <c r="D9" s="602"/>
      <c r="E9" s="602"/>
      <c r="F9" s="602"/>
      <c r="G9" s="602"/>
      <c r="H9" s="602"/>
      <c r="I9" s="602"/>
      <c r="J9" s="602"/>
      <c r="K9" s="602"/>
      <c r="L9" s="245"/>
    </row>
    <row r="10" spans="1:12" ht="18" customHeight="1">
      <c r="A10" s="244"/>
      <c r="B10" s="247" t="s">
        <v>244</v>
      </c>
      <c r="C10" s="248"/>
      <c r="D10" s="249"/>
      <c r="E10" s="256"/>
      <c r="F10" s="248"/>
      <c r="G10" s="249"/>
      <c r="H10" s="249"/>
      <c r="I10" s="248"/>
      <c r="J10" s="248"/>
      <c r="K10" s="248"/>
      <c r="L10" s="245"/>
    </row>
    <row r="11" spans="1:12" ht="15" customHeight="1">
      <c r="A11" s="244"/>
      <c r="B11" s="614" t="s">
        <v>245</v>
      </c>
      <c r="C11" s="617" t="s">
        <v>246</v>
      </c>
      <c r="D11" s="617" t="s">
        <v>247</v>
      </c>
      <c r="E11" s="618" t="s">
        <v>248</v>
      </c>
      <c r="F11" s="621" t="s">
        <v>249</v>
      </c>
      <c r="G11" s="617" t="s">
        <v>250</v>
      </c>
      <c r="H11" s="617"/>
      <c r="I11" s="617"/>
      <c r="J11" s="609" t="s">
        <v>251</v>
      </c>
      <c r="K11" s="248"/>
      <c r="L11" s="245"/>
    </row>
    <row r="12" spans="1:12" ht="15" customHeight="1">
      <c r="A12" s="244"/>
      <c r="B12" s="615"/>
      <c r="C12" s="612"/>
      <c r="D12" s="612"/>
      <c r="E12" s="619"/>
      <c r="F12" s="622"/>
      <c r="G12" s="612" t="s">
        <v>252</v>
      </c>
      <c r="H12" s="612" t="s">
        <v>253</v>
      </c>
      <c r="I12" s="612"/>
      <c r="J12" s="610"/>
      <c r="K12" s="248"/>
      <c r="L12" s="245"/>
    </row>
    <row r="13" spans="1:12" ht="15" customHeight="1">
      <c r="A13" s="244"/>
      <c r="B13" s="616"/>
      <c r="C13" s="613"/>
      <c r="D13" s="613"/>
      <c r="E13" s="620"/>
      <c r="F13" s="623"/>
      <c r="G13" s="613"/>
      <c r="H13" s="250" t="s">
        <v>254</v>
      </c>
      <c r="I13" s="250" t="s">
        <v>255</v>
      </c>
      <c r="J13" s="611"/>
      <c r="K13" s="248"/>
      <c r="L13" s="245"/>
    </row>
    <row r="14" spans="1:12" ht="42">
      <c r="A14" s="244"/>
      <c r="B14" s="641" t="s">
        <v>183</v>
      </c>
      <c r="C14" s="539" t="s">
        <v>425</v>
      </c>
      <c r="D14" s="533">
        <v>1</v>
      </c>
      <c r="E14" s="532" t="s">
        <v>522</v>
      </c>
      <c r="F14" s="543"/>
      <c r="G14" s="533" t="s">
        <v>519</v>
      </c>
      <c r="H14" s="533" t="s">
        <v>520</v>
      </c>
      <c r="I14" s="544"/>
      <c r="J14" s="545"/>
      <c r="K14" s="248"/>
      <c r="L14" s="245"/>
    </row>
    <row r="15" spans="1:12" ht="37.5" customHeight="1">
      <c r="A15" s="244"/>
      <c r="B15" s="642"/>
      <c r="C15" s="540" t="s">
        <v>426</v>
      </c>
      <c r="D15" s="252">
        <v>2</v>
      </c>
      <c r="E15" s="534" t="s">
        <v>434</v>
      </c>
      <c r="F15" s="255"/>
      <c r="G15" s="252" t="s">
        <v>520</v>
      </c>
      <c r="H15" s="252" t="s">
        <v>519</v>
      </c>
      <c r="I15" s="254"/>
      <c r="J15" s="266"/>
      <c r="K15" s="248"/>
      <c r="L15" s="245"/>
    </row>
    <row r="16" spans="1:12" ht="37.5" customHeight="1">
      <c r="A16" s="244"/>
      <c r="B16" s="642"/>
      <c r="C16" s="600" t="s">
        <v>427</v>
      </c>
      <c r="D16" s="252">
        <v>3</v>
      </c>
      <c r="E16" s="534" t="s">
        <v>435</v>
      </c>
      <c r="F16" s="253"/>
      <c r="G16" s="252" t="s">
        <v>519</v>
      </c>
      <c r="H16" s="252" t="s">
        <v>520</v>
      </c>
      <c r="I16" s="257"/>
      <c r="J16" s="258"/>
      <c r="K16" s="248"/>
      <c r="L16" s="245"/>
    </row>
    <row r="17" spans="1:12" ht="37.5" customHeight="1">
      <c r="A17" s="244"/>
      <c r="B17" s="642"/>
      <c r="C17" s="639"/>
      <c r="D17" s="252">
        <v>4</v>
      </c>
      <c r="E17" s="534" t="s">
        <v>436</v>
      </c>
      <c r="F17" s="255"/>
      <c r="G17" s="252" t="s">
        <v>520</v>
      </c>
      <c r="H17" s="252" t="s">
        <v>519</v>
      </c>
      <c r="I17" s="254"/>
      <c r="J17" s="266"/>
      <c r="K17" s="248"/>
      <c r="L17" s="245"/>
    </row>
    <row r="18" spans="1:12" ht="37.5" customHeight="1">
      <c r="A18" s="244"/>
      <c r="B18" s="642"/>
      <c r="C18" s="599"/>
      <c r="D18" s="252">
        <v>5</v>
      </c>
      <c r="E18" s="534" t="s">
        <v>437</v>
      </c>
      <c r="F18" s="255"/>
      <c r="G18" s="252" t="s">
        <v>521</v>
      </c>
      <c r="H18" s="252" t="s">
        <v>521</v>
      </c>
      <c r="I18" s="254"/>
      <c r="J18" s="266"/>
      <c r="K18" s="248"/>
      <c r="L18" s="245"/>
    </row>
    <row r="19" spans="1:12" ht="52.5">
      <c r="A19" s="244"/>
      <c r="B19" s="642"/>
      <c r="C19" s="540" t="s">
        <v>428</v>
      </c>
      <c r="D19" s="252">
        <v>6</v>
      </c>
      <c r="E19" s="534" t="s">
        <v>438</v>
      </c>
      <c r="F19" s="253"/>
      <c r="G19" s="252" t="s">
        <v>519</v>
      </c>
      <c r="H19" s="252" t="s">
        <v>520</v>
      </c>
      <c r="I19" s="257"/>
      <c r="J19" s="258"/>
      <c r="K19" s="248"/>
      <c r="L19" s="245"/>
    </row>
    <row r="20" spans="1:12" ht="31.5">
      <c r="A20" s="244"/>
      <c r="B20" s="642"/>
      <c r="C20" s="600" t="s">
        <v>429</v>
      </c>
      <c r="D20" s="252">
        <v>7</v>
      </c>
      <c r="E20" s="534" t="s">
        <v>439</v>
      </c>
      <c r="F20" s="253"/>
      <c r="G20" s="252" t="s">
        <v>519</v>
      </c>
      <c r="H20" s="252" t="s">
        <v>520</v>
      </c>
      <c r="I20" s="257"/>
      <c r="J20" s="258"/>
      <c r="K20" s="248"/>
      <c r="L20" s="245"/>
    </row>
    <row r="21" spans="1:12" ht="37.5" customHeight="1">
      <c r="A21" s="244"/>
      <c r="B21" s="642"/>
      <c r="C21" s="599"/>
      <c r="D21" s="252">
        <v>8</v>
      </c>
      <c r="E21" s="534" t="s">
        <v>440</v>
      </c>
      <c r="F21" s="255"/>
      <c r="G21" s="252" t="s">
        <v>520</v>
      </c>
      <c r="H21" s="252" t="s">
        <v>519</v>
      </c>
      <c r="I21" s="254"/>
      <c r="J21" s="266"/>
      <c r="K21" s="248"/>
      <c r="L21" s="245"/>
    </row>
    <row r="22" spans="1:12" ht="31.5">
      <c r="A22" s="244"/>
      <c r="B22" s="642"/>
      <c r="C22" s="600" t="s">
        <v>430</v>
      </c>
      <c r="D22" s="252">
        <v>9</v>
      </c>
      <c r="E22" s="534" t="s">
        <v>441</v>
      </c>
      <c r="F22" s="253"/>
      <c r="G22" s="252" t="s">
        <v>519</v>
      </c>
      <c r="H22" s="252" t="s">
        <v>520</v>
      </c>
      <c r="I22" s="257"/>
      <c r="J22" s="258"/>
      <c r="K22" s="248"/>
      <c r="L22" s="245"/>
    </row>
    <row r="23" spans="1:12" ht="37.5" customHeight="1">
      <c r="A23" s="244"/>
      <c r="B23" s="642"/>
      <c r="C23" s="599"/>
      <c r="D23" s="252">
        <v>10</v>
      </c>
      <c r="E23" s="534" t="s">
        <v>442</v>
      </c>
      <c r="F23" s="255"/>
      <c r="G23" s="252" t="s">
        <v>520</v>
      </c>
      <c r="H23" s="252" t="s">
        <v>519</v>
      </c>
      <c r="I23" s="254"/>
      <c r="J23" s="266"/>
      <c r="K23" s="248"/>
      <c r="L23" s="245"/>
    </row>
    <row r="24" spans="1:12" ht="37.5" customHeight="1">
      <c r="A24" s="244"/>
      <c r="B24" s="642"/>
      <c r="C24" s="600" t="s">
        <v>431</v>
      </c>
      <c r="D24" s="252">
        <v>11</v>
      </c>
      <c r="E24" s="534" t="s">
        <v>443</v>
      </c>
      <c r="F24" s="253"/>
      <c r="G24" s="252" t="s">
        <v>519</v>
      </c>
      <c r="H24" s="252" t="s">
        <v>520</v>
      </c>
      <c r="I24" s="257"/>
      <c r="J24" s="258"/>
      <c r="K24" s="248"/>
      <c r="L24" s="245"/>
    </row>
    <row r="25" spans="1:12" ht="37.5" customHeight="1">
      <c r="A25" s="244"/>
      <c r="B25" s="642"/>
      <c r="C25" s="639"/>
      <c r="D25" s="252">
        <v>12</v>
      </c>
      <c r="E25" s="534" t="s">
        <v>444</v>
      </c>
      <c r="F25" s="253"/>
      <c r="G25" s="252" t="s">
        <v>519</v>
      </c>
      <c r="H25" s="252" t="s">
        <v>520</v>
      </c>
      <c r="I25" s="257"/>
      <c r="J25" s="258"/>
      <c r="K25" s="248"/>
      <c r="L25" s="245"/>
    </row>
    <row r="26" spans="1:12" ht="37.5" customHeight="1">
      <c r="A26" s="244"/>
      <c r="B26" s="642"/>
      <c r="C26" s="599"/>
      <c r="D26" s="252">
        <v>13</v>
      </c>
      <c r="E26" s="534" t="s">
        <v>445</v>
      </c>
      <c r="F26" s="255"/>
      <c r="G26" s="252" t="s">
        <v>520</v>
      </c>
      <c r="H26" s="252" t="s">
        <v>519</v>
      </c>
      <c r="I26" s="254"/>
      <c r="J26" s="266"/>
      <c r="K26" s="248"/>
      <c r="L26" s="245"/>
    </row>
    <row r="27" spans="1:12" ht="42">
      <c r="A27" s="244"/>
      <c r="B27" s="642"/>
      <c r="C27" s="600" t="s">
        <v>432</v>
      </c>
      <c r="D27" s="252">
        <v>14</v>
      </c>
      <c r="E27" s="534" t="s">
        <v>446</v>
      </c>
      <c r="F27" s="253"/>
      <c r="G27" s="252" t="s">
        <v>519</v>
      </c>
      <c r="H27" s="252" t="s">
        <v>520</v>
      </c>
      <c r="I27" s="257"/>
      <c r="J27" s="258"/>
      <c r="K27" s="248"/>
      <c r="L27" s="245"/>
    </row>
    <row r="28" spans="1:12" ht="63">
      <c r="A28" s="244"/>
      <c r="B28" s="642"/>
      <c r="C28" s="639"/>
      <c r="D28" s="252">
        <v>15</v>
      </c>
      <c r="E28" s="534" t="s">
        <v>447</v>
      </c>
      <c r="F28" s="255"/>
      <c r="G28" s="252" t="s">
        <v>520</v>
      </c>
      <c r="H28" s="252" t="s">
        <v>519</v>
      </c>
      <c r="I28" s="254"/>
      <c r="J28" s="266"/>
      <c r="K28" s="248"/>
      <c r="L28" s="245"/>
    </row>
    <row r="29" spans="1:12" ht="52.5">
      <c r="A29" s="244"/>
      <c r="B29" s="642"/>
      <c r="C29" s="639"/>
      <c r="D29" s="252">
        <v>16</v>
      </c>
      <c r="E29" s="534" t="s">
        <v>448</v>
      </c>
      <c r="F29" s="255"/>
      <c r="G29" s="252" t="s">
        <v>520</v>
      </c>
      <c r="H29" s="252" t="s">
        <v>519</v>
      </c>
      <c r="I29" s="254"/>
      <c r="J29" s="266"/>
      <c r="K29" s="248"/>
      <c r="L29" s="245"/>
    </row>
    <row r="30" spans="1:12" ht="52.5">
      <c r="A30" s="244"/>
      <c r="B30" s="642"/>
      <c r="C30" s="599"/>
      <c r="D30" s="252">
        <v>17</v>
      </c>
      <c r="E30" s="534" t="s">
        <v>449</v>
      </c>
      <c r="F30" s="253"/>
      <c r="G30" s="252" t="s">
        <v>519</v>
      </c>
      <c r="H30" s="252" t="s">
        <v>520</v>
      </c>
      <c r="I30" s="257"/>
      <c r="J30" s="258"/>
      <c r="K30" s="248"/>
      <c r="L30" s="245"/>
    </row>
    <row r="31" spans="1:12" ht="37.5" customHeight="1">
      <c r="A31" s="244"/>
      <c r="B31" s="642"/>
      <c r="C31" s="600" t="s">
        <v>433</v>
      </c>
      <c r="D31" s="252">
        <v>18</v>
      </c>
      <c r="E31" s="534" t="s">
        <v>450</v>
      </c>
      <c r="F31" s="253"/>
      <c r="G31" s="252" t="s">
        <v>519</v>
      </c>
      <c r="H31" s="252" t="s">
        <v>520</v>
      </c>
      <c r="I31" s="257"/>
      <c r="J31" s="258"/>
      <c r="K31" s="248"/>
      <c r="L31" s="245"/>
    </row>
    <row r="32" spans="1:12" ht="37.5" customHeight="1">
      <c r="A32" s="244"/>
      <c r="B32" s="642"/>
      <c r="C32" s="639"/>
      <c r="D32" s="252">
        <v>19</v>
      </c>
      <c r="E32" s="534" t="s">
        <v>451</v>
      </c>
      <c r="F32" s="255"/>
      <c r="G32" s="252" t="s">
        <v>520</v>
      </c>
      <c r="H32" s="252" t="s">
        <v>519</v>
      </c>
      <c r="I32" s="254"/>
      <c r="J32" s="266"/>
      <c r="K32" s="248"/>
      <c r="L32" s="245"/>
    </row>
    <row r="33" spans="1:12" ht="42">
      <c r="A33" s="244"/>
      <c r="B33" s="642"/>
      <c r="C33" s="599"/>
      <c r="D33" s="252">
        <v>20</v>
      </c>
      <c r="E33" s="534" t="s">
        <v>452</v>
      </c>
      <c r="F33" s="255"/>
      <c r="G33" s="252" t="s">
        <v>520</v>
      </c>
      <c r="H33" s="252" t="s">
        <v>519</v>
      </c>
      <c r="I33" s="254"/>
      <c r="J33" s="266"/>
      <c r="K33" s="248"/>
      <c r="L33" s="245"/>
    </row>
    <row r="34" spans="1:12" ht="37.5" customHeight="1">
      <c r="A34" s="244"/>
      <c r="B34" s="642"/>
      <c r="C34" s="540" t="s">
        <v>463</v>
      </c>
      <c r="D34" s="252">
        <v>21</v>
      </c>
      <c r="E34" s="534" t="s">
        <v>453</v>
      </c>
      <c r="F34" s="255"/>
      <c r="G34" s="252" t="s">
        <v>521</v>
      </c>
      <c r="H34" s="252" t="s">
        <v>519</v>
      </c>
      <c r="I34" s="254"/>
      <c r="J34" s="266"/>
      <c r="K34" s="248"/>
      <c r="L34" s="245"/>
    </row>
    <row r="35" spans="1:12" ht="37.5" customHeight="1">
      <c r="A35" s="244"/>
      <c r="B35" s="642"/>
      <c r="C35" s="600" t="s">
        <v>464</v>
      </c>
      <c r="D35" s="252">
        <v>22</v>
      </c>
      <c r="E35" s="534" t="s">
        <v>454</v>
      </c>
      <c r="F35" s="253"/>
      <c r="G35" s="252" t="s">
        <v>519</v>
      </c>
      <c r="H35" s="252" t="s">
        <v>520</v>
      </c>
      <c r="I35" s="257"/>
      <c r="J35" s="258"/>
      <c r="K35" s="248"/>
      <c r="L35" s="245"/>
    </row>
    <row r="36" spans="1:12" ht="37.5" customHeight="1">
      <c r="A36" s="244"/>
      <c r="B36" s="642"/>
      <c r="C36" s="599"/>
      <c r="D36" s="252">
        <v>23</v>
      </c>
      <c r="E36" s="534" t="s">
        <v>455</v>
      </c>
      <c r="F36" s="255"/>
      <c r="G36" s="252" t="s">
        <v>520</v>
      </c>
      <c r="H36" s="252" t="s">
        <v>519</v>
      </c>
      <c r="I36" s="254"/>
      <c r="J36" s="266"/>
      <c r="K36" s="248"/>
      <c r="L36" s="245"/>
    </row>
    <row r="37" spans="1:12" ht="94.5">
      <c r="A37" s="244"/>
      <c r="B37" s="642"/>
      <c r="C37" s="540" t="s">
        <v>465</v>
      </c>
      <c r="D37" s="252">
        <v>24</v>
      </c>
      <c r="E37" s="534" t="s">
        <v>456</v>
      </c>
      <c r="F37" s="255"/>
      <c r="G37" s="252" t="s">
        <v>519</v>
      </c>
      <c r="H37" s="252" t="s">
        <v>521</v>
      </c>
      <c r="I37" s="254"/>
      <c r="J37" s="266"/>
      <c r="K37" s="248"/>
      <c r="L37" s="245"/>
    </row>
    <row r="38" spans="1:12" ht="37.5" customHeight="1">
      <c r="A38" s="244"/>
      <c r="B38" s="642"/>
      <c r="C38" s="600" t="s">
        <v>466</v>
      </c>
      <c r="D38" s="252">
        <v>25</v>
      </c>
      <c r="E38" s="534" t="s">
        <v>457</v>
      </c>
      <c r="F38" s="253"/>
      <c r="G38" s="252" t="s">
        <v>519</v>
      </c>
      <c r="H38" s="252" t="s">
        <v>520</v>
      </c>
      <c r="I38" s="257"/>
      <c r="J38" s="258"/>
      <c r="K38" s="248"/>
      <c r="L38" s="245"/>
    </row>
    <row r="39" spans="1:12" ht="37.5" customHeight="1">
      <c r="A39" s="244"/>
      <c r="B39" s="642"/>
      <c r="C39" s="599"/>
      <c r="D39" s="252">
        <v>26</v>
      </c>
      <c r="E39" s="534" t="s">
        <v>458</v>
      </c>
      <c r="F39" s="255"/>
      <c r="G39" s="252" t="s">
        <v>520</v>
      </c>
      <c r="H39" s="252" t="s">
        <v>519</v>
      </c>
      <c r="I39" s="254"/>
      <c r="J39" s="266"/>
      <c r="K39" s="248"/>
      <c r="L39" s="245"/>
    </row>
    <row r="40" spans="1:12" ht="37.5" customHeight="1">
      <c r="A40" s="244"/>
      <c r="B40" s="642"/>
      <c r="C40" s="600" t="s">
        <v>464</v>
      </c>
      <c r="D40" s="252">
        <v>27</v>
      </c>
      <c r="E40" s="534" t="s">
        <v>459</v>
      </c>
      <c r="F40" s="255"/>
      <c r="G40" s="252" t="s">
        <v>520</v>
      </c>
      <c r="H40" s="252" t="s">
        <v>519</v>
      </c>
      <c r="I40" s="254"/>
      <c r="J40" s="266"/>
      <c r="K40" s="248"/>
      <c r="L40" s="245"/>
    </row>
    <row r="41" spans="1:12" ht="37.5" customHeight="1">
      <c r="A41" s="244"/>
      <c r="B41" s="642"/>
      <c r="C41" s="599"/>
      <c r="D41" s="252">
        <v>28</v>
      </c>
      <c r="E41" s="534" t="s">
        <v>460</v>
      </c>
      <c r="F41" s="255"/>
      <c r="G41" s="252" t="s">
        <v>520</v>
      </c>
      <c r="H41" s="252" t="s">
        <v>519</v>
      </c>
      <c r="I41" s="254"/>
      <c r="J41" s="266"/>
      <c r="K41" s="248"/>
      <c r="L41" s="245"/>
    </row>
    <row r="42" spans="1:12" ht="37.5" customHeight="1">
      <c r="A42" s="244"/>
      <c r="B42" s="642"/>
      <c r="C42" s="600" t="s">
        <v>467</v>
      </c>
      <c r="D42" s="252">
        <v>29</v>
      </c>
      <c r="E42" s="534" t="s">
        <v>461</v>
      </c>
      <c r="F42" s="253"/>
      <c r="G42" s="252" t="s">
        <v>519</v>
      </c>
      <c r="H42" s="252" t="s">
        <v>520</v>
      </c>
      <c r="I42" s="257"/>
      <c r="J42" s="258"/>
      <c r="K42" s="248"/>
      <c r="L42" s="245"/>
    </row>
    <row r="43" spans="1:12" ht="37.5" customHeight="1">
      <c r="A43" s="244"/>
      <c r="B43" s="643"/>
      <c r="C43" s="640"/>
      <c r="D43" s="259">
        <v>30</v>
      </c>
      <c r="E43" s="542" t="s">
        <v>462</v>
      </c>
      <c r="F43" s="260"/>
      <c r="G43" s="259" t="s">
        <v>520</v>
      </c>
      <c r="H43" s="259" t="s">
        <v>519</v>
      </c>
      <c r="I43" s="268"/>
      <c r="J43" s="269"/>
      <c r="K43" s="248"/>
      <c r="L43" s="245"/>
    </row>
    <row r="44" spans="1:12" ht="42">
      <c r="A44" s="244"/>
      <c r="B44" s="644" t="s">
        <v>468</v>
      </c>
      <c r="C44" s="598" t="s">
        <v>475</v>
      </c>
      <c r="D44" s="533">
        <v>31</v>
      </c>
      <c r="E44" s="532" t="s">
        <v>469</v>
      </c>
      <c r="F44" s="543"/>
      <c r="G44" s="533" t="s">
        <v>519</v>
      </c>
      <c r="H44" s="533" t="s">
        <v>520</v>
      </c>
      <c r="I44" s="544"/>
      <c r="J44" s="545"/>
      <c r="K44" s="248"/>
      <c r="L44" s="245"/>
    </row>
    <row r="45" spans="1:12" ht="42">
      <c r="A45" s="244"/>
      <c r="B45" s="645"/>
      <c r="C45" s="599"/>
      <c r="D45" s="252">
        <v>32</v>
      </c>
      <c r="E45" s="534" t="s">
        <v>470</v>
      </c>
      <c r="F45" s="255"/>
      <c r="G45" s="252" t="s">
        <v>520</v>
      </c>
      <c r="H45" s="252" t="s">
        <v>519</v>
      </c>
      <c r="I45" s="254"/>
      <c r="J45" s="266"/>
      <c r="K45" s="248"/>
      <c r="L45" s="245"/>
    </row>
    <row r="46" spans="1:12" ht="37.5" customHeight="1">
      <c r="A46" s="244"/>
      <c r="B46" s="645"/>
      <c r="C46" s="600" t="s">
        <v>476</v>
      </c>
      <c r="D46" s="252">
        <v>33</v>
      </c>
      <c r="E46" s="534" t="s">
        <v>471</v>
      </c>
      <c r="F46" s="255"/>
      <c r="G46" s="252" t="s">
        <v>520</v>
      </c>
      <c r="H46" s="252" t="s">
        <v>519</v>
      </c>
      <c r="I46" s="254"/>
      <c r="J46" s="266"/>
      <c r="K46" s="248"/>
      <c r="L46" s="245"/>
    </row>
    <row r="47" spans="1:12" ht="42">
      <c r="A47" s="244"/>
      <c r="B47" s="645"/>
      <c r="C47" s="599"/>
      <c r="D47" s="252">
        <v>34</v>
      </c>
      <c r="E47" s="534" t="s">
        <v>472</v>
      </c>
      <c r="F47" s="255"/>
      <c r="G47" s="252" t="s">
        <v>519</v>
      </c>
      <c r="H47" s="252" t="s">
        <v>521</v>
      </c>
      <c r="I47" s="254"/>
      <c r="J47" s="266"/>
      <c r="K47" s="248"/>
      <c r="L47" s="245"/>
    </row>
    <row r="48" spans="1:12" ht="37.5" customHeight="1">
      <c r="A48" s="244"/>
      <c r="B48" s="645"/>
      <c r="C48" s="600" t="s">
        <v>477</v>
      </c>
      <c r="D48" s="252">
        <v>35</v>
      </c>
      <c r="E48" s="534" t="s">
        <v>473</v>
      </c>
      <c r="F48" s="253"/>
      <c r="G48" s="252" t="s">
        <v>519</v>
      </c>
      <c r="H48" s="252" t="s">
        <v>520</v>
      </c>
      <c r="I48" s="257"/>
      <c r="J48" s="258"/>
      <c r="K48" s="248"/>
      <c r="L48" s="245"/>
    </row>
    <row r="49" spans="1:12" ht="37.5" customHeight="1">
      <c r="A49" s="244"/>
      <c r="B49" s="646"/>
      <c r="C49" s="640"/>
      <c r="D49" s="259">
        <v>36</v>
      </c>
      <c r="E49" s="542" t="s">
        <v>474</v>
      </c>
      <c r="F49" s="260"/>
      <c r="G49" s="259" t="s">
        <v>520</v>
      </c>
      <c r="H49" s="259" t="s">
        <v>519</v>
      </c>
      <c r="I49" s="268"/>
      <c r="J49" s="269"/>
      <c r="K49" s="248"/>
      <c r="L49" s="245"/>
    </row>
    <row r="50" spans="1:12" ht="52.5">
      <c r="A50" s="244"/>
      <c r="B50" s="636" t="s">
        <v>478</v>
      </c>
      <c r="C50" s="598" t="s">
        <v>485</v>
      </c>
      <c r="D50" s="533">
        <v>37</v>
      </c>
      <c r="E50" s="532" t="s">
        <v>479</v>
      </c>
      <c r="F50" s="543"/>
      <c r="G50" s="533" t="s">
        <v>519</v>
      </c>
      <c r="H50" s="533" t="s">
        <v>520</v>
      </c>
      <c r="I50" s="544"/>
      <c r="J50" s="545"/>
      <c r="K50" s="248"/>
      <c r="L50" s="245"/>
    </row>
    <row r="51" spans="1:12" ht="37.5" customHeight="1">
      <c r="A51" s="244"/>
      <c r="B51" s="637"/>
      <c r="C51" s="599"/>
      <c r="D51" s="252">
        <v>38</v>
      </c>
      <c r="E51" s="534" t="s">
        <v>480</v>
      </c>
      <c r="F51" s="255"/>
      <c r="G51" s="252" t="s">
        <v>520</v>
      </c>
      <c r="H51" s="252" t="s">
        <v>519</v>
      </c>
      <c r="I51" s="254"/>
      <c r="J51" s="266"/>
      <c r="K51" s="248"/>
      <c r="L51" s="245"/>
    </row>
    <row r="52" spans="1:12" ht="42">
      <c r="A52" s="244"/>
      <c r="B52" s="637"/>
      <c r="C52" s="600" t="s">
        <v>486</v>
      </c>
      <c r="D52" s="252">
        <v>39</v>
      </c>
      <c r="E52" s="534" t="s">
        <v>481</v>
      </c>
      <c r="F52" s="253"/>
      <c r="G52" s="252" t="s">
        <v>519</v>
      </c>
      <c r="H52" s="252" t="s">
        <v>520</v>
      </c>
      <c r="I52" s="257"/>
      <c r="J52" s="258"/>
      <c r="K52" s="248"/>
      <c r="L52" s="245"/>
    </row>
    <row r="53" spans="1:12" ht="37.5" customHeight="1">
      <c r="A53" s="244"/>
      <c r="B53" s="637"/>
      <c r="C53" s="599"/>
      <c r="D53" s="252">
        <v>40</v>
      </c>
      <c r="E53" s="534" t="s">
        <v>482</v>
      </c>
      <c r="F53" s="255"/>
      <c r="G53" s="252" t="s">
        <v>520</v>
      </c>
      <c r="H53" s="252" t="s">
        <v>519</v>
      </c>
      <c r="I53" s="254"/>
      <c r="J53" s="266"/>
      <c r="K53" s="248"/>
      <c r="L53" s="245"/>
    </row>
    <row r="54" spans="1:12" ht="37.5" customHeight="1">
      <c r="A54" s="244"/>
      <c r="B54" s="637"/>
      <c r="C54" s="540" t="s">
        <v>487</v>
      </c>
      <c r="D54" s="252">
        <v>41</v>
      </c>
      <c r="E54" s="534" t="s">
        <v>483</v>
      </c>
      <c r="F54" s="255"/>
      <c r="G54" s="252" t="s">
        <v>520</v>
      </c>
      <c r="H54" s="252" t="s">
        <v>519</v>
      </c>
      <c r="I54" s="254"/>
      <c r="J54" s="266"/>
      <c r="K54" s="248"/>
      <c r="L54" s="245"/>
    </row>
    <row r="55" spans="1:12" ht="37.5" customHeight="1">
      <c r="A55" s="244"/>
      <c r="B55" s="638"/>
      <c r="C55" s="541" t="s">
        <v>488</v>
      </c>
      <c r="D55" s="259">
        <v>42</v>
      </c>
      <c r="E55" s="542" t="s">
        <v>484</v>
      </c>
      <c r="F55" s="260"/>
      <c r="G55" s="259" t="s">
        <v>520</v>
      </c>
      <c r="H55" s="259" t="s">
        <v>519</v>
      </c>
      <c r="I55" s="268"/>
      <c r="J55" s="269"/>
      <c r="K55" s="248"/>
      <c r="L55" s="245"/>
    </row>
    <row r="56" spans="1:12" ht="37.5" customHeight="1">
      <c r="A56" s="244"/>
      <c r="B56" s="647" t="s">
        <v>489</v>
      </c>
      <c r="C56" s="598" t="s">
        <v>500</v>
      </c>
      <c r="D56" s="533">
        <v>43</v>
      </c>
      <c r="E56" s="532" t="s">
        <v>490</v>
      </c>
      <c r="F56" s="251"/>
      <c r="G56" s="533" t="s">
        <v>520</v>
      </c>
      <c r="H56" s="533" t="s">
        <v>519</v>
      </c>
      <c r="I56" s="264"/>
      <c r="J56" s="265"/>
      <c r="K56" s="248"/>
      <c r="L56" s="245"/>
    </row>
    <row r="57" spans="1:12" ht="37.5" customHeight="1">
      <c r="A57" s="244"/>
      <c r="B57" s="648"/>
      <c r="C57" s="599"/>
      <c r="D57" s="252">
        <v>44</v>
      </c>
      <c r="E57" s="534" t="s">
        <v>474</v>
      </c>
      <c r="F57" s="253"/>
      <c r="G57" s="252" t="s">
        <v>519</v>
      </c>
      <c r="H57" s="252" t="s">
        <v>520</v>
      </c>
      <c r="I57" s="257"/>
      <c r="J57" s="258"/>
      <c r="K57" s="248"/>
      <c r="L57" s="245"/>
    </row>
    <row r="58" spans="1:12" ht="31.5">
      <c r="A58" s="244"/>
      <c r="B58" s="648"/>
      <c r="C58" s="600" t="s">
        <v>501</v>
      </c>
      <c r="D58" s="252">
        <v>45</v>
      </c>
      <c r="E58" s="534" t="s">
        <v>491</v>
      </c>
      <c r="F58" s="253"/>
      <c r="G58" s="252" t="s">
        <v>519</v>
      </c>
      <c r="H58" s="252" t="s">
        <v>520</v>
      </c>
      <c r="I58" s="257"/>
      <c r="J58" s="258"/>
      <c r="K58" s="248"/>
      <c r="L58" s="245"/>
    </row>
    <row r="59" spans="1:12" ht="31.5">
      <c r="A59" s="244"/>
      <c r="B59" s="648"/>
      <c r="C59" s="639"/>
      <c r="D59" s="252">
        <v>46</v>
      </c>
      <c r="E59" s="534" t="s">
        <v>492</v>
      </c>
      <c r="F59" s="255"/>
      <c r="G59" s="252" t="s">
        <v>519</v>
      </c>
      <c r="H59" s="252" t="s">
        <v>519</v>
      </c>
      <c r="I59" s="254"/>
      <c r="J59" s="266"/>
      <c r="K59" s="248"/>
      <c r="L59" s="245"/>
    </row>
    <row r="60" spans="1:12" ht="37.5" customHeight="1">
      <c r="A60" s="244"/>
      <c r="B60" s="648"/>
      <c r="C60" s="599"/>
      <c r="D60" s="252">
        <v>47</v>
      </c>
      <c r="E60" s="534" t="s">
        <v>493</v>
      </c>
      <c r="F60" s="255"/>
      <c r="G60" s="252" t="s">
        <v>520</v>
      </c>
      <c r="H60" s="252" t="s">
        <v>519</v>
      </c>
      <c r="I60" s="254"/>
      <c r="J60" s="266"/>
      <c r="K60" s="248"/>
      <c r="L60" s="245"/>
    </row>
    <row r="61" spans="1:12" ht="42">
      <c r="A61" s="244"/>
      <c r="B61" s="648"/>
      <c r="C61" s="540" t="s">
        <v>502</v>
      </c>
      <c r="D61" s="252">
        <v>48</v>
      </c>
      <c r="E61" s="534" t="s">
        <v>494</v>
      </c>
      <c r="F61" s="255"/>
      <c r="G61" s="252" t="s">
        <v>520</v>
      </c>
      <c r="H61" s="252" t="s">
        <v>519</v>
      </c>
      <c r="I61" s="254"/>
      <c r="J61" s="266"/>
      <c r="K61" s="248"/>
      <c r="L61" s="245"/>
    </row>
    <row r="62" spans="1:12" ht="37.5" customHeight="1">
      <c r="A62" s="244"/>
      <c r="B62" s="648"/>
      <c r="C62" s="600" t="s">
        <v>503</v>
      </c>
      <c r="D62" s="252">
        <v>49</v>
      </c>
      <c r="E62" s="534" t="s">
        <v>495</v>
      </c>
      <c r="F62" s="255"/>
      <c r="G62" s="252" t="s">
        <v>520</v>
      </c>
      <c r="H62" s="252" t="s">
        <v>519</v>
      </c>
      <c r="I62" s="254"/>
      <c r="J62" s="266"/>
      <c r="K62" s="248"/>
      <c r="L62" s="245"/>
    </row>
    <row r="63" spans="1:12" ht="37.5" customHeight="1">
      <c r="A63" s="244"/>
      <c r="B63" s="648"/>
      <c r="C63" s="599"/>
      <c r="D63" s="252">
        <v>50</v>
      </c>
      <c r="E63" s="534" t="s">
        <v>496</v>
      </c>
      <c r="F63" s="253"/>
      <c r="G63" s="252" t="s">
        <v>519</v>
      </c>
      <c r="H63" s="252" t="s">
        <v>520</v>
      </c>
      <c r="I63" s="257"/>
      <c r="J63" s="258"/>
      <c r="K63" s="248"/>
      <c r="L63" s="245"/>
    </row>
    <row r="64" spans="1:12" ht="37.5" customHeight="1">
      <c r="A64" s="244"/>
      <c r="B64" s="648"/>
      <c r="C64" s="540" t="s">
        <v>504</v>
      </c>
      <c r="D64" s="252">
        <v>51</v>
      </c>
      <c r="E64" s="534" t="s">
        <v>497</v>
      </c>
      <c r="F64" s="255"/>
      <c r="G64" s="252" t="s">
        <v>520</v>
      </c>
      <c r="H64" s="252" t="s">
        <v>519</v>
      </c>
      <c r="I64" s="254"/>
      <c r="J64" s="266"/>
      <c r="K64" s="248"/>
      <c r="L64" s="245"/>
    </row>
    <row r="65" spans="1:12" ht="42">
      <c r="A65" s="244"/>
      <c r="B65" s="648"/>
      <c r="C65" s="600" t="s">
        <v>505</v>
      </c>
      <c r="D65" s="252">
        <v>52</v>
      </c>
      <c r="E65" s="534" t="s">
        <v>498</v>
      </c>
      <c r="F65" s="253"/>
      <c r="G65" s="252" t="s">
        <v>519</v>
      </c>
      <c r="H65" s="252" t="s">
        <v>520</v>
      </c>
      <c r="I65" s="257"/>
      <c r="J65" s="258"/>
      <c r="K65" s="248"/>
      <c r="L65" s="245"/>
    </row>
    <row r="66" spans="1:12" ht="52.5">
      <c r="A66" s="244"/>
      <c r="B66" s="648"/>
      <c r="C66" s="599"/>
      <c r="D66" s="252">
        <v>53</v>
      </c>
      <c r="E66" s="534" t="s">
        <v>499</v>
      </c>
      <c r="F66" s="255"/>
      <c r="G66" s="252" t="s">
        <v>520</v>
      </c>
      <c r="H66" s="252" t="s">
        <v>519</v>
      </c>
      <c r="I66" s="254"/>
      <c r="J66" s="266"/>
      <c r="K66" s="248"/>
      <c r="L66" s="245"/>
    </row>
    <row r="67" spans="1:12" ht="52.5">
      <c r="A67" s="244"/>
      <c r="B67" s="648"/>
      <c r="C67" s="600" t="s">
        <v>514</v>
      </c>
      <c r="D67" s="252">
        <v>54</v>
      </c>
      <c r="E67" s="534" t="s">
        <v>506</v>
      </c>
      <c r="F67" s="255"/>
      <c r="G67" s="252" t="s">
        <v>520</v>
      </c>
      <c r="H67" s="252" t="s">
        <v>519</v>
      </c>
      <c r="I67" s="254"/>
      <c r="J67" s="266"/>
      <c r="K67" s="248"/>
      <c r="L67" s="245"/>
    </row>
    <row r="68" spans="1:12" ht="42">
      <c r="A68" s="244"/>
      <c r="B68" s="648"/>
      <c r="C68" s="599"/>
      <c r="D68" s="252">
        <v>55</v>
      </c>
      <c r="E68" s="534" t="s">
        <v>507</v>
      </c>
      <c r="F68" s="253"/>
      <c r="G68" s="252" t="s">
        <v>519</v>
      </c>
      <c r="H68" s="252" t="s">
        <v>520</v>
      </c>
      <c r="I68" s="257"/>
      <c r="J68" s="258"/>
      <c r="K68" s="248"/>
      <c r="L68" s="245"/>
    </row>
    <row r="69" spans="1:12" ht="37.5" customHeight="1">
      <c r="A69" s="244"/>
      <c r="B69" s="648"/>
      <c r="C69" s="540" t="s">
        <v>488</v>
      </c>
      <c r="D69" s="252">
        <v>56</v>
      </c>
      <c r="E69" s="534" t="s">
        <v>484</v>
      </c>
      <c r="F69" s="255"/>
      <c r="G69" s="252" t="s">
        <v>520</v>
      </c>
      <c r="H69" s="252" t="s">
        <v>519</v>
      </c>
      <c r="I69" s="254"/>
      <c r="J69" s="266"/>
      <c r="K69" s="248"/>
      <c r="L69" s="245"/>
    </row>
    <row r="70" spans="1:12" ht="42">
      <c r="A70" s="244"/>
      <c r="B70" s="648"/>
      <c r="C70" s="600" t="s">
        <v>515</v>
      </c>
      <c r="D70" s="252">
        <v>57</v>
      </c>
      <c r="E70" s="534" t="s">
        <v>508</v>
      </c>
      <c r="F70" s="253"/>
      <c r="G70" s="252" t="s">
        <v>519</v>
      </c>
      <c r="H70" s="252" t="s">
        <v>520</v>
      </c>
      <c r="I70" s="257"/>
      <c r="J70" s="258"/>
      <c r="K70" s="248"/>
      <c r="L70" s="245"/>
    </row>
    <row r="71" spans="1:12" ht="42">
      <c r="A71" s="244"/>
      <c r="B71" s="648"/>
      <c r="C71" s="599"/>
      <c r="D71" s="252">
        <v>58</v>
      </c>
      <c r="E71" s="534" t="s">
        <v>509</v>
      </c>
      <c r="F71" s="255"/>
      <c r="G71" s="252" t="s">
        <v>520</v>
      </c>
      <c r="H71" s="252" t="s">
        <v>519</v>
      </c>
      <c r="I71" s="254"/>
      <c r="J71" s="266"/>
      <c r="K71" s="248"/>
      <c r="L71" s="245"/>
    </row>
    <row r="72" spans="1:12" ht="31.5">
      <c r="A72" s="244"/>
      <c r="B72" s="648"/>
      <c r="C72" s="600" t="s">
        <v>516</v>
      </c>
      <c r="D72" s="252">
        <v>59</v>
      </c>
      <c r="E72" s="534" t="s">
        <v>510</v>
      </c>
      <c r="F72" s="253"/>
      <c r="G72" s="252" t="s">
        <v>519</v>
      </c>
      <c r="H72" s="252" t="s">
        <v>520</v>
      </c>
      <c r="I72" s="257"/>
      <c r="J72" s="258"/>
      <c r="K72" s="248"/>
      <c r="L72" s="245"/>
    </row>
    <row r="73" spans="1:12" ht="37.5" customHeight="1">
      <c r="A73" s="244"/>
      <c r="B73" s="648"/>
      <c r="C73" s="599"/>
      <c r="D73" s="252">
        <v>60</v>
      </c>
      <c r="E73" s="534" t="s">
        <v>511</v>
      </c>
      <c r="F73" s="255"/>
      <c r="G73" s="252" t="s">
        <v>520</v>
      </c>
      <c r="H73" s="252" t="s">
        <v>519</v>
      </c>
      <c r="I73" s="254"/>
      <c r="J73" s="266"/>
      <c r="K73" s="248"/>
      <c r="L73" s="245"/>
    </row>
    <row r="74" spans="1:12" ht="63">
      <c r="A74" s="244"/>
      <c r="B74" s="648"/>
      <c r="C74" s="540" t="s">
        <v>517</v>
      </c>
      <c r="D74" s="252">
        <v>61</v>
      </c>
      <c r="E74" s="534" t="s">
        <v>512</v>
      </c>
      <c r="F74" s="255"/>
      <c r="G74" s="252" t="s">
        <v>520</v>
      </c>
      <c r="H74" s="252" t="s">
        <v>519</v>
      </c>
      <c r="I74" s="254"/>
      <c r="J74" s="266"/>
      <c r="K74" s="248"/>
      <c r="L74" s="245"/>
    </row>
    <row r="75" spans="1:12" ht="37.5" customHeight="1">
      <c r="A75" s="244"/>
      <c r="B75" s="649"/>
      <c r="C75" s="541" t="s">
        <v>518</v>
      </c>
      <c r="D75" s="259">
        <v>62</v>
      </c>
      <c r="E75" s="542" t="s">
        <v>513</v>
      </c>
      <c r="F75" s="260"/>
      <c r="G75" s="259" t="s">
        <v>520</v>
      </c>
      <c r="H75" s="259" t="s">
        <v>519</v>
      </c>
      <c r="I75" s="268"/>
      <c r="J75" s="269"/>
      <c r="K75" s="248"/>
      <c r="L75" s="245"/>
    </row>
    <row r="76" spans="1:12" ht="7.5" customHeight="1">
      <c r="A76" s="244"/>
      <c r="B76" s="261"/>
      <c r="C76" s="261"/>
      <c r="D76" s="262"/>
      <c r="E76" s="537"/>
      <c r="F76" s="261"/>
      <c r="G76" s="263"/>
      <c r="H76" s="263"/>
      <c r="I76" s="261"/>
      <c r="J76" s="261"/>
      <c r="K76" s="261"/>
      <c r="L76" s="245"/>
    </row>
    <row r="77" spans="1:12" ht="15.75" customHeight="1">
      <c r="A77" s="244"/>
      <c r="B77" s="261" t="s">
        <v>260</v>
      </c>
      <c r="C77" s="261"/>
      <c r="D77" s="262"/>
      <c r="E77" s="537"/>
      <c r="F77" s="261"/>
      <c r="G77" s="263"/>
      <c r="H77" s="263"/>
      <c r="I77" s="261"/>
      <c r="J77" s="261"/>
      <c r="K77" s="261"/>
      <c r="L77" s="245"/>
    </row>
    <row r="78" spans="1:12" ht="15" customHeight="1">
      <c r="A78" s="244"/>
      <c r="B78" s="614" t="s">
        <v>245</v>
      </c>
      <c r="C78" s="617" t="s">
        <v>246</v>
      </c>
      <c r="D78" s="617" t="s">
        <v>247</v>
      </c>
      <c r="E78" s="618" t="s">
        <v>248</v>
      </c>
      <c r="F78" s="621" t="s">
        <v>249</v>
      </c>
      <c r="G78" s="617" t="s">
        <v>250</v>
      </c>
      <c r="H78" s="617"/>
      <c r="I78" s="617"/>
      <c r="J78" s="609" t="s">
        <v>256</v>
      </c>
      <c r="K78" s="261"/>
      <c r="L78" s="245"/>
    </row>
    <row r="79" spans="1:12" ht="15" customHeight="1">
      <c r="A79" s="244"/>
      <c r="B79" s="615"/>
      <c r="C79" s="612"/>
      <c r="D79" s="612"/>
      <c r="E79" s="619"/>
      <c r="F79" s="622"/>
      <c r="G79" s="612" t="s">
        <v>252</v>
      </c>
      <c r="H79" s="612" t="s">
        <v>253</v>
      </c>
      <c r="I79" s="612"/>
      <c r="J79" s="610"/>
      <c r="K79" s="261"/>
      <c r="L79" s="245"/>
    </row>
    <row r="80" spans="1:12" ht="15" customHeight="1">
      <c r="A80" s="244"/>
      <c r="B80" s="616"/>
      <c r="C80" s="613"/>
      <c r="D80" s="613"/>
      <c r="E80" s="620"/>
      <c r="F80" s="623"/>
      <c r="G80" s="613"/>
      <c r="H80" s="250" t="s">
        <v>257</v>
      </c>
      <c r="I80" s="250" t="s">
        <v>258</v>
      </c>
      <c r="J80" s="611"/>
      <c r="K80" s="261"/>
      <c r="L80" s="245"/>
    </row>
    <row r="81" spans="1:12" ht="31.5" customHeight="1">
      <c r="A81" s="244"/>
      <c r="B81" s="627" t="s">
        <v>261</v>
      </c>
      <c r="C81" s="630" t="s">
        <v>259</v>
      </c>
      <c r="D81" s="624">
        <v>19</v>
      </c>
      <c r="E81" s="633" t="s">
        <v>262</v>
      </c>
      <c r="F81" s="251" t="s">
        <v>263</v>
      </c>
      <c r="G81" s="624"/>
      <c r="H81" s="624" t="s">
        <v>264</v>
      </c>
      <c r="I81" s="264" t="s">
        <v>265</v>
      </c>
      <c r="J81" s="265" t="s">
        <v>266</v>
      </c>
      <c r="K81" s="261"/>
      <c r="L81" s="245"/>
    </row>
    <row r="82" spans="1:12" ht="31.5" customHeight="1">
      <c r="A82" s="244"/>
      <c r="B82" s="628"/>
      <c r="C82" s="631"/>
      <c r="D82" s="625"/>
      <c r="E82" s="634"/>
      <c r="F82" s="254" t="s">
        <v>267</v>
      </c>
      <c r="G82" s="625"/>
      <c r="H82" s="625"/>
      <c r="I82" s="254" t="s">
        <v>268</v>
      </c>
      <c r="J82" s="266" t="s">
        <v>269</v>
      </c>
      <c r="K82" s="261"/>
      <c r="L82" s="245"/>
    </row>
    <row r="83" spans="1:12" ht="31.5" customHeight="1">
      <c r="A83" s="244"/>
      <c r="B83" s="629"/>
      <c r="C83" s="632"/>
      <c r="D83" s="626"/>
      <c r="E83" s="635"/>
      <c r="F83" s="267" t="s">
        <v>270</v>
      </c>
      <c r="G83" s="626"/>
      <c r="H83" s="626"/>
      <c r="I83" s="268" t="s">
        <v>271</v>
      </c>
      <c r="J83" s="269" t="s">
        <v>272</v>
      </c>
      <c r="K83" s="261"/>
      <c r="L83" s="245"/>
    </row>
    <row r="84" spans="1:12" ht="15" customHeight="1">
      <c r="A84" s="270"/>
      <c r="B84" s="271"/>
      <c r="C84" s="271"/>
      <c r="D84" s="272"/>
      <c r="E84" s="538"/>
      <c r="F84" s="271"/>
      <c r="G84" s="273"/>
      <c r="H84" s="273"/>
      <c r="I84" s="271"/>
      <c r="J84" s="271"/>
      <c r="K84" s="274"/>
      <c r="L84" s="275"/>
    </row>
    <row r="85" spans="1:12" ht="24" customHeight="1"/>
    <row r="86" spans="1:12" ht="45.75" customHeight="1"/>
  </sheetData>
  <mergeCells count="57">
    <mergeCell ref="C70:C71"/>
    <mergeCell ref="C72:C73"/>
    <mergeCell ref="B56:B75"/>
    <mergeCell ref="C56:C57"/>
    <mergeCell ref="C58:C60"/>
    <mergeCell ref="C62:C63"/>
    <mergeCell ref="C65:C66"/>
    <mergeCell ref="C67:C68"/>
    <mergeCell ref="B50:B55"/>
    <mergeCell ref="C16:C18"/>
    <mergeCell ref="C20:C21"/>
    <mergeCell ref="C22:C23"/>
    <mergeCell ref="C24:C26"/>
    <mergeCell ref="C27:C30"/>
    <mergeCell ref="C31:C33"/>
    <mergeCell ref="C35:C36"/>
    <mergeCell ref="C38:C39"/>
    <mergeCell ref="C40:C41"/>
    <mergeCell ref="C44:C45"/>
    <mergeCell ref="C46:C47"/>
    <mergeCell ref="C48:C49"/>
    <mergeCell ref="C42:C43"/>
    <mergeCell ref="B14:B43"/>
    <mergeCell ref="B44:B49"/>
    <mergeCell ref="B78:B80"/>
    <mergeCell ref="C78:C80"/>
    <mergeCell ref="H81:H83"/>
    <mergeCell ref="D78:D80"/>
    <mergeCell ref="E78:E80"/>
    <mergeCell ref="F78:F80"/>
    <mergeCell ref="G78:I78"/>
    <mergeCell ref="B81:B83"/>
    <mergeCell ref="C81:C83"/>
    <mergeCell ref="D81:D83"/>
    <mergeCell ref="E81:E83"/>
    <mergeCell ref="G81:G83"/>
    <mergeCell ref="F11:F13"/>
    <mergeCell ref="G11:I11"/>
    <mergeCell ref="J78:J80"/>
    <mergeCell ref="G79:G80"/>
    <mergeCell ref="H79:I79"/>
    <mergeCell ref="C50:C51"/>
    <mergeCell ref="C52:C53"/>
    <mergeCell ref="B8:K8"/>
    <mergeCell ref="B9:K9"/>
    <mergeCell ref="A2:C2"/>
    <mergeCell ref="D2:L2"/>
    <mergeCell ref="B4:K4"/>
    <mergeCell ref="B5:K5"/>
    <mergeCell ref="B6:K6"/>
    <mergeCell ref="J11:J13"/>
    <mergeCell ref="G12:G13"/>
    <mergeCell ref="H12:I12"/>
    <mergeCell ref="B11:B13"/>
    <mergeCell ref="C11:C13"/>
    <mergeCell ref="D11:D13"/>
    <mergeCell ref="E11:E13"/>
  </mergeCells>
  <phoneticPr fontId="3"/>
  <pageMargins left="0.11811023622047245" right="0.11811023622047245" top="0.55118110236220474" bottom="0.15748031496062992"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4"/>
  <sheetViews>
    <sheetView view="pageLayout" zoomScale="55" zoomScaleNormal="55" zoomScalePageLayoutView="55" workbookViewId="0">
      <selection activeCell="A2" sqref="A2:K2"/>
    </sheetView>
  </sheetViews>
  <sheetFormatPr defaultRowHeight="13.5"/>
  <cols>
    <col min="1" max="1" width="3.875" style="474" bestFit="1" customWidth="1"/>
    <col min="2" max="2" width="31.75" style="474" customWidth="1"/>
    <col min="3" max="3" width="32.375" style="474" customWidth="1"/>
    <col min="4" max="4" width="16.125" style="474" bestFit="1" customWidth="1"/>
    <col min="5" max="5" width="16.125" style="474" customWidth="1"/>
    <col min="6" max="6" width="45" style="474" customWidth="1"/>
    <col min="7" max="7" width="5.25" style="474" bestFit="1" customWidth="1"/>
    <col min="8" max="8" width="5.25" style="475" bestFit="1" customWidth="1"/>
    <col min="9" max="9" width="10.875" style="475" customWidth="1"/>
    <col min="10" max="10" width="17.25" style="474" customWidth="1"/>
    <col min="11" max="11" width="62.75" style="474" customWidth="1"/>
    <col min="12" max="16384" width="9" style="474"/>
  </cols>
  <sheetData>
    <row r="1" spans="1:11" ht="30.75" customHeight="1">
      <c r="A1" s="473" t="s">
        <v>392</v>
      </c>
      <c r="J1" s="476"/>
    </row>
    <row r="2" spans="1:11" ht="30.75">
      <c r="A2" s="652" t="s">
        <v>375</v>
      </c>
      <c r="B2" s="652"/>
      <c r="C2" s="652"/>
      <c r="D2" s="652"/>
      <c r="E2" s="652"/>
      <c r="F2" s="652"/>
      <c r="G2" s="652"/>
      <c r="H2" s="652"/>
      <c r="I2" s="652"/>
      <c r="J2" s="652"/>
      <c r="K2" s="652"/>
    </row>
    <row r="3" spans="1:11" ht="21.75" customHeight="1">
      <c r="A3" s="477"/>
    </row>
    <row r="4" spans="1:11" ht="21.75" customHeight="1">
      <c r="A4" s="478" t="s">
        <v>376</v>
      </c>
    </row>
    <row r="5" spans="1:11" s="475" customFormat="1" ht="21.75" customHeight="1">
      <c r="A5" s="479" t="s">
        <v>377</v>
      </c>
      <c r="B5" s="479" t="s">
        <v>378</v>
      </c>
      <c r="C5" s="479" t="s">
        <v>379</v>
      </c>
      <c r="D5" s="479" t="s">
        <v>380</v>
      </c>
      <c r="E5" s="479" t="s">
        <v>381</v>
      </c>
      <c r="F5" s="479" t="s">
        <v>382</v>
      </c>
      <c r="G5" s="480" t="s">
        <v>383</v>
      </c>
      <c r="H5" s="479" t="s">
        <v>384</v>
      </c>
      <c r="I5" s="479" t="s">
        <v>398</v>
      </c>
      <c r="J5" s="479" t="s">
        <v>397</v>
      </c>
      <c r="K5" s="479" t="s">
        <v>385</v>
      </c>
    </row>
    <row r="6" spans="1:11" ht="21.75" customHeight="1">
      <c r="A6" s="481">
        <v>1</v>
      </c>
      <c r="B6" s="481"/>
      <c r="C6" s="481"/>
      <c r="D6" s="481"/>
      <c r="E6" s="481"/>
      <c r="F6" s="481"/>
      <c r="G6" s="482"/>
      <c r="H6" s="479"/>
      <c r="I6" s="479"/>
      <c r="J6" s="479"/>
      <c r="K6" s="481"/>
    </row>
    <row r="7" spans="1:11" ht="21.75" customHeight="1">
      <c r="A7" s="481">
        <v>2</v>
      </c>
      <c r="B7" s="481"/>
      <c r="C7" s="481"/>
      <c r="D7" s="481"/>
      <c r="E7" s="481"/>
      <c r="F7" s="481"/>
      <c r="G7" s="482"/>
      <c r="H7" s="479"/>
      <c r="I7" s="479"/>
      <c r="J7" s="479"/>
      <c r="K7" s="481"/>
    </row>
    <row r="8" spans="1:11" ht="21.75" customHeight="1">
      <c r="A8" s="481">
        <v>3</v>
      </c>
      <c r="B8" s="481"/>
      <c r="C8" s="481"/>
      <c r="D8" s="481"/>
      <c r="E8" s="481"/>
      <c r="F8" s="481"/>
      <c r="G8" s="482"/>
      <c r="H8" s="479"/>
      <c r="I8" s="479"/>
      <c r="J8" s="479"/>
      <c r="K8" s="481"/>
    </row>
    <row r="9" spans="1:11" ht="21.75" customHeight="1">
      <c r="A9" s="481">
        <v>4</v>
      </c>
      <c r="B9" s="481"/>
      <c r="C9" s="481"/>
      <c r="D9" s="481"/>
      <c r="E9" s="481"/>
      <c r="F9" s="481"/>
      <c r="G9" s="482"/>
      <c r="H9" s="479"/>
      <c r="I9" s="479"/>
      <c r="J9" s="479"/>
      <c r="K9" s="481"/>
    </row>
    <row r="10" spans="1:11" ht="21.75" customHeight="1">
      <c r="A10" s="481">
        <v>5</v>
      </c>
      <c r="B10" s="481"/>
      <c r="C10" s="481"/>
      <c r="D10" s="481"/>
      <c r="E10" s="481"/>
      <c r="F10" s="481"/>
      <c r="G10" s="482"/>
      <c r="H10" s="479"/>
      <c r="I10" s="479"/>
      <c r="J10" s="479"/>
      <c r="K10" s="481"/>
    </row>
    <row r="11" spans="1:11" ht="21.75" customHeight="1">
      <c r="A11" s="481">
        <v>6</v>
      </c>
      <c r="B11" s="481"/>
      <c r="C11" s="481"/>
      <c r="D11" s="481"/>
      <c r="E11" s="481"/>
      <c r="F11" s="481"/>
      <c r="G11" s="482"/>
      <c r="H11" s="479"/>
      <c r="I11" s="479"/>
      <c r="J11" s="479"/>
      <c r="K11" s="481"/>
    </row>
    <row r="12" spans="1:11" ht="21.75" customHeight="1">
      <c r="A12" s="481">
        <v>7</v>
      </c>
      <c r="B12" s="481"/>
      <c r="C12" s="481"/>
      <c r="D12" s="481"/>
      <c r="E12" s="481"/>
      <c r="F12" s="481"/>
      <c r="G12" s="482"/>
      <c r="H12" s="479"/>
      <c r="I12" s="479"/>
      <c r="J12" s="479"/>
      <c r="K12" s="481"/>
    </row>
    <row r="13" spans="1:11" ht="21.75" customHeight="1">
      <c r="A13" s="481">
        <v>8</v>
      </c>
      <c r="B13" s="481"/>
      <c r="C13" s="481"/>
      <c r="D13" s="481"/>
      <c r="E13" s="481"/>
      <c r="F13" s="481"/>
      <c r="G13" s="482"/>
      <c r="H13" s="479"/>
      <c r="I13" s="479"/>
      <c r="J13" s="479"/>
      <c r="K13" s="481"/>
    </row>
    <row r="14" spans="1:11" ht="21.75" customHeight="1">
      <c r="A14" s="481">
        <v>9</v>
      </c>
      <c r="B14" s="481"/>
      <c r="C14" s="481"/>
      <c r="D14" s="481"/>
      <c r="E14" s="481"/>
      <c r="F14" s="481"/>
      <c r="G14" s="482"/>
      <c r="H14" s="479"/>
      <c r="I14" s="479"/>
      <c r="J14" s="479"/>
      <c r="K14" s="481"/>
    </row>
    <row r="15" spans="1:11" ht="21.75" customHeight="1">
      <c r="A15" s="481">
        <v>10</v>
      </c>
      <c r="B15" s="481"/>
      <c r="C15" s="481"/>
      <c r="D15" s="481"/>
      <c r="E15" s="481"/>
      <c r="F15" s="481"/>
      <c r="G15" s="482"/>
      <c r="H15" s="479"/>
      <c r="I15" s="479"/>
      <c r="J15" s="479"/>
      <c r="K15" s="481"/>
    </row>
    <row r="16" spans="1:11" ht="21.75" customHeight="1">
      <c r="A16" s="481">
        <v>11</v>
      </c>
      <c r="B16" s="481"/>
      <c r="C16" s="481"/>
      <c r="D16" s="481"/>
      <c r="E16" s="481"/>
      <c r="F16" s="481"/>
      <c r="G16" s="482"/>
      <c r="H16" s="479"/>
      <c r="I16" s="479"/>
      <c r="J16" s="479"/>
      <c r="K16" s="481"/>
    </row>
    <row r="17" spans="1:11" ht="21.75" customHeight="1">
      <c r="A17" s="481">
        <v>12</v>
      </c>
      <c r="B17" s="481"/>
      <c r="C17" s="481"/>
      <c r="D17" s="481"/>
      <c r="E17" s="481"/>
      <c r="F17" s="481"/>
      <c r="G17" s="482"/>
      <c r="H17" s="479"/>
      <c r="I17" s="479"/>
      <c r="J17" s="479"/>
      <c r="K17" s="481"/>
    </row>
    <row r="18" spans="1:11" ht="21.75" customHeight="1">
      <c r="A18" s="481">
        <v>13</v>
      </c>
      <c r="B18" s="481"/>
      <c r="C18" s="481"/>
      <c r="D18" s="481"/>
      <c r="E18" s="481"/>
      <c r="F18" s="481"/>
      <c r="G18" s="482"/>
      <c r="H18" s="479"/>
      <c r="I18" s="479"/>
      <c r="J18" s="479"/>
      <c r="K18" s="481"/>
    </row>
    <row r="19" spans="1:11" ht="21.75" customHeight="1">
      <c r="A19" s="481">
        <v>14</v>
      </c>
      <c r="B19" s="481"/>
      <c r="C19" s="481"/>
      <c r="D19" s="481"/>
      <c r="E19" s="481"/>
      <c r="F19" s="481"/>
      <c r="G19" s="482"/>
      <c r="H19" s="479"/>
      <c r="I19" s="479"/>
      <c r="J19" s="479"/>
      <c r="K19" s="481"/>
    </row>
    <row r="20" spans="1:11" ht="21.75" customHeight="1">
      <c r="A20" s="481">
        <v>15</v>
      </c>
      <c r="B20" s="481"/>
      <c r="C20" s="481"/>
      <c r="D20" s="481"/>
      <c r="E20" s="481"/>
      <c r="F20" s="481"/>
      <c r="G20" s="482"/>
      <c r="H20" s="479"/>
      <c r="I20" s="479"/>
      <c r="J20" s="479"/>
      <c r="K20" s="481"/>
    </row>
    <row r="21" spans="1:11" ht="21.75" customHeight="1">
      <c r="A21" s="481">
        <v>16</v>
      </c>
      <c r="B21" s="481"/>
      <c r="C21" s="481"/>
      <c r="D21" s="481"/>
      <c r="E21" s="481"/>
      <c r="F21" s="481"/>
      <c r="G21" s="482"/>
      <c r="H21" s="479"/>
      <c r="I21" s="479"/>
      <c r="J21" s="479"/>
      <c r="K21" s="481"/>
    </row>
    <row r="22" spans="1:11" ht="21.75" customHeight="1">
      <c r="A22" s="481">
        <v>17</v>
      </c>
      <c r="B22" s="481"/>
      <c r="C22" s="481"/>
      <c r="D22" s="481"/>
      <c r="E22" s="481"/>
      <c r="F22" s="481"/>
      <c r="G22" s="482"/>
      <c r="H22" s="479"/>
      <c r="I22" s="479"/>
      <c r="J22" s="479"/>
      <c r="K22" s="481"/>
    </row>
    <row r="23" spans="1:11" ht="21.75" customHeight="1">
      <c r="A23" s="481">
        <v>18</v>
      </c>
      <c r="B23" s="481"/>
      <c r="C23" s="481"/>
      <c r="D23" s="481"/>
      <c r="E23" s="481"/>
      <c r="F23" s="481"/>
      <c r="G23" s="482"/>
      <c r="H23" s="479"/>
      <c r="I23" s="479"/>
      <c r="J23" s="479"/>
      <c r="K23" s="481"/>
    </row>
    <row r="24" spans="1:11" ht="21.75" customHeight="1">
      <c r="A24" s="481">
        <v>19</v>
      </c>
      <c r="B24" s="481"/>
      <c r="C24" s="481"/>
      <c r="D24" s="481"/>
      <c r="E24" s="481"/>
      <c r="F24" s="481"/>
      <c r="G24" s="482"/>
      <c r="H24" s="479"/>
      <c r="I24" s="479"/>
      <c r="J24" s="479"/>
      <c r="K24" s="481"/>
    </row>
    <row r="25" spans="1:11" ht="21.75" customHeight="1">
      <c r="A25" s="481">
        <v>20</v>
      </c>
      <c r="B25" s="481"/>
      <c r="C25" s="481"/>
      <c r="D25" s="481"/>
      <c r="E25" s="481"/>
      <c r="F25" s="481"/>
      <c r="G25" s="482"/>
      <c r="H25" s="479"/>
      <c r="I25" s="479"/>
      <c r="J25" s="479"/>
      <c r="K25" s="481"/>
    </row>
    <row r="26" spans="1:11" ht="21.75" customHeight="1">
      <c r="A26" s="481">
        <v>21</v>
      </c>
      <c r="B26" s="481"/>
      <c r="C26" s="481"/>
      <c r="D26" s="481"/>
      <c r="E26" s="481"/>
      <c r="F26" s="481"/>
      <c r="G26" s="482"/>
      <c r="H26" s="479"/>
      <c r="I26" s="479"/>
      <c r="J26" s="479"/>
      <c r="K26" s="481"/>
    </row>
    <row r="27" spans="1:11" ht="21.75" customHeight="1">
      <c r="A27" s="481">
        <v>22</v>
      </c>
      <c r="B27" s="481"/>
      <c r="C27" s="481"/>
      <c r="D27" s="481"/>
      <c r="E27" s="481"/>
      <c r="F27" s="481"/>
      <c r="G27" s="482"/>
      <c r="H27" s="479"/>
      <c r="I27" s="479"/>
      <c r="J27" s="479"/>
      <c r="K27" s="481"/>
    </row>
    <row r="28" spans="1:11" ht="21.75" customHeight="1">
      <c r="A28" s="481">
        <v>23</v>
      </c>
      <c r="B28" s="481"/>
      <c r="C28" s="481"/>
      <c r="D28" s="481"/>
      <c r="E28" s="481"/>
      <c r="F28" s="481"/>
      <c r="G28" s="482"/>
      <c r="H28" s="479"/>
      <c r="I28" s="479"/>
      <c r="J28" s="479"/>
      <c r="K28" s="481"/>
    </row>
    <row r="29" spans="1:11" ht="21.75" customHeight="1">
      <c r="A29" s="481">
        <v>24</v>
      </c>
      <c r="B29" s="481"/>
      <c r="C29" s="481"/>
      <c r="D29" s="481"/>
      <c r="E29" s="481"/>
      <c r="F29" s="481"/>
      <c r="G29" s="482"/>
      <c r="H29" s="479"/>
      <c r="I29" s="479"/>
      <c r="J29" s="479"/>
      <c r="K29" s="481"/>
    </row>
    <row r="30" spans="1:11" ht="21.75" customHeight="1">
      <c r="A30" s="481">
        <v>25</v>
      </c>
      <c r="B30" s="481"/>
      <c r="C30" s="481"/>
      <c r="D30" s="481"/>
      <c r="E30" s="481"/>
      <c r="F30" s="481"/>
      <c r="G30" s="482"/>
      <c r="H30" s="479"/>
      <c r="I30" s="479"/>
      <c r="J30" s="479"/>
      <c r="K30" s="481"/>
    </row>
    <row r="31" spans="1:11" ht="21.75" customHeight="1">
      <c r="A31" s="481">
        <v>26</v>
      </c>
      <c r="B31" s="481"/>
      <c r="C31" s="481"/>
      <c r="D31" s="481"/>
      <c r="E31" s="481"/>
      <c r="F31" s="481"/>
      <c r="G31" s="482"/>
      <c r="H31" s="479"/>
      <c r="I31" s="479"/>
      <c r="J31" s="479"/>
      <c r="K31" s="481"/>
    </row>
    <row r="32" spans="1:11" ht="21.75" customHeight="1">
      <c r="A32" s="481">
        <v>27</v>
      </c>
      <c r="B32" s="481"/>
      <c r="C32" s="481"/>
      <c r="D32" s="481"/>
      <c r="E32" s="481"/>
      <c r="F32" s="481"/>
      <c r="G32" s="482"/>
      <c r="H32" s="479"/>
      <c r="I32" s="479"/>
      <c r="J32" s="479"/>
      <c r="K32" s="481"/>
    </row>
    <row r="33" spans="1:11" ht="21.75" customHeight="1">
      <c r="A33" s="481">
        <v>28</v>
      </c>
      <c r="B33" s="481"/>
      <c r="C33" s="481"/>
      <c r="D33" s="481"/>
      <c r="E33" s="481"/>
      <c r="F33" s="481"/>
      <c r="G33" s="482"/>
      <c r="H33" s="479"/>
      <c r="I33" s="479"/>
      <c r="J33" s="479"/>
      <c r="K33" s="481"/>
    </row>
    <row r="34" spans="1:11" ht="21.75" customHeight="1">
      <c r="A34" s="481">
        <v>29</v>
      </c>
      <c r="B34" s="481"/>
      <c r="C34" s="481"/>
      <c r="D34" s="481"/>
      <c r="E34" s="481"/>
      <c r="F34" s="481"/>
      <c r="G34" s="482"/>
      <c r="H34" s="479"/>
      <c r="I34" s="479"/>
      <c r="J34" s="479"/>
      <c r="K34" s="481"/>
    </row>
    <row r="35" spans="1:11" ht="21.75" customHeight="1">
      <c r="A35" s="481">
        <v>30</v>
      </c>
      <c r="B35" s="481"/>
      <c r="C35" s="481"/>
      <c r="D35" s="481"/>
      <c r="E35" s="481"/>
      <c r="F35" s="481"/>
      <c r="G35" s="482"/>
      <c r="H35" s="479"/>
      <c r="I35" s="479"/>
      <c r="J35" s="479"/>
      <c r="K35" s="481"/>
    </row>
    <row r="36" spans="1:11" ht="21.75" customHeight="1">
      <c r="A36" s="481">
        <v>31</v>
      </c>
      <c r="B36" s="481"/>
      <c r="C36" s="481"/>
      <c r="D36" s="481"/>
      <c r="E36" s="481"/>
      <c r="F36" s="481"/>
      <c r="G36" s="482"/>
      <c r="H36" s="479"/>
      <c r="I36" s="479"/>
      <c r="J36" s="479"/>
      <c r="K36" s="481"/>
    </row>
    <row r="37" spans="1:11" ht="21.75" customHeight="1">
      <c r="A37" s="481">
        <v>32</v>
      </c>
      <c r="B37" s="481"/>
      <c r="C37" s="481"/>
      <c r="D37" s="481"/>
      <c r="E37" s="481"/>
      <c r="F37" s="481"/>
      <c r="G37" s="482"/>
      <c r="H37" s="479"/>
      <c r="I37" s="479"/>
      <c r="J37" s="479"/>
      <c r="K37" s="481"/>
    </row>
    <row r="38" spans="1:11" ht="21.75" customHeight="1">
      <c r="A38" s="481">
        <v>33</v>
      </c>
      <c r="B38" s="481"/>
      <c r="C38" s="481"/>
      <c r="D38" s="481"/>
      <c r="E38" s="481"/>
      <c r="F38" s="481"/>
      <c r="G38" s="482"/>
      <c r="H38" s="479"/>
      <c r="I38" s="479"/>
      <c r="J38" s="479"/>
      <c r="K38" s="481"/>
    </row>
    <row r="39" spans="1:11" ht="21.75" customHeight="1">
      <c r="A39" s="481">
        <v>34</v>
      </c>
      <c r="B39" s="481"/>
      <c r="C39" s="481"/>
      <c r="D39" s="481"/>
      <c r="E39" s="481"/>
      <c r="F39" s="481"/>
      <c r="G39" s="482"/>
      <c r="H39" s="479"/>
      <c r="I39" s="479"/>
      <c r="J39" s="479"/>
      <c r="K39" s="481"/>
    </row>
    <row r="40" spans="1:11" ht="21.75" customHeight="1">
      <c r="A40" s="481">
        <v>35</v>
      </c>
      <c r="B40" s="481"/>
      <c r="C40" s="481"/>
      <c r="D40" s="481"/>
      <c r="E40" s="481"/>
      <c r="F40" s="481"/>
      <c r="G40" s="482"/>
      <c r="H40" s="479"/>
      <c r="I40" s="479"/>
      <c r="J40" s="479"/>
      <c r="K40" s="481"/>
    </row>
    <row r="41" spans="1:11" ht="21.75" customHeight="1">
      <c r="A41" s="481">
        <v>36</v>
      </c>
      <c r="B41" s="481"/>
      <c r="C41" s="481"/>
      <c r="D41" s="481"/>
      <c r="E41" s="483"/>
      <c r="F41" s="481"/>
      <c r="G41" s="482"/>
      <c r="H41" s="479"/>
      <c r="I41" s="479"/>
      <c r="J41" s="479"/>
      <c r="K41" s="481"/>
    </row>
    <row r="42" spans="1:11" ht="21.75" customHeight="1">
      <c r="A42" s="481">
        <v>37</v>
      </c>
      <c r="B42" s="481"/>
      <c r="C42" s="481"/>
      <c r="D42" s="481"/>
      <c r="E42" s="481"/>
      <c r="F42" s="481"/>
      <c r="G42" s="482"/>
      <c r="H42" s="479"/>
      <c r="I42" s="479"/>
      <c r="J42" s="479"/>
      <c r="K42" s="481"/>
    </row>
    <row r="43" spans="1:11" ht="21.75" customHeight="1">
      <c r="A43" s="481">
        <v>38</v>
      </c>
      <c r="B43" s="481"/>
      <c r="C43" s="481"/>
      <c r="D43" s="481"/>
      <c r="E43" s="481"/>
      <c r="F43" s="481"/>
      <c r="G43" s="482"/>
      <c r="H43" s="479"/>
      <c r="I43" s="479"/>
      <c r="J43" s="479"/>
      <c r="K43" s="481"/>
    </row>
    <row r="44" spans="1:11" ht="21.75" customHeight="1">
      <c r="A44" s="481">
        <v>39</v>
      </c>
      <c r="B44" s="481"/>
      <c r="C44" s="481"/>
      <c r="D44" s="481"/>
      <c r="E44" s="481"/>
      <c r="F44" s="481"/>
      <c r="G44" s="482"/>
      <c r="H44" s="479"/>
      <c r="I44" s="479"/>
      <c r="J44" s="479"/>
      <c r="K44" s="481"/>
    </row>
    <row r="45" spans="1:11" ht="21.75" customHeight="1">
      <c r="A45" s="481">
        <v>40</v>
      </c>
      <c r="B45" s="481"/>
      <c r="C45" s="481"/>
      <c r="D45" s="481"/>
      <c r="E45" s="481"/>
      <c r="F45" s="481"/>
      <c r="G45" s="482"/>
      <c r="H45" s="479"/>
      <c r="I45" s="479"/>
      <c r="J45" s="479"/>
      <c r="K45" s="481"/>
    </row>
    <row r="46" spans="1:11" ht="21.75" customHeight="1">
      <c r="A46" s="481">
        <v>41</v>
      </c>
      <c r="B46" s="481"/>
      <c r="C46" s="481"/>
      <c r="D46" s="481"/>
      <c r="E46" s="481"/>
      <c r="F46" s="481"/>
      <c r="G46" s="482"/>
      <c r="H46" s="479"/>
      <c r="I46" s="479"/>
      <c r="J46" s="479"/>
      <c r="K46" s="481"/>
    </row>
    <row r="47" spans="1:11" ht="21.75" customHeight="1">
      <c r="A47" s="481">
        <v>42</v>
      </c>
      <c r="B47" s="481"/>
      <c r="C47" s="481"/>
      <c r="D47" s="481"/>
      <c r="E47" s="481"/>
      <c r="F47" s="481"/>
      <c r="G47" s="482"/>
      <c r="H47" s="479"/>
      <c r="I47" s="479"/>
      <c r="J47" s="479"/>
      <c r="K47" s="481"/>
    </row>
    <row r="48" spans="1:11" ht="21.75" customHeight="1">
      <c r="A48" s="481">
        <v>43</v>
      </c>
      <c r="B48" s="481"/>
      <c r="C48" s="481"/>
      <c r="D48" s="481"/>
      <c r="E48" s="481"/>
      <c r="F48" s="481"/>
      <c r="G48" s="482"/>
      <c r="H48" s="479"/>
      <c r="I48" s="479"/>
      <c r="J48" s="479"/>
      <c r="K48" s="481"/>
    </row>
    <row r="49" spans="1:11" ht="21.75" customHeight="1">
      <c r="A49" s="481">
        <v>44</v>
      </c>
      <c r="B49" s="481"/>
      <c r="C49" s="481"/>
      <c r="D49" s="481"/>
      <c r="E49" s="481"/>
      <c r="F49" s="483"/>
      <c r="G49" s="482"/>
      <c r="H49" s="479"/>
      <c r="I49" s="479"/>
      <c r="J49" s="479"/>
      <c r="K49" s="481"/>
    </row>
    <row r="50" spans="1:11" ht="21.75" customHeight="1">
      <c r="A50" s="481">
        <v>45</v>
      </c>
      <c r="B50" s="481"/>
      <c r="C50" s="481"/>
      <c r="D50" s="481"/>
      <c r="E50" s="481"/>
      <c r="F50" s="481"/>
      <c r="G50" s="482"/>
      <c r="H50" s="479"/>
      <c r="I50" s="479"/>
      <c r="J50" s="479"/>
      <c r="K50" s="481"/>
    </row>
    <row r="51" spans="1:11" ht="21.75" customHeight="1">
      <c r="A51" s="481">
        <v>46</v>
      </c>
      <c r="B51" s="481"/>
      <c r="C51" s="481"/>
      <c r="D51" s="481"/>
      <c r="E51" s="481"/>
      <c r="F51" s="481"/>
      <c r="G51" s="482"/>
      <c r="H51" s="479"/>
      <c r="I51" s="479"/>
      <c r="J51" s="479"/>
      <c r="K51" s="481"/>
    </row>
    <row r="52" spans="1:11" ht="21.75" customHeight="1">
      <c r="A52" s="481">
        <v>47</v>
      </c>
      <c r="B52" s="481"/>
      <c r="C52" s="481"/>
      <c r="D52" s="481"/>
      <c r="E52" s="481"/>
      <c r="F52" s="481"/>
      <c r="G52" s="482"/>
      <c r="H52" s="479"/>
      <c r="I52" s="479"/>
      <c r="J52" s="479"/>
      <c r="K52" s="481"/>
    </row>
    <row r="53" spans="1:11" ht="21.75" customHeight="1">
      <c r="A53" s="481">
        <v>48</v>
      </c>
      <c r="B53" s="481"/>
      <c r="C53" s="481"/>
      <c r="D53" s="481"/>
      <c r="E53" s="481"/>
      <c r="F53" s="481"/>
      <c r="G53" s="482"/>
      <c r="H53" s="479"/>
      <c r="I53" s="479"/>
      <c r="J53" s="479"/>
      <c r="K53" s="481"/>
    </row>
    <row r="54" spans="1:11" ht="21.75" customHeight="1">
      <c r="A54" s="481">
        <v>49</v>
      </c>
      <c r="B54" s="481"/>
      <c r="C54" s="481"/>
      <c r="D54" s="481"/>
      <c r="E54" s="481"/>
      <c r="F54" s="481"/>
      <c r="G54" s="482"/>
      <c r="H54" s="479"/>
      <c r="I54" s="479"/>
      <c r="J54" s="479"/>
      <c r="K54" s="481"/>
    </row>
    <row r="55" spans="1:11" ht="21.75" customHeight="1">
      <c r="A55" s="481">
        <v>50</v>
      </c>
      <c r="B55" s="481"/>
      <c r="C55" s="481"/>
      <c r="D55" s="481"/>
      <c r="E55" s="481"/>
      <c r="F55" s="481"/>
      <c r="G55" s="482"/>
      <c r="H55" s="479"/>
      <c r="I55" s="479"/>
      <c r="J55" s="479"/>
      <c r="K55" s="481"/>
    </row>
    <row r="57" spans="1:11" ht="21.75" customHeight="1">
      <c r="A57" s="478" t="s">
        <v>396</v>
      </c>
    </row>
    <row r="58" spans="1:11" s="475" customFormat="1" ht="21.75" customHeight="1">
      <c r="A58" s="479" t="s">
        <v>386</v>
      </c>
      <c r="B58" s="484" t="s">
        <v>387</v>
      </c>
      <c r="C58" s="479" t="s">
        <v>388</v>
      </c>
      <c r="D58" s="650" t="s">
        <v>389</v>
      </c>
      <c r="E58" s="656"/>
      <c r="F58" s="651"/>
      <c r="G58" s="479" t="s">
        <v>390</v>
      </c>
      <c r="H58" s="479" t="s">
        <v>391</v>
      </c>
      <c r="I58" s="479" t="s">
        <v>398</v>
      </c>
      <c r="J58" s="650" t="s">
        <v>61</v>
      </c>
      <c r="K58" s="651"/>
    </row>
    <row r="59" spans="1:11" ht="21.75" customHeight="1">
      <c r="A59" s="481">
        <v>1</v>
      </c>
      <c r="B59" s="487"/>
      <c r="C59" s="481"/>
      <c r="D59" s="653"/>
      <c r="E59" s="654"/>
      <c r="F59" s="655"/>
      <c r="G59" s="481"/>
      <c r="H59" s="479"/>
      <c r="I59" s="484"/>
      <c r="J59" s="650"/>
      <c r="K59" s="651"/>
    </row>
    <row r="60" spans="1:11" ht="21.75" customHeight="1">
      <c r="A60" s="481">
        <v>2</v>
      </c>
      <c r="B60" s="487"/>
      <c r="C60" s="481"/>
      <c r="D60" s="653"/>
      <c r="E60" s="654"/>
      <c r="F60" s="655"/>
      <c r="G60" s="481"/>
      <c r="H60" s="479"/>
      <c r="I60" s="484"/>
      <c r="J60" s="650"/>
      <c r="K60" s="651"/>
    </row>
    <row r="61" spans="1:11" ht="21.75" customHeight="1">
      <c r="A61" s="481">
        <v>3</v>
      </c>
      <c r="B61" s="487"/>
      <c r="C61" s="481"/>
      <c r="D61" s="653"/>
      <c r="E61" s="654"/>
      <c r="F61" s="655"/>
      <c r="G61" s="481"/>
      <c r="H61" s="479"/>
      <c r="I61" s="484"/>
      <c r="J61" s="650"/>
      <c r="K61" s="651"/>
    </row>
    <row r="62" spans="1:11" ht="21.75" customHeight="1">
      <c r="A62" s="481">
        <v>4</v>
      </c>
      <c r="B62" s="487"/>
      <c r="C62" s="481"/>
      <c r="D62" s="653"/>
      <c r="E62" s="654"/>
      <c r="F62" s="655"/>
      <c r="G62" s="481"/>
      <c r="H62" s="479"/>
      <c r="I62" s="484"/>
      <c r="J62" s="650"/>
      <c r="K62" s="651"/>
    </row>
    <row r="63" spans="1:11" ht="21.75" customHeight="1">
      <c r="A63" s="481">
        <v>5</v>
      </c>
      <c r="B63" s="487"/>
      <c r="C63" s="481"/>
      <c r="D63" s="653"/>
      <c r="E63" s="654"/>
      <c r="F63" s="655"/>
      <c r="G63" s="481"/>
      <c r="H63" s="479"/>
      <c r="I63" s="484"/>
      <c r="J63" s="650"/>
      <c r="K63" s="651"/>
    </row>
    <row r="64" spans="1:11" ht="21.75" customHeight="1">
      <c r="A64" s="481">
        <v>6</v>
      </c>
      <c r="B64" s="487"/>
      <c r="C64" s="481"/>
      <c r="D64" s="653"/>
      <c r="E64" s="654"/>
      <c r="F64" s="655"/>
      <c r="G64" s="481"/>
      <c r="H64" s="479"/>
      <c r="I64" s="484"/>
      <c r="J64" s="650"/>
      <c r="K64" s="651"/>
    </row>
    <row r="65" spans="1:11" ht="21.75" customHeight="1">
      <c r="A65" s="481">
        <v>7</v>
      </c>
      <c r="B65" s="487"/>
      <c r="C65" s="481"/>
      <c r="D65" s="653"/>
      <c r="E65" s="654"/>
      <c r="F65" s="655"/>
      <c r="G65" s="481"/>
      <c r="H65" s="479"/>
      <c r="I65" s="484"/>
      <c r="J65" s="650"/>
      <c r="K65" s="651"/>
    </row>
    <row r="66" spans="1:11" ht="21.75" customHeight="1">
      <c r="A66" s="481">
        <v>8</v>
      </c>
      <c r="B66" s="487"/>
      <c r="C66" s="481"/>
      <c r="D66" s="653"/>
      <c r="E66" s="654"/>
      <c r="F66" s="655"/>
      <c r="G66" s="481"/>
      <c r="H66" s="479"/>
      <c r="I66" s="484"/>
      <c r="J66" s="650"/>
      <c r="K66" s="651"/>
    </row>
    <row r="67" spans="1:11" ht="21.75" customHeight="1">
      <c r="A67" s="481">
        <v>9</v>
      </c>
      <c r="B67" s="487"/>
      <c r="C67" s="481"/>
      <c r="D67" s="653"/>
      <c r="E67" s="654"/>
      <c r="F67" s="655"/>
      <c r="G67" s="481"/>
      <c r="H67" s="479"/>
      <c r="I67" s="484"/>
      <c r="J67" s="650"/>
      <c r="K67" s="651"/>
    </row>
    <row r="68" spans="1:11" ht="21.75" customHeight="1">
      <c r="A68" s="481">
        <v>10</v>
      </c>
      <c r="B68" s="487"/>
      <c r="C68" s="481"/>
      <c r="D68" s="653"/>
      <c r="E68" s="654"/>
      <c r="F68" s="655"/>
      <c r="G68" s="481"/>
      <c r="H68" s="479"/>
      <c r="I68" s="484"/>
      <c r="J68" s="650"/>
      <c r="K68" s="651"/>
    </row>
    <row r="69" spans="1:11" ht="21.75" customHeight="1">
      <c r="A69" s="481">
        <v>11</v>
      </c>
      <c r="B69" s="487"/>
      <c r="C69" s="481"/>
      <c r="D69" s="653"/>
      <c r="E69" s="654"/>
      <c r="F69" s="655"/>
      <c r="G69" s="481"/>
      <c r="H69" s="479"/>
      <c r="I69" s="484"/>
      <c r="J69" s="650"/>
      <c r="K69" s="651"/>
    </row>
    <row r="70" spans="1:11" ht="21.75" customHeight="1">
      <c r="A70" s="481">
        <v>12</v>
      </c>
      <c r="B70" s="487"/>
      <c r="C70" s="481"/>
      <c r="D70" s="653"/>
      <c r="E70" s="654"/>
      <c r="F70" s="655"/>
      <c r="G70" s="481"/>
      <c r="H70" s="479"/>
      <c r="I70" s="484"/>
      <c r="J70" s="650"/>
      <c r="K70" s="651"/>
    </row>
    <row r="71" spans="1:11" ht="21.75" customHeight="1">
      <c r="A71" s="481">
        <v>13</v>
      </c>
      <c r="B71" s="487"/>
      <c r="C71" s="481"/>
      <c r="D71" s="653"/>
      <c r="E71" s="654"/>
      <c r="F71" s="655"/>
      <c r="G71" s="481"/>
      <c r="H71" s="479"/>
      <c r="I71" s="484"/>
      <c r="J71" s="650"/>
      <c r="K71" s="651"/>
    </row>
    <row r="72" spans="1:11" ht="21.75" customHeight="1">
      <c r="A72" s="481">
        <v>14</v>
      </c>
      <c r="B72" s="487"/>
      <c r="C72" s="481"/>
      <c r="D72" s="653"/>
      <c r="E72" s="654"/>
      <c r="F72" s="655"/>
      <c r="G72" s="481"/>
      <c r="H72" s="479"/>
      <c r="I72" s="484"/>
      <c r="J72" s="650"/>
      <c r="K72" s="651"/>
    </row>
    <row r="73" spans="1:11" ht="21.75" customHeight="1">
      <c r="A73" s="481">
        <v>15</v>
      </c>
      <c r="B73" s="487"/>
      <c r="C73" s="481"/>
      <c r="D73" s="653"/>
      <c r="E73" s="654"/>
      <c r="F73" s="655"/>
      <c r="G73" s="481"/>
      <c r="H73" s="479"/>
      <c r="I73" s="484"/>
      <c r="J73" s="650"/>
      <c r="K73" s="651"/>
    </row>
    <row r="74" spans="1:11" ht="21.75" customHeight="1">
      <c r="A74" s="481">
        <v>16</v>
      </c>
      <c r="B74" s="487"/>
      <c r="C74" s="481"/>
      <c r="D74" s="653"/>
      <c r="E74" s="654"/>
      <c r="F74" s="655"/>
      <c r="G74" s="481"/>
      <c r="H74" s="479"/>
      <c r="I74" s="484"/>
      <c r="J74" s="650"/>
      <c r="K74" s="651"/>
    </row>
    <row r="75" spans="1:11" ht="21.75" customHeight="1">
      <c r="A75" s="481">
        <v>17</v>
      </c>
      <c r="B75" s="487"/>
      <c r="C75" s="481"/>
      <c r="D75" s="653"/>
      <c r="E75" s="654"/>
      <c r="F75" s="655"/>
      <c r="G75" s="481"/>
      <c r="H75" s="479"/>
      <c r="I75" s="484"/>
      <c r="J75" s="650"/>
      <c r="K75" s="651"/>
    </row>
    <row r="76" spans="1:11" ht="21.75" customHeight="1">
      <c r="A76" s="481">
        <v>18</v>
      </c>
      <c r="B76" s="487"/>
      <c r="C76" s="481"/>
      <c r="D76" s="653"/>
      <c r="E76" s="654"/>
      <c r="F76" s="655"/>
      <c r="G76" s="481"/>
      <c r="H76" s="479"/>
      <c r="I76" s="484"/>
      <c r="J76" s="650"/>
      <c r="K76" s="651"/>
    </row>
    <row r="77" spans="1:11" ht="21.75" customHeight="1">
      <c r="A77" s="481">
        <v>19</v>
      </c>
      <c r="B77" s="487"/>
      <c r="C77" s="481"/>
      <c r="D77" s="653"/>
      <c r="E77" s="654"/>
      <c r="F77" s="655"/>
      <c r="G77" s="481"/>
      <c r="H77" s="479"/>
      <c r="I77" s="484"/>
      <c r="J77" s="650"/>
      <c r="K77" s="651"/>
    </row>
    <row r="78" spans="1:11" ht="21.75" customHeight="1">
      <c r="A78" s="481">
        <v>20</v>
      </c>
      <c r="B78" s="487"/>
      <c r="C78" s="481"/>
      <c r="D78" s="653"/>
      <c r="E78" s="654"/>
      <c r="F78" s="655"/>
      <c r="G78" s="481"/>
      <c r="H78" s="479"/>
      <c r="I78" s="484"/>
      <c r="J78" s="650"/>
      <c r="K78" s="651"/>
    </row>
    <row r="79" spans="1:11" ht="21.75" customHeight="1">
      <c r="A79" s="481">
        <v>21</v>
      </c>
      <c r="B79" s="487"/>
      <c r="C79" s="481"/>
      <c r="D79" s="653"/>
      <c r="E79" s="654"/>
      <c r="F79" s="655"/>
      <c r="G79" s="481"/>
      <c r="H79" s="479"/>
      <c r="I79" s="484"/>
      <c r="J79" s="650"/>
      <c r="K79" s="651"/>
    </row>
    <row r="80" spans="1:11" ht="21.75" customHeight="1">
      <c r="A80" s="481">
        <v>22</v>
      </c>
      <c r="B80" s="487"/>
      <c r="C80" s="481"/>
      <c r="D80" s="488"/>
      <c r="E80" s="489"/>
      <c r="F80" s="490"/>
      <c r="G80" s="481"/>
      <c r="H80" s="479"/>
      <c r="I80" s="485"/>
      <c r="J80" s="485"/>
      <c r="K80" s="486"/>
    </row>
    <row r="81" spans="1:11" ht="21.75" customHeight="1">
      <c r="A81" s="481">
        <v>23</v>
      </c>
      <c r="B81" s="487"/>
      <c r="C81" s="481"/>
      <c r="D81" s="488"/>
      <c r="E81" s="489"/>
      <c r="F81" s="490"/>
      <c r="G81" s="481"/>
      <c r="H81" s="479"/>
      <c r="I81" s="485"/>
      <c r="J81" s="485"/>
      <c r="K81" s="486"/>
    </row>
    <row r="82" spans="1:11" ht="21.75" customHeight="1">
      <c r="A82" s="481">
        <v>24</v>
      </c>
      <c r="B82" s="487"/>
      <c r="C82" s="481"/>
      <c r="D82" s="488"/>
      <c r="E82" s="489"/>
      <c r="F82" s="490"/>
      <c r="G82" s="481"/>
      <c r="H82" s="479"/>
      <c r="I82" s="485"/>
      <c r="J82" s="485"/>
      <c r="K82" s="486"/>
    </row>
    <row r="83" spans="1:11" ht="21.75" customHeight="1">
      <c r="A83" s="481">
        <v>25</v>
      </c>
      <c r="B83" s="487"/>
      <c r="C83" s="481"/>
      <c r="D83" s="488"/>
      <c r="E83" s="489"/>
      <c r="F83" s="490"/>
      <c r="G83" s="481"/>
      <c r="H83" s="479"/>
      <c r="I83" s="485"/>
      <c r="J83" s="485"/>
      <c r="K83" s="486"/>
    </row>
    <row r="84" spans="1:11" ht="21.75" customHeight="1">
      <c r="A84" s="481">
        <v>26</v>
      </c>
      <c r="B84" s="487"/>
      <c r="C84" s="481"/>
      <c r="D84" s="653"/>
      <c r="E84" s="654"/>
      <c r="F84" s="655"/>
      <c r="G84" s="481"/>
      <c r="H84" s="479"/>
      <c r="I84" s="484"/>
      <c r="J84" s="650"/>
      <c r="K84" s="651"/>
    </row>
    <row r="85" spans="1:11" ht="21.75" customHeight="1">
      <c r="A85" s="481">
        <v>27</v>
      </c>
      <c r="B85" s="487"/>
      <c r="C85" s="481"/>
      <c r="D85" s="653"/>
      <c r="E85" s="654"/>
      <c r="F85" s="655"/>
      <c r="G85" s="481"/>
      <c r="H85" s="479"/>
      <c r="I85" s="484"/>
      <c r="J85" s="650"/>
      <c r="K85" s="651"/>
    </row>
    <row r="86" spans="1:11" ht="21.75" customHeight="1">
      <c r="A86" s="481">
        <v>28</v>
      </c>
      <c r="B86" s="487"/>
      <c r="C86" s="481"/>
      <c r="D86" s="653"/>
      <c r="E86" s="654"/>
      <c r="F86" s="655"/>
      <c r="G86" s="481"/>
      <c r="H86" s="479"/>
      <c r="I86" s="484"/>
      <c r="J86" s="650"/>
      <c r="K86" s="651"/>
    </row>
    <row r="87" spans="1:11" ht="21.75" customHeight="1">
      <c r="A87" s="481">
        <v>29</v>
      </c>
      <c r="B87" s="487"/>
      <c r="C87" s="481"/>
      <c r="D87" s="653"/>
      <c r="E87" s="654"/>
      <c r="F87" s="655"/>
      <c r="G87" s="481"/>
      <c r="H87" s="479"/>
      <c r="I87" s="484"/>
      <c r="J87" s="650"/>
      <c r="K87" s="651"/>
    </row>
    <row r="88" spans="1:11" ht="21.75" customHeight="1">
      <c r="A88" s="481">
        <v>30</v>
      </c>
      <c r="B88" s="487"/>
      <c r="C88" s="481"/>
      <c r="D88" s="653"/>
      <c r="E88" s="654"/>
      <c r="F88" s="655"/>
      <c r="G88" s="481"/>
      <c r="H88" s="479"/>
      <c r="I88" s="484"/>
      <c r="J88" s="650"/>
      <c r="K88" s="651"/>
    </row>
    <row r="89" spans="1:11">
      <c r="A89" s="491"/>
      <c r="B89" s="491"/>
      <c r="C89" s="491"/>
      <c r="D89" s="492"/>
      <c r="E89" s="492"/>
      <c r="F89" s="492"/>
      <c r="G89" s="491"/>
      <c r="H89" s="493"/>
      <c r="I89" s="493"/>
      <c r="J89" s="494"/>
    </row>
    <row r="90" spans="1:11">
      <c r="A90" s="495" t="s">
        <v>393</v>
      </c>
    </row>
    <row r="91" spans="1:11">
      <c r="A91" s="495" t="s">
        <v>523</v>
      </c>
    </row>
    <row r="92" spans="1:11">
      <c r="A92" s="495" t="s">
        <v>399</v>
      </c>
    </row>
    <row r="93" spans="1:11">
      <c r="A93" s="495" t="s">
        <v>394</v>
      </c>
    </row>
    <row r="94" spans="1:11">
      <c r="A94" s="474" t="s">
        <v>395</v>
      </c>
    </row>
  </sheetData>
  <mergeCells count="55">
    <mergeCell ref="J58:K58"/>
    <mergeCell ref="D67:F67"/>
    <mergeCell ref="D58:F58"/>
    <mergeCell ref="D59:F59"/>
    <mergeCell ref="D60:F60"/>
    <mergeCell ref="D61:F61"/>
    <mergeCell ref="D62:F62"/>
    <mergeCell ref="D63:F63"/>
    <mergeCell ref="D64:F64"/>
    <mergeCell ref="D65:F65"/>
    <mergeCell ref="D66:F66"/>
    <mergeCell ref="J64:K64"/>
    <mergeCell ref="J65:K65"/>
    <mergeCell ref="J66:K66"/>
    <mergeCell ref="J67:K67"/>
    <mergeCell ref="D88:F88"/>
    <mergeCell ref="J59:K59"/>
    <mergeCell ref="J60:K60"/>
    <mergeCell ref="J61:K61"/>
    <mergeCell ref="J62:K62"/>
    <mergeCell ref="J63:K63"/>
    <mergeCell ref="D74:F74"/>
    <mergeCell ref="D75:F75"/>
    <mergeCell ref="D76:F76"/>
    <mergeCell ref="D77:F77"/>
    <mergeCell ref="D78:F78"/>
    <mergeCell ref="D79:F79"/>
    <mergeCell ref="D68:F68"/>
    <mergeCell ref="D69:F69"/>
    <mergeCell ref="D70:F70"/>
    <mergeCell ref="D71:F71"/>
    <mergeCell ref="J69:K69"/>
    <mergeCell ref="D84:F84"/>
    <mergeCell ref="D85:F85"/>
    <mergeCell ref="D86:F86"/>
    <mergeCell ref="D87:F87"/>
    <mergeCell ref="D72:F72"/>
    <mergeCell ref="D73:F73"/>
    <mergeCell ref="J75:K75"/>
    <mergeCell ref="J68:K68"/>
    <mergeCell ref="J86:K86"/>
    <mergeCell ref="J87:K87"/>
    <mergeCell ref="J88:K88"/>
    <mergeCell ref="A2:K2"/>
    <mergeCell ref="J76:K76"/>
    <mergeCell ref="J77:K77"/>
    <mergeCell ref="J78:K78"/>
    <mergeCell ref="J79:K79"/>
    <mergeCell ref="J84:K84"/>
    <mergeCell ref="J85:K85"/>
    <mergeCell ref="J70:K70"/>
    <mergeCell ref="J71:K71"/>
    <mergeCell ref="J72:K72"/>
    <mergeCell ref="J73:K73"/>
    <mergeCell ref="J74:K74"/>
  </mergeCells>
  <phoneticPr fontId="3"/>
  <pageMargins left="0.7" right="0.7" top="0.75" bottom="0.75" header="0.3" footer="0.3"/>
  <pageSetup paperSize="8"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27"/>
  <sheetViews>
    <sheetView view="pageLayout" zoomScale="40" zoomScaleNormal="40" zoomScaleSheetLayoutView="55" zoomScalePageLayoutView="40" workbookViewId="0">
      <selection activeCell="K34" sqref="K34"/>
    </sheetView>
  </sheetViews>
  <sheetFormatPr defaultRowHeight="15" customHeight="1"/>
  <cols>
    <col min="1" max="1" width="2.125" style="353" customWidth="1"/>
    <col min="2" max="2" width="4.75" style="353" customWidth="1"/>
    <col min="3" max="3" width="26.75" style="353" customWidth="1"/>
    <col min="4" max="22" width="11.75" style="353" customWidth="1"/>
    <col min="23" max="16384" width="9" style="353"/>
  </cols>
  <sheetData>
    <row r="1" spans="2:22" s="290" customFormat="1" ht="28.5" customHeight="1">
      <c r="B1" s="663" t="s">
        <v>299</v>
      </c>
      <c r="C1" s="663"/>
      <c r="D1" s="664" t="s">
        <v>331</v>
      </c>
      <c r="E1" s="664"/>
      <c r="F1" s="664"/>
      <c r="G1" s="664"/>
      <c r="H1" s="664"/>
      <c r="I1" s="664"/>
      <c r="J1" s="664"/>
      <c r="K1" s="664"/>
      <c r="L1" s="664"/>
      <c r="M1" s="664"/>
      <c r="N1" s="664"/>
      <c r="O1" s="664"/>
      <c r="P1" s="664"/>
      <c r="Q1" s="664"/>
      <c r="R1" s="664"/>
      <c r="S1" s="664"/>
      <c r="T1" s="664"/>
      <c r="U1" s="664"/>
      <c r="V1" s="664"/>
    </row>
    <row r="2" spans="2:22" s="290" customFormat="1" ht="15" customHeight="1" thickBot="1">
      <c r="V2" s="291" t="s">
        <v>289</v>
      </c>
    </row>
    <row r="3" spans="2:22" s="290" customFormat="1" ht="15" customHeight="1">
      <c r="B3" s="292"/>
      <c r="C3" s="293"/>
      <c r="D3" s="660">
        <v>2019</v>
      </c>
      <c r="E3" s="657">
        <v>2020</v>
      </c>
      <c r="F3" s="657">
        <f>E3+1</f>
        <v>2021</v>
      </c>
      <c r="G3" s="657">
        <f t="shared" ref="G3:U3" si="0">F3+1</f>
        <v>2022</v>
      </c>
      <c r="H3" s="657">
        <f t="shared" si="0"/>
        <v>2023</v>
      </c>
      <c r="I3" s="657">
        <f t="shared" si="0"/>
        <v>2024</v>
      </c>
      <c r="J3" s="657">
        <f t="shared" si="0"/>
        <v>2025</v>
      </c>
      <c r="K3" s="657">
        <f t="shared" si="0"/>
        <v>2026</v>
      </c>
      <c r="L3" s="657">
        <f t="shared" si="0"/>
        <v>2027</v>
      </c>
      <c r="M3" s="657">
        <f t="shared" si="0"/>
        <v>2028</v>
      </c>
      <c r="N3" s="657">
        <f t="shared" si="0"/>
        <v>2029</v>
      </c>
      <c r="O3" s="657">
        <f t="shared" si="0"/>
        <v>2030</v>
      </c>
      <c r="P3" s="657">
        <f t="shared" si="0"/>
        <v>2031</v>
      </c>
      <c r="Q3" s="657">
        <f t="shared" si="0"/>
        <v>2032</v>
      </c>
      <c r="R3" s="657">
        <f t="shared" si="0"/>
        <v>2033</v>
      </c>
      <c r="S3" s="657">
        <f t="shared" si="0"/>
        <v>2034</v>
      </c>
      <c r="T3" s="657">
        <f t="shared" si="0"/>
        <v>2035</v>
      </c>
      <c r="U3" s="665">
        <f t="shared" si="0"/>
        <v>2036</v>
      </c>
      <c r="V3" s="294"/>
    </row>
    <row r="4" spans="2:22" s="290" customFormat="1" ht="15" customHeight="1">
      <c r="B4" s="295"/>
      <c r="C4" s="296" t="s">
        <v>300</v>
      </c>
      <c r="D4" s="661"/>
      <c r="E4" s="658"/>
      <c r="F4" s="658"/>
      <c r="G4" s="658"/>
      <c r="H4" s="658"/>
      <c r="I4" s="658"/>
      <c r="J4" s="658"/>
      <c r="K4" s="658"/>
      <c r="L4" s="658"/>
      <c r="M4" s="658"/>
      <c r="N4" s="658"/>
      <c r="O4" s="658"/>
      <c r="P4" s="658"/>
      <c r="Q4" s="658"/>
      <c r="R4" s="658"/>
      <c r="S4" s="658"/>
      <c r="T4" s="658"/>
      <c r="U4" s="666"/>
      <c r="V4" s="297" t="s">
        <v>77</v>
      </c>
    </row>
    <row r="5" spans="2:22" s="290" customFormat="1" ht="15" customHeight="1" thickBot="1">
      <c r="B5" s="295"/>
      <c r="C5" s="296"/>
      <c r="D5" s="662"/>
      <c r="E5" s="659"/>
      <c r="F5" s="659"/>
      <c r="G5" s="659"/>
      <c r="H5" s="659"/>
      <c r="I5" s="659"/>
      <c r="J5" s="659"/>
      <c r="K5" s="659"/>
      <c r="L5" s="659"/>
      <c r="M5" s="659"/>
      <c r="N5" s="659"/>
      <c r="O5" s="659"/>
      <c r="P5" s="659"/>
      <c r="Q5" s="659"/>
      <c r="R5" s="659"/>
      <c r="S5" s="659"/>
      <c r="T5" s="659"/>
      <c r="U5" s="667"/>
      <c r="V5" s="298"/>
    </row>
    <row r="6" spans="2:22" s="290" customFormat="1" ht="28.5" customHeight="1" thickTop="1">
      <c r="B6" s="299" t="s">
        <v>301</v>
      </c>
      <c r="C6" s="300"/>
      <c r="D6" s="301"/>
      <c r="E6" s="302"/>
      <c r="F6" s="303"/>
      <c r="G6" s="303"/>
      <c r="H6" s="303"/>
      <c r="I6" s="304"/>
      <c r="J6" s="303"/>
      <c r="K6" s="303"/>
      <c r="L6" s="303"/>
      <c r="M6" s="303"/>
      <c r="N6" s="303"/>
      <c r="O6" s="303"/>
      <c r="P6" s="303"/>
      <c r="Q6" s="303"/>
      <c r="R6" s="303"/>
      <c r="S6" s="303"/>
      <c r="T6" s="303"/>
      <c r="U6" s="305"/>
      <c r="V6" s="306"/>
    </row>
    <row r="7" spans="2:22" s="290" customFormat="1" ht="28.5" customHeight="1">
      <c r="B7" s="307"/>
      <c r="C7" s="308" t="s">
        <v>305</v>
      </c>
      <c r="D7" s="309"/>
      <c r="E7" s="310"/>
      <c r="F7" s="311"/>
      <c r="G7" s="396"/>
      <c r="H7" s="396"/>
      <c r="I7" s="396"/>
      <c r="J7" s="310"/>
      <c r="K7" s="310"/>
      <c r="L7" s="396"/>
      <c r="M7" s="396"/>
      <c r="N7" s="396"/>
      <c r="O7" s="396"/>
      <c r="P7" s="396"/>
      <c r="Q7" s="396"/>
      <c r="R7" s="396"/>
      <c r="S7" s="396"/>
      <c r="T7" s="396"/>
      <c r="U7" s="397"/>
      <c r="V7" s="314"/>
    </row>
    <row r="8" spans="2:22" s="290" customFormat="1" ht="28.5" customHeight="1">
      <c r="B8" s="307"/>
      <c r="C8" s="377" t="s">
        <v>306</v>
      </c>
      <c r="D8" s="378"/>
      <c r="E8" s="379"/>
      <c r="F8" s="341"/>
      <c r="G8" s="341"/>
      <c r="H8" s="341"/>
      <c r="I8" s="341"/>
      <c r="J8" s="340"/>
      <c r="K8" s="340"/>
      <c r="L8" s="341"/>
      <c r="M8" s="341"/>
      <c r="N8" s="341"/>
      <c r="O8" s="341"/>
      <c r="P8" s="341"/>
      <c r="Q8" s="341"/>
      <c r="R8" s="341"/>
      <c r="S8" s="341"/>
      <c r="T8" s="341"/>
      <c r="U8" s="342"/>
      <c r="V8" s="343"/>
    </row>
    <row r="9" spans="2:22" s="290" customFormat="1" ht="28.5" customHeight="1">
      <c r="B9" s="315"/>
      <c r="C9" s="316" t="s">
        <v>307</v>
      </c>
      <c r="D9" s="317"/>
      <c r="E9" s="318"/>
      <c r="F9" s="319"/>
      <c r="G9" s="319"/>
      <c r="H9" s="319"/>
      <c r="I9" s="319"/>
      <c r="J9" s="320"/>
      <c r="K9" s="320"/>
      <c r="L9" s="319"/>
      <c r="M9" s="319"/>
      <c r="N9" s="319"/>
      <c r="O9" s="319"/>
      <c r="P9" s="319"/>
      <c r="Q9" s="319"/>
      <c r="R9" s="319"/>
      <c r="S9" s="319"/>
      <c r="T9" s="319"/>
      <c r="U9" s="321"/>
      <c r="V9" s="322"/>
    </row>
    <row r="10" spans="2:22" s="290" customFormat="1" ht="28.5" customHeight="1">
      <c r="B10" s="323" t="s">
        <v>302</v>
      </c>
      <c r="C10" s="324"/>
      <c r="D10" s="317"/>
      <c r="E10" s="318"/>
      <c r="F10" s="325"/>
      <c r="G10" s="326"/>
      <c r="H10" s="326"/>
      <c r="I10" s="326"/>
      <c r="J10" s="327"/>
      <c r="K10" s="327"/>
      <c r="L10" s="326"/>
      <c r="M10" s="326"/>
      <c r="N10" s="326"/>
      <c r="O10" s="326"/>
      <c r="P10" s="326"/>
      <c r="Q10" s="326"/>
      <c r="R10" s="326"/>
      <c r="S10" s="326"/>
      <c r="T10" s="326"/>
      <c r="U10" s="328"/>
      <c r="V10" s="329"/>
    </row>
    <row r="11" spans="2:22" s="290" customFormat="1" ht="28.5" customHeight="1">
      <c r="B11" s="381" t="s">
        <v>303</v>
      </c>
      <c r="C11" s="324"/>
      <c r="D11" s="330"/>
      <c r="E11" s="327"/>
      <c r="F11" s="331"/>
      <c r="G11" s="331"/>
      <c r="H11" s="331"/>
      <c r="I11" s="331"/>
      <c r="J11" s="325"/>
      <c r="K11" s="325"/>
      <c r="L11" s="331"/>
      <c r="M11" s="331"/>
      <c r="N11" s="331"/>
      <c r="O11" s="331"/>
      <c r="P11" s="331"/>
      <c r="Q11" s="331"/>
      <c r="R11" s="331"/>
      <c r="S11" s="331"/>
      <c r="T11" s="331"/>
      <c r="U11" s="332"/>
      <c r="V11" s="329"/>
    </row>
    <row r="12" spans="2:22" s="290" customFormat="1" ht="28.5" customHeight="1">
      <c r="B12" s="307"/>
      <c r="C12" s="308" t="s">
        <v>308</v>
      </c>
      <c r="D12" s="309"/>
      <c r="E12" s="310"/>
      <c r="F12" s="311"/>
      <c r="G12" s="311"/>
      <c r="H12" s="311"/>
      <c r="I12" s="311"/>
      <c r="J12" s="312"/>
      <c r="K12" s="312"/>
      <c r="L12" s="311"/>
      <c r="M12" s="311"/>
      <c r="N12" s="311"/>
      <c r="O12" s="311"/>
      <c r="P12" s="311"/>
      <c r="Q12" s="311"/>
      <c r="R12" s="311"/>
      <c r="S12" s="311"/>
      <c r="T12" s="311"/>
      <c r="U12" s="313"/>
      <c r="V12" s="314"/>
    </row>
    <row r="13" spans="2:22" s="290" customFormat="1" ht="28.5" customHeight="1">
      <c r="B13" s="307"/>
      <c r="C13" s="377" t="s">
        <v>309</v>
      </c>
      <c r="D13" s="378"/>
      <c r="E13" s="379"/>
      <c r="F13" s="341"/>
      <c r="G13" s="341"/>
      <c r="H13" s="341"/>
      <c r="I13" s="341"/>
      <c r="J13" s="340"/>
      <c r="K13" s="340"/>
      <c r="L13" s="341"/>
      <c r="M13" s="341"/>
      <c r="N13" s="341"/>
      <c r="O13" s="341"/>
      <c r="P13" s="341"/>
      <c r="Q13" s="341"/>
      <c r="R13" s="341"/>
      <c r="S13" s="341"/>
      <c r="T13" s="341"/>
      <c r="U13" s="342"/>
      <c r="V13" s="343"/>
    </row>
    <row r="14" spans="2:22" s="290" customFormat="1" ht="28.5" customHeight="1">
      <c r="B14" s="315"/>
      <c r="C14" s="316" t="s">
        <v>310</v>
      </c>
      <c r="D14" s="317"/>
      <c r="E14" s="318"/>
      <c r="F14" s="319"/>
      <c r="G14" s="319"/>
      <c r="H14" s="319"/>
      <c r="I14" s="319"/>
      <c r="J14" s="320"/>
      <c r="K14" s="320"/>
      <c r="L14" s="319"/>
      <c r="M14" s="319"/>
      <c r="N14" s="319"/>
      <c r="O14" s="319"/>
      <c r="P14" s="319"/>
      <c r="Q14" s="319"/>
      <c r="R14" s="319"/>
      <c r="S14" s="319"/>
      <c r="T14" s="319"/>
      <c r="U14" s="321"/>
      <c r="V14" s="322"/>
    </row>
    <row r="15" spans="2:22" s="290" customFormat="1" ht="28.5" customHeight="1">
      <c r="B15" s="381" t="s">
        <v>304</v>
      </c>
      <c r="C15" s="367"/>
      <c r="D15" s="330"/>
      <c r="E15" s="327"/>
      <c r="F15" s="369"/>
      <c r="G15" s="369"/>
      <c r="H15" s="369"/>
      <c r="I15" s="369"/>
      <c r="J15" s="371"/>
      <c r="K15" s="371"/>
      <c r="L15" s="369"/>
      <c r="M15" s="369"/>
      <c r="N15" s="369"/>
      <c r="O15" s="369"/>
      <c r="P15" s="369"/>
      <c r="Q15" s="369"/>
      <c r="R15" s="369"/>
      <c r="S15" s="369"/>
      <c r="T15" s="369"/>
      <c r="U15" s="374"/>
      <c r="V15" s="375"/>
    </row>
    <row r="16" spans="2:22" s="290" customFormat="1" ht="28.5" customHeight="1">
      <c r="B16" s="307"/>
      <c r="C16" s="308" t="s">
        <v>312</v>
      </c>
      <c r="D16" s="309"/>
      <c r="E16" s="310"/>
      <c r="F16" s="311"/>
      <c r="G16" s="311"/>
      <c r="H16" s="311"/>
      <c r="I16" s="311"/>
      <c r="J16" s="312"/>
      <c r="K16" s="312"/>
      <c r="L16" s="311"/>
      <c r="M16" s="311"/>
      <c r="N16" s="311"/>
      <c r="O16" s="311"/>
      <c r="P16" s="311"/>
      <c r="Q16" s="311"/>
      <c r="R16" s="311"/>
      <c r="S16" s="311"/>
      <c r="T16" s="311"/>
      <c r="U16" s="313"/>
      <c r="V16" s="314"/>
    </row>
    <row r="17" spans="2:22" s="290" customFormat="1" ht="28.5" customHeight="1">
      <c r="B17" s="307"/>
      <c r="C17" s="389" t="s">
        <v>311</v>
      </c>
      <c r="D17" s="390"/>
      <c r="E17" s="391"/>
      <c r="F17" s="392"/>
      <c r="G17" s="392"/>
      <c r="H17" s="392"/>
      <c r="I17" s="392"/>
      <c r="J17" s="393"/>
      <c r="K17" s="393"/>
      <c r="L17" s="392"/>
      <c r="M17" s="392"/>
      <c r="N17" s="392"/>
      <c r="O17" s="392"/>
      <c r="P17" s="392"/>
      <c r="Q17" s="392"/>
      <c r="R17" s="392"/>
      <c r="S17" s="392"/>
      <c r="T17" s="392"/>
      <c r="U17" s="394"/>
      <c r="V17" s="395"/>
    </row>
    <row r="18" spans="2:22" s="290" customFormat="1" ht="28.5" customHeight="1">
      <c r="B18" s="307"/>
      <c r="C18" s="389" t="s">
        <v>313</v>
      </c>
      <c r="D18" s="390"/>
      <c r="E18" s="391"/>
      <c r="F18" s="392"/>
      <c r="G18" s="392"/>
      <c r="H18" s="392"/>
      <c r="I18" s="392"/>
      <c r="J18" s="393"/>
      <c r="K18" s="393"/>
      <c r="L18" s="392"/>
      <c r="M18" s="392"/>
      <c r="N18" s="392"/>
      <c r="O18" s="392"/>
      <c r="P18" s="392"/>
      <c r="Q18" s="392"/>
      <c r="R18" s="392"/>
      <c r="S18" s="392"/>
      <c r="T18" s="392"/>
      <c r="U18" s="394"/>
      <c r="V18" s="395"/>
    </row>
    <row r="19" spans="2:22" s="290" customFormat="1" ht="28.5" customHeight="1">
      <c r="B19" s="307"/>
      <c r="C19" s="389" t="s">
        <v>314</v>
      </c>
      <c r="D19" s="390"/>
      <c r="E19" s="391"/>
      <c r="F19" s="392"/>
      <c r="G19" s="392"/>
      <c r="H19" s="392"/>
      <c r="I19" s="392"/>
      <c r="J19" s="393"/>
      <c r="K19" s="393"/>
      <c r="L19" s="392"/>
      <c r="M19" s="392"/>
      <c r="N19" s="392"/>
      <c r="O19" s="392"/>
      <c r="P19" s="392"/>
      <c r="Q19" s="392"/>
      <c r="R19" s="392"/>
      <c r="S19" s="392"/>
      <c r="T19" s="392"/>
      <c r="U19" s="394"/>
      <c r="V19" s="395"/>
    </row>
    <row r="20" spans="2:22" s="290" customFormat="1" ht="28.5" customHeight="1">
      <c r="B20" s="315"/>
      <c r="C20" s="316" t="s">
        <v>315</v>
      </c>
      <c r="D20" s="317"/>
      <c r="E20" s="318"/>
      <c r="F20" s="319"/>
      <c r="G20" s="319"/>
      <c r="H20" s="319"/>
      <c r="I20" s="319"/>
      <c r="J20" s="320"/>
      <c r="K20" s="320"/>
      <c r="L20" s="319"/>
      <c r="M20" s="319"/>
      <c r="N20" s="319"/>
      <c r="O20" s="319"/>
      <c r="P20" s="319"/>
      <c r="Q20" s="319"/>
      <c r="R20" s="319"/>
      <c r="S20" s="319"/>
      <c r="T20" s="319"/>
      <c r="U20" s="321"/>
      <c r="V20" s="322"/>
    </row>
    <row r="21" spans="2:22" s="290" customFormat="1" ht="28.5" customHeight="1">
      <c r="B21" s="337" t="s">
        <v>290</v>
      </c>
      <c r="C21" s="338"/>
      <c r="D21" s="339"/>
      <c r="E21" s="340"/>
      <c r="F21" s="340"/>
      <c r="G21" s="341"/>
      <c r="H21" s="341"/>
      <c r="I21" s="341"/>
      <c r="J21" s="340"/>
      <c r="K21" s="340"/>
      <c r="L21" s="341"/>
      <c r="M21" s="341"/>
      <c r="N21" s="341"/>
      <c r="O21" s="341"/>
      <c r="P21" s="341"/>
      <c r="Q21" s="341"/>
      <c r="R21" s="341"/>
      <c r="S21" s="341"/>
      <c r="T21" s="341"/>
      <c r="U21" s="342"/>
      <c r="V21" s="343"/>
    </row>
    <row r="22" spans="2:22" s="290" customFormat="1" ht="28.5" customHeight="1" thickBot="1">
      <c r="B22" s="333" t="s">
        <v>291</v>
      </c>
      <c r="C22" s="344"/>
      <c r="D22" s="345"/>
      <c r="E22" s="334"/>
      <c r="F22" s="334"/>
      <c r="G22" s="334"/>
      <c r="H22" s="334"/>
      <c r="I22" s="334"/>
      <c r="J22" s="334"/>
      <c r="K22" s="334"/>
      <c r="L22" s="334"/>
      <c r="M22" s="334"/>
      <c r="N22" s="334"/>
      <c r="O22" s="334"/>
      <c r="P22" s="334"/>
      <c r="Q22" s="334"/>
      <c r="R22" s="334"/>
      <c r="S22" s="334"/>
      <c r="T22" s="334"/>
      <c r="U22" s="335"/>
      <c r="V22" s="336"/>
    </row>
    <row r="23" spans="2:22" s="290" customFormat="1" ht="28.5" customHeight="1" thickTop="1" thickBot="1">
      <c r="B23" s="346" t="s">
        <v>292</v>
      </c>
      <c r="C23" s="347"/>
      <c r="D23" s="348"/>
      <c r="E23" s="349"/>
      <c r="F23" s="349"/>
      <c r="G23" s="349"/>
      <c r="H23" s="349"/>
      <c r="I23" s="349"/>
      <c r="J23" s="349"/>
      <c r="K23" s="349"/>
      <c r="L23" s="349"/>
      <c r="M23" s="349"/>
      <c r="N23" s="349"/>
      <c r="O23" s="349"/>
      <c r="P23" s="349"/>
      <c r="Q23" s="349"/>
      <c r="R23" s="349"/>
      <c r="S23" s="349"/>
      <c r="T23" s="349"/>
      <c r="U23" s="350"/>
      <c r="V23" s="351"/>
    </row>
    <row r="24" spans="2:22" s="290" customFormat="1" ht="15" customHeight="1">
      <c r="T24" s="291"/>
    </row>
    <row r="25" spans="2:22" s="290" customFormat="1" ht="15" customHeight="1">
      <c r="B25" s="290" t="s">
        <v>293</v>
      </c>
      <c r="C25" s="352" t="s">
        <v>294</v>
      </c>
    </row>
    <row r="26" spans="2:22" s="290" customFormat="1" ht="15" customHeight="1">
      <c r="B26" s="352"/>
      <c r="C26" s="352" t="s">
        <v>295</v>
      </c>
    </row>
    <row r="27" spans="2:22" ht="15" customHeight="1">
      <c r="C27" s="352" t="s">
        <v>328</v>
      </c>
    </row>
  </sheetData>
  <mergeCells count="20">
    <mergeCell ref="B1:C1"/>
    <mergeCell ref="D1:V1"/>
    <mergeCell ref="U3:U5"/>
    <mergeCell ref="J3:J5"/>
    <mergeCell ref="K3:K5"/>
    <mergeCell ref="L3:L5"/>
    <mergeCell ref="M3:M5"/>
    <mergeCell ref="N3:N5"/>
    <mergeCell ref="O3:O5"/>
    <mergeCell ref="P3:P5"/>
    <mergeCell ref="Q3:Q5"/>
    <mergeCell ref="R3:R5"/>
    <mergeCell ref="S3:S5"/>
    <mergeCell ref="T3:T5"/>
    <mergeCell ref="I3:I5"/>
    <mergeCell ref="D3:D5"/>
    <mergeCell ref="E3:E5"/>
    <mergeCell ref="F3:F5"/>
    <mergeCell ref="G3:G5"/>
    <mergeCell ref="H3:H5"/>
  </mergeCells>
  <phoneticPr fontId="3"/>
  <pageMargins left="0.59055118110236227" right="0.69374999999999998" top="0.59055118110236227" bottom="0.59055118110236227" header="0.51181102362204722" footer="0.51181102362204722"/>
  <pageSetup paperSize="8" scale="7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92"/>
  <sheetViews>
    <sheetView view="pageBreakPreview" zoomScale="55" zoomScaleNormal="55" zoomScaleSheetLayoutView="55" zoomScalePageLayoutView="55" workbookViewId="0">
      <selection activeCell="G15" sqref="G15"/>
    </sheetView>
  </sheetViews>
  <sheetFormatPr defaultRowHeight="15" customHeight="1"/>
  <cols>
    <col min="1" max="1" width="2.125" style="353" customWidth="1"/>
    <col min="2" max="2" width="2.625" style="353" customWidth="1"/>
    <col min="3" max="3" width="29.375" style="353" customWidth="1"/>
    <col min="4" max="19" width="10.125" style="353" customWidth="1"/>
    <col min="20" max="20" width="10.25" style="353" customWidth="1"/>
    <col min="21" max="16384" width="9" style="353"/>
  </cols>
  <sheetData>
    <row r="1" spans="2:21" s="444" customFormat="1" ht="29.25" customHeight="1">
      <c r="B1" s="663" t="s">
        <v>298</v>
      </c>
      <c r="C1" s="663"/>
      <c r="D1" s="668" t="s">
        <v>330</v>
      </c>
      <c r="E1" s="668"/>
      <c r="F1" s="668"/>
      <c r="G1" s="668"/>
      <c r="H1" s="668"/>
      <c r="I1" s="668"/>
      <c r="J1" s="668"/>
      <c r="K1" s="668"/>
      <c r="L1" s="668"/>
      <c r="M1" s="668"/>
      <c r="N1" s="668"/>
      <c r="O1" s="668"/>
      <c r="P1" s="668"/>
      <c r="Q1" s="668"/>
      <c r="R1" s="668"/>
      <c r="S1" s="668"/>
      <c r="T1" s="668"/>
      <c r="U1" s="668"/>
    </row>
    <row r="2" spans="2:21" s="290" customFormat="1" ht="15" customHeight="1" thickBot="1">
      <c r="U2" s="291" t="s">
        <v>289</v>
      </c>
    </row>
    <row r="3" spans="2:21" s="290" customFormat="1" ht="15" customHeight="1">
      <c r="B3" s="292"/>
      <c r="C3" s="293" t="s">
        <v>326</v>
      </c>
      <c r="D3" s="400">
        <v>2020</v>
      </c>
      <c r="E3" s="401">
        <v>2021</v>
      </c>
      <c r="F3" s="408">
        <v>2021</v>
      </c>
      <c r="G3" s="403">
        <v>2021</v>
      </c>
      <c r="H3" s="401">
        <v>2022</v>
      </c>
      <c r="I3" s="401"/>
      <c r="J3" s="401"/>
      <c r="K3" s="401"/>
      <c r="L3" s="401">
        <f>H3+1</f>
        <v>2023</v>
      </c>
      <c r="M3" s="401"/>
      <c r="N3" s="401"/>
      <c r="O3" s="401"/>
      <c r="P3" s="401">
        <f>L3+1</f>
        <v>2024</v>
      </c>
      <c r="Q3" s="401"/>
      <c r="R3" s="401"/>
      <c r="S3" s="401"/>
      <c r="T3" s="401">
        <f>P3+1</f>
        <v>2025</v>
      </c>
      <c r="U3" s="408"/>
    </row>
    <row r="4" spans="2:21" s="290" customFormat="1" ht="15" customHeight="1">
      <c r="B4" s="295"/>
      <c r="C4" s="296" t="s">
        <v>327</v>
      </c>
      <c r="D4" s="354" t="s">
        <v>296</v>
      </c>
      <c r="E4" s="355" t="s">
        <v>296</v>
      </c>
      <c r="F4" s="356" t="s">
        <v>317</v>
      </c>
      <c r="G4" s="416">
        <v>11</v>
      </c>
      <c r="H4" s="417">
        <v>2</v>
      </c>
      <c r="I4" s="417">
        <v>5</v>
      </c>
      <c r="J4" s="417">
        <v>8</v>
      </c>
      <c r="K4" s="417">
        <v>11</v>
      </c>
      <c r="L4" s="417">
        <v>2</v>
      </c>
      <c r="M4" s="417">
        <v>5</v>
      </c>
      <c r="N4" s="417">
        <v>8</v>
      </c>
      <c r="O4" s="417">
        <v>11</v>
      </c>
      <c r="P4" s="417">
        <v>2</v>
      </c>
      <c r="Q4" s="417">
        <v>5</v>
      </c>
      <c r="R4" s="417">
        <v>8</v>
      </c>
      <c r="S4" s="417">
        <v>11</v>
      </c>
      <c r="T4" s="417">
        <v>2</v>
      </c>
      <c r="U4" s="421">
        <v>5</v>
      </c>
    </row>
    <row r="5" spans="2:21" s="290" customFormat="1" ht="15" customHeight="1" thickBot="1">
      <c r="B5" s="295"/>
      <c r="C5" s="296"/>
      <c r="D5" s="357" t="s">
        <v>297</v>
      </c>
      <c r="E5" s="358" t="s">
        <v>297</v>
      </c>
      <c r="F5" s="359"/>
      <c r="G5" s="404" t="s">
        <v>319</v>
      </c>
      <c r="H5" s="358" t="s">
        <v>321</v>
      </c>
      <c r="I5" s="358" t="s">
        <v>323</v>
      </c>
      <c r="J5" s="358" t="s">
        <v>325</v>
      </c>
      <c r="K5" s="358" t="s">
        <v>319</v>
      </c>
      <c r="L5" s="358" t="s">
        <v>321</v>
      </c>
      <c r="M5" s="358" t="s">
        <v>323</v>
      </c>
      <c r="N5" s="358" t="s">
        <v>325</v>
      </c>
      <c r="O5" s="358" t="s">
        <v>319</v>
      </c>
      <c r="P5" s="358" t="s">
        <v>321</v>
      </c>
      <c r="Q5" s="358" t="s">
        <v>323</v>
      </c>
      <c r="R5" s="358" t="s">
        <v>325</v>
      </c>
      <c r="S5" s="358" t="s">
        <v>319</v>
      </c>
      <c r="T5" s="358" t="s">
        <v>321</v>
      </c>
      <c r="U5" s="359" t="s">
        <v>323</v>
      </c>
    </row>
    <row r="6" spans="2:21" s="290" customFormat="1" ht="15" customHeight="1" thickTop="1">
      <c r="B6" s="299" t="s">
        <v>301</v>
      </c>
      <c r="C6" s="300"/>
      <c r="D6" s="301"/>
      <c r="E6" s="402"/>
      <c r="F6" s="362"/>
      <c r="G6" s="360"/>
      <c r="H6" s="303"/>
      <c r="I6" s="303"/>
      <c r="J6" s="303"/>
      <c r="K6" s="303"/>
      <c r="L6" s="303"/>
      <c r="M6" s="303"/>
      <c r="N6" s="303"/>
      <c r="O6" s="361"/>
      <c r="P6" s="303"/>
      <c r="Q6" s="303"/>
      <c r="R6" s="303"/>
      <c r="S6" s="361"/>
      <c r="T6" s="303"/>
      <c r="U6" s="362"/>
    </row>
    <row r="7" spans="2:21" s="290" customFormat="1" ht="15" customHeight="1">
      <c r="B7" s="307"/>
      <c r="C7" s="308" t="s">
        <v>305</v>
      </c>
      <c r="D7" s="309"/>
      <c r="E7" s="310"/>
      <c r="F7" s="364"/>
      <c r="G7" s="420"/>
      <c r="H7" s="396"/>
      <c r="I7" s="396"/>
      <c r="J7" s="396"/>
      <c r="K7" s="396"/>
      <c r="L7" s="396"/>
      <c r="M7" s="396"/>
      <c r="N7" s="396"/>
      <c r="O7" s="396"/>
      <c r="P7" s="396"/>
      <c r="Q7" s="396"/>
      <c r="R7" s="396"/>
      <c r="S7" s="396"/>
      <c r="T7" s="396"/>
      <c r="U7" s="397"/>
    </row>
    <row r="8" spans="2:21" s="290" customFormat="1" ht="15" customHeight="1">
      <c r="B8" s="307"/>
      <c r="C8" s="377" t="s">
        <v>306</v>
      </c>
      <c r="D8" s="378"/>
      <c r="E8" s="379"/>
      <c r="F8" s="412"/>
      <c r="G8" s="398"/>
      <c r="H8" s="341"/>
      <c r="I8" s="341"/>
      <c r="J8" s="341"/>
      <c r="K8" s="341"/>
      <c r="L8" s="341"/>
      <c r="M8" s="341"/>
      <c r="N8" s="341"/>
      <c r="O8" s="341"/>
      <c r="P8" s="341"/>
      <c r="Q8" s="341"/>
      <c r="R8" s="341"/>
      <c r="S8" s="341"/>
      <c r="T8" s="341"/>
      <c r="U8" s="342"/>
    </row>
    <row r="9" spans="2:21" s="290" customFormat="1" ht="15" customHeight="1">
      <c r="B9" s="315"/>
      <c r="C9" s="316" t="s">
        <v>307</v>
      </c>
      <c r="D9" s="317"/>
      <c r="E9" s="318"/>
      <c r="F9" s="411"/>
      <c r="G9" s="365"/>
      <c r="H9" s="319"/>
      <c r="I9" s="319"/>
      <c r="J9" s="319"/>
      <c r="K9" s="319"/>
      <c r="L9" s="319"/>
      <c r="M9" s="319"/>
      <c r="N9" s="319"/>
      <c r="O9" s="319"/>
      <c r="P9" s="319"/>
      <c r="Q9" s="319"/>
      <c r="R9" s="319"/>
      <c r="S9" s="319"/>
      <c r="T9" s="319"/>
      <c r="U9" s="321"/>
    </row>
    <row r="10" spans="2:21" s="290" customFormat="1" ht="15" customHeight="1">
      <c r="B10" s="366" t="s">
        <v>316</v>
      </c>
      <c r="C10" s="367"/>
      <c r="D10" s="330"/>
      <c r="E10" s="327"/>
      <c r="F10" s="374"/>
      <c r="G10" s="405"/>
      <c r="H10" s="326"/>
      <c r="I10" s="326"/>
      <c r="J10" s="326"/>
      <c r="K10" s="326"/>
      <c r="L10" s="326"/>
      <c r="M10" s="326"/>
      <c r="N10" s="326"/>
      <c r="O10" s="326"/>
      <c r="P10" s="326"/>
      <c r="Q10" s="326"/>
      <c r="R10" s="326"/>
      <c r="S10" s="326"/>
      <c r="T10" s="326"/>
      <c r="U10" s="328"/>
    </row>
    <row r="11" spans="2:21" s="290" customFormat="1" ht="15" customHeight="1">
      <c r="B11" s="380" t="s">
        <v>303</v>
      </c>
      <c r="C11" s="367"/>
      <c r="D11" s="330"/>
      <c r="E11" s="327"/>
      <c r="F11" s="370"/>
      <c r="G11" s="406"/>
      <c r="H11" s="369"/>
      <c r="I11" s="369"/>
      <c r="J11" s="369"/>
      <c r="K11" s="369"/>
      <c r="L11" s="369"/>
      <c r="M11" s="369"/>
      <c r="N11" s="369"/>
      <c r="O11" s="369"/>
      <c r="P11" s="369"/>
      <c r="Q11" s="369"/>
      <c r="R11" s="369"/>
      <c r="S11" s="369"/>
      <c r="T11" s="369"/>
      <c r="U11" s="374"/>
    </row>
    <row r="12" spans="2:21" s="290" customFormat="1" ht="15" customHeight="1">
      <c r="B12" s="307"/>
      <c r="C12" s="308" t="s">
        <v>308</v>
      </c>
      <c r="D12" s="309"/>
      <c r="E12" s="310"/>
      <c r="F12" s="409"/>
      <c r="G12" s="363"/>
      <c r="H12" s="311"/>
      <c r="I12" s="311"/>
      <c r="J12" s="311"/>
      <c r="K12" s="311"/>
      <c r="L12" s="311"/>
      <c r="M12" s="311"/>
      <c r="N12" s="311"/>
      <c r="O12" s="311"/>
      <c r="P12" s="311"/>
      <c r="Q12" s="311"/>
      <c r="R12" s="311"/>
      <c r="S12" s="311"/>
      <c r="T12" s="311"/>
      <c r="U12" s="313"/>
    </row>
    <row r="13" spans="2:21" s="290" customFormat="1" ht="15" customHeight="1">
      <c r="B13" s="307"/>
      <c r="C13" s="389" t="s">
        <v>309</v>
      </c>
      <c r="D13" s="390"/>
      <c r="E13" s="391"/>
      <c r="F13" s="410"/>
      <c r="G13" s="407"/>
      <c r="H13" s="392"/>
      <c r="I13" s="392"/>
      <c r="J13" s="392"/>
      <c r="K13" s="392"/>
      <c r="L13" s="392"/>
      <c r="M13" s="392"/>
      <c r="N13" s="392"/>
      <c r="O13" s="392"/>
      <c r="P13" s="392"/>
      <c r="Q13" s="392"/>
      <c r="R13" s="392"/>
      <c r="S13" s="392"/>
      <c r="T13" s="392"/>
      <c r="U13" s="394"/>
    </row>
    <row r="14" spans="2:21" s="290" customFormat="1" ht="15" customHeight="1">
      <c r="B14" s="315"/>
      <c r="C14" s="316" t="s">
        <v>310</v>
      </c>
      <c r="D14" s="317"/>
      <c r="E14" s="318"/>
      <c r="F14" s="411"/>
      <c r="G14" s="365"/>
      <c r="H14" s="319"/>
      <c r="I14" s="319"/>
      <c r="J14" s="319"/>
      <c r="K14" s="319"/>
      <c r="L14" s="319"/>
      <c r="M14" s="319"/>
      <c r="N14" s="319"/>
      <c r="O14" s="319"/>
      <c r="P14" s="319"/>
      <c r="Q14" s="319"/>
      <c r="R14" s="319"/>
      <c r="S14" s="319"/>
      <c r="T14" s="319"/>
      <c r="U14" s="321"/>
    </row>
    <row r="15" spans="2:21" s="290" customFormat="1" ht="15" customHeight="1">
      <c r="B15" s="380" t="s">
        <v>304</v>
      </c>
      <c r="C15" s="367"/>
      <c r="D15" s="330"/>
      <c r="E15" s="327"/>
      <c r="F15" s="328"/>
      <c r="G15" s="373"/>
      <c r="H15" s="369"/>
      <c r="I15" s="369"/>
      <c r="J15" s="369"/>
      <c r="K15" s="369"/>
      <c r="L15" s="369"/>
      <c r="M15" s="369"/>
      <c r="N15" s="369"/>
      <c r="O15" s="369"/>
      <c r="P15" s="369"/>
      <c r="Q15" s="369"/>
      <c r="R15" s="369"/>
      <c r="S15" s="369"/>
      <c r="T15" s="369"/>
      <c r="U15" s="374"/>
    </row>
    <row r="16" spans="2:21" s="290" customFormat="1" ht="15" customHeight="1">
      <c r="B16" s="307"/>
      <c r="C16" s="382" t="s">
        <v>312</v>
      </c>
      <c r="D16" s="383"/>
      <c r="E16" s="384"/>
      <c r="F16" s="413"/>
      <c r="G16" s="418"/>
      <c r="H16" s="385"/>
      <c r="I16" s="385"/>
      <c r="J16" s="385"/>
      <c r="K16" s="385"/>
      <c r="L16" s="385"/>
      <c r="M16" s="385"/>
      <c r="N16" s="385"/>
      <c r="O16" s="385"/>
      <c r="P16" s="385"/>
      <c r="Q16" s="385"/>
      <c r="R16" s="385"/>
      <c r="S16" s="385"/>
      <c r="T16" s="385"/>
      <c r="U16" s="387"/>
    </row>
    <row r="17" spans="2:21" s="290" customFormat="1" ht="15" customHeight="1">
      <c r="B17" s="307"/>
      <c r="C17" s="389" t="s">
        <v>311</v>
      </c>
      <c r="D17" s="390"/>
      <c r="E17" s="391"/>
      <c r="F17" s="414"/>
      <c r="G17" s="419"/>
      <c r="H17" s="392"/>
      <c r="I17" s="392"/>
      <c r="J17" s="392"/>
      <c r="K17" s="392"/>
      <c r="L17" s="392"/>
      <c r="M17" s="392"/>
      <c r="N17" s="392"/>
      <c r="O17" s="392"/>
      <c r="P17" s="392"/>
      <c r="Q17" s="392"/>
      <c r="R17" s="392"/>
      <c r="S17" s="392"/>
      <c r="T17" s="392"/>
      <c r="U17" s="394"/>
    </row>
    <row r="18" spans="2:21" s="290" customFormat="1" ht="15" customHeight="1">
      <c r="B18" s="307"/>
      <c r="C18" s="389" t="s">
        <v>313</v>
      </c>
      <c r="D18" s="390"/>
      <c r="E18" s="391"/>
      <c r="F18" s="414"/>
      <c r="G18" s="419"/>
      <c r="H18" s="392"/>
      <c r="I18" s="392"/>
      <c r="J18" s="392"/>
      <c r="K18" s="392"/>
      <c r="L18" s="392"/>
      <c r="M18" s="392"/>
      <c r="N18" s="392"/>
      <c r="O18" s="392"/>
      <c r="P18" s="392"/>
      <c r="Q18" s="392"/>
      <c r="R18" s="392"/>
      <c r="S18" s="392"/>
      <c r="T18" s="392"/>
      <c r="U18" s="394"/>
    </row>
    <row r="19" spans="2:21" s="290" customFormat="1" ht="15" customHeight="1">
      <c r="B19" s="307"/>
      <c r="C19" s="389" t="s">
        <v>314</v>
      </c>
      <c r="D19" s="390"/>
      <c r="E19" s="391"/>
      <c r="F19" s="414"/>
      <c r="G19" s="419"/>
      <c r="H19" s="392"/>
      <c r="I19" s="392"/>
      <c r="J19" s="392"/>
      <c r="K19" s="392"/>
      <c r="L19" s="392"/>
      <c r="M19" s="392"/>
      <c r="N19" s="392"/>
      <c r="O19" s="392"/>
      <c r="P19" s="392"/>
      <c r="Q19" s="392"/>
      <c r="R19" s="392"/>
      <c r="S19" s="392"/>
      <c r="T19" s="392"/>
      <c r="U19" s="394"/>
    </row>
    <row r="20" spans="2:21" s="290" customFormat="1" ht="15" customHeight="1">
      <c r="B20" s="307"/>
      <c r="C20" s="316" t="s">
        <v>315</v>
      </c>
      <c r="D20" s="317"/>
      <c r="E20" s="318"/>
      <c r="F20" s="415"/>
      <c r="G20" s="372"/>
      <c r="H20" s="319"/>
      <c r="I20" s="319"/>
      <c r="J20" s="319"/>
      <c r="K20" s="319"/>
      <c r="L20" s="319"/>
      <c r="M20" s="319"/>
      <c r="N20" s="319"/>
      <c r="O20" s="319"/>
      <c r="P20" s="319"/>
      <c r="Q20" s="319"/>
      <c r="R20" s="319"/>
      <c r="S20" s="319"/>
      <c r="T20" s="319"/>
      <c r="U20" s="321"/>
    </row>
    <row r="21" spans="2:21" s="290" customFormat="1" ht="15" customHeight="1">
      <c r="B21" s="366" t="s">
        <v>290</v>
      </c>
      <c r="C21" s="399"/>
      <c r="D21" s="368"/>
      <c r="E21" s="371"/>
      <c r="F21" s="374"/>
      <c r="G21" s="373"/>
      <c r="H21" s="369"/>
      <c r="I21" s="369"/>
      <c r="J21" s="369"/>
      <c r="K21" s="369"/>
      <c r="L21" s="369"/>
      <c r="M21" s="369"/>
      <c r="N21" s="369"/>
      <c r="O21" s="369"/>
      <c r="P21" s="369"/>
      <c r="Q21" s="369"/>
      <c r="R21" s="369"/>
      <c r="S21" s="369"/>
      <c r="T21" s="369"/>
      <c r="U21" s="374"/>
    </row>
    <row r="22" spans="2:21" s="290" customFormat="1" ht="15" customHeight="1" thickBot="1">
      <c r="B22" s="333" t="s">
        <v>291</v>
      </c>
      <c r="C22" s="344"/>
      <c r="D22" s="345"/>
      <c r="E22" s="334"/>
      <c r="F22" s="335"/>
      <c r="G22" s="345"/>
      <c r="H22" s="334"/>
      <c r="I22" s="334"/>
      <c r="J22" s="334"/>
      <c r="K22" s="334"/>
      <c r="L22" s="334"/>
      <c r="M22" s="334"/>
      <c r="N22" s="334"/>
      <c r="O22" s="334"/>
      <c r="P22" s="334"/>
      <c r="Q22" s="334"/>
      <c r="R22" s="334"/>
      <c r="S22" s="334"/>
      <c r="T22" s="334"/>
      <c r="U22" s="335"/>
    </row>
    <row r="23" spans="2:21" s="290" customFormat="1" ht="15" customHeight="1" thickTop="1" thickBot="1">
      <c r="B23" s="346" t="s">
        <v>292</v>
      </c>
      <c r="C23" s="347"/>
      <c r="D23" s="348"/>
      <c r="E23" s="349"/>
      <c r="F23" s="350"/>
      <c r="G23" s="422"/>
      <c r="H23" s="349"/>
      <c r="I23" s="349"/>
      <c r="J23" s="349"/>
      <c r="K23" s="349"/>
      <c r="L23" s="349"/>
      <c r="M23" s="349"/>
      <c r="N23" s="349"/>
      <c r="O23" s="349"/>
      <c r="P23" s="349"/>
      <c r="Q23" s="349"/>
      <c r="R23" s="349"/>
      <c r="S23" s="349"/>
      <c r="T23" s="349"/>
      <c r="U23" s="350"/>
    </row>
    <row r="24" spans="2:21" s="290" customFormat="1" ht="15" customHeight="1" thickBot="1">
      <c r="S24" s="291" t="s">
        <v>289</v>
      </c>
    </row>
    <row r="25" spans="2:21" s="290" customFormat="1" ht="15" customHeight="1">
      <c r="B25" s="292"/>
      <c r="C25" s="293" t="s">
        <v>326</v>
      </c>
      <c r="D25" s="401">
        <f>T3</f>
        <v>2025</v>
      </c>
      <c r="E25" s="401"/>
      <c r="F25" s="401">
        <f>D25+1</f>
        <v>2026</v>
      </c>
      <c r="G25" s="401"/>
      <c r="H25" s="401"/>
      <c r="I25" s="401"/>
      <c r="J25" s="401">
        <f>F25+1</f>
        <v>2027</v>
      </c>
      <c r="K25" s="401"/>
      <c r="L25" s="401"/>
      <c r="M25" s="401"/>
      <c r="N25" s="401">
        <f>J25+1</f>
        <v>2028</v>
      </c>
      <c r="O25" s="401"/>
      <c r="P25" s="401"/>
      <c r="Q25" s="401"/>
      <c r="R25" s="401">
        <f>N25+1</f>
        <v>2029</v>
      </c>
      <c r="S25" s="408"/>
    </row>
    <row r="26" spans="2:21" s="290" customFormat="1" ht="15" customHeight="1">
      <c r="B26" s="295"/>
      <c r="C26" s="296" t="s">
        <v>327</v>
      </c>
      <c r="D26" s="417">
        <v>8</v>
      </c>
      <c r="E26" s="417">
        <v>11</v>
      </c>
      <c r="F26" s="417">
        <v>2</v>
      </c>
      <c r="G26" s="417">
        <v>5</v>
      </c>
      <c r="H26" s="417">
        <v>8</v>
      </c>
      <c r="I26" s="417">
        <v>11</v>
      </c>
      <c r="J26" s="417">
        <v>2</v>
      </c>
      <c r="K26" s="417">
        <v>5</v>
      </c>
      <c r="L26" s="417">
        <v>8</v>
      </c>
      <c r="M26" s="417">
        <v>11</v>
      </c>
      <c r="N26" s="417">
        <v>2</v>
      </c>
      <c r="O26" s="417">
        <v>5</v>
      </c>
      <c r="P26" s="417">
        <v>8</v>
      </c>
      <c r="Q26" s="417">
        <v>11</v>
      </c>
      <c r="R26" s="417">
        <v>2</v>
      </c>
      <c r="S26" s="421">
        <v>5</v>
      </c>
    </row>
    <row r="27" spans="2:21" s="290" customFormat="1" ht="15" customHeight="1" thickBot="1">
      <c r="B27" s="295"/>
      <c r="C27" s="296"/>
      <c r="D27" s="358" t="s">
        <v>324</v>
      </c>
      <c r="E27" s="358" t="s">
        <v>318</v>
      </c>
      <c r="F27" s="358" t="s">
        <v>320</v>
      </c>
      <c r="G27" s="358" t="s">
        <v>322</v>
      </c>
      <c r="H27" s="358" t="s">
        <v>324</v>
      </c>
      <c r="I27" s="358" t="s">
        <v>318</v>
      </c>
      <c r="J27" s="358" t="s">
        <v>320</v>
      </c>
      <c r="K27" s="358" t="s">
        <v>322</v>
      </c>
      <c r="L27" s="358" t="s">
        <v>324</v>
      </c>
      <c r="M27" s="358" t="s">
        <v>318</v>
      </c>
      <c r="N27" s="358" t="s">
        <v>320</v>
      </c>
      <c r="O27" s="358" t="s">
        <v>322</v>
      </c>
      <c r="P27" s="358" t="s">
        <v>324</v>
      </c>
      <c r="Q27" s="358" t="s">
        <v>318</v>
      </c>
      <c r="R27" s="358" t="s">
        <v>320</v>
      </c>
      <c r="S27" s="359" t="s">
        <v>323</v>
      </c>
    </row>
    <row r="28" spans="2:21" s="290" customFormat="1" ht="15" customHeight="1" thickTop="1">
      <c r="B28" s="299" t="s">
        <v>301</v>
      </c>
      <c r="C28" s="300"/>
      <c r="D28" s="360"/>
      <c r="E28" s="303"/>
      <c r="F28" s="303"/>
      <c r="G28" s="303"/>
      <c r="H28" s="303"/>
      <c r="I28" s="303"/>
      <c r="J28" s="303"/>
      <c r="K28" s="303"/>
      <c r="L28" s="361"/>
      <c r="M28" s="303"/>
      <c r="N28" s="303"/>
      <c r="O28" s="303"/>
      <c r="P28" s="303"/>
      <c r="Q28" s="303"/>
      <c r="R28" s="303"/>
      <c r="S28" s="362"/>
    </row>
    <row r="29" spans="2:21" s="290" customFormat="1" ht="15" customHeight="1">
      <c r="B29" s="307"/>
      <c r="C29" s="308" t="s">
        <v>305</v>
      </c>
      <c r="D29" s="420"/>
      <c r="E29" s="396"/>
      <c r="F29" s="396"/>
      <c r="G29" s="396"/>
      <c r="H29" s="396"/>
      <c r="I29" s="396"/>
      <c r="J29" s="396"/>
      <c r="K29" s="396"/>
      <c r="L29" s="396"/>
      <c r="M29" s="396"/>
      <c r="N29" s="396"/>
      <c r="O29" s="396"/>
      <c r="P29" s="310"/>
      <c r="Q29" s="396"/>
      <c r="R29" s="396"/>
      <c r="S29" s="397"/>
    </row>
    <row r="30" spans="2:21" s="290" customFormat="1" ht="15" customHeight="1">
      <c r="B30" s="307"/>
      <c r="C30" s="377" t="s">
        <v>306</v>
      </c>
      <c r="D30" s="398"/>
      <c r="E30" s="341"/>
      <c r="F30" s="341"/>
      <c r="G30" s="341"/>
      <c r="H30" s="341"/>
      <c r="I30" s="341"/>
      <c r="J30" s="341"/>
      <c r="K30" s="341"/>
      <c r="L30" s="341"/>
      <c r="M30" s="341"/>
      <c r="N30" s="341"/>
      <c r="O30" s="341"/>
      <c r="P30" s="340"/>
      <c r="Q30" s="341"/>
      <c r="R30" s="341"/>
      <c r="S30" s="342"/>
    </row>
    <row r="31" spans="2:21" s="290" customFormat="1" ht="15" customHeight="1">
      <c r="B31" s="315"/>
      <c r="C31" s="316" t="s">
        <v>307</v>
      </c>
      <c r="D31" s="365"/>
      <c r="E31" s="319"/>
      <c r="F31" s="319"/>
      <c r="G31" s="319"/>
      <c r="H31" s="319"/>
      <c r="I31" s="319"/>
      <c r="J31" s="319"/>
      <c r="K31" s="319"/>
      <c r="L31" s="319"/>
      <c r="M31" s="319"/>
      <c r="N31" s="319"/>
      <c r="O31" s="319"/>
      <c r="P31" s="320"/>
      <c r="Q31" s="319"/>
      <c r="R31" s="319"/>
      <c r="S31" s="321"/>
    </row>
    <row r="32" spans="2:21" s="290" customFormat="1" ht="15" customHeight="1">
      <c r="B32" s="366" t="s">
        <v>316</v>
      </c>
      <c r="C32" s="367"/>
      <c r="D32" s="405"/>
      <c r="E32" s="326"/>
      <c r="F32" s="326"/>
      <c r="G32" s="326"/>
      <c r="H32" s="326"/>
      <c r="I32" s="326"/>
      <c r="J32" s="326"/>
      <c r="K32" s="326"/>
      <c r="L32" s="326"/>
      <c r="M32" s="326"/>
      <c r="N32" s="326"/>
      <c r="O32" s="326"/>
      <c r="P32" s="327"/>
      <c r="Q32" s="326"/>
      <c r="R32" s="326"/>
      <c r="S32" s="328"/>
    </row>
    <row r="33" spans="2:19" s="290" customFormat="1" ht="15" customHeight="1">
      <c r="B33" s="380" t="s">
        <v>303</v>
      </c>
      <c r="C33" s="367"/>
      <c r="D33" s="406"/>
      <c r="E33" s="369"/>
      <c r="F33" s="369"/>
      <c r="G33" s="369"/>
      <c r="H33" s="369"/>
      <c r="I33" s="369"/>
      <c r="J33" s="369"/>
      <c r="K33" s="369"/>
      <c r="L33" s="369"/>
      <c r="M33" s="369"/>
      <c r="N33" s="369"/>
      <c r="O33" s="369"/>
      <c r="P33" s="371"/>
      <c r="Q33" s="369"/>
      <c r="R33" s="369"/>
      <c r="S33" s="374"/>
    </row>
    <row r="34" spans="2:19" s="290" customFormat="1" ht="15" customHeight="1">
      <c r="B34" s="307"/>
      <c r="C34" s="308" t="s">
        <v>308</v>
      </c>
      <c r="D34" s="363"/>
      <c r="E34" s="311"/>
      <c r="F34" s="311"/>
      <c r="G34" s="311"/>
      <c r="H34" s="311"/>
      <c r="I34" s="311"/>
      <c r="J34" s="311"/>
      <c r="K34" s="311"/>
      <c r="L34" s="311"/>
      <c r="M34" s="311"/>
      <c r="N34" s="311"/>
      <c r="O34" s="311"/>
      <c r="P34" s="312"/>
      <c r="Q34" s="311"/>
      <c r="R34" s="311"/>
      <c r="S34" s="313"/>
    </row>
    <row r="35" spans="2:19" s="290" customFormat="1" ht="15" customHeight="1">
      <c r="B35" s="307"/>
      <c r="C35" s="389" t="s">
        <v>309</v>
      </c>
      <c r="D35" s="407"/>
      <c r="E35" s="392"/>
      <c r="F35" s="392"/>
      <c r="G35" s="392"/>
      <c r="H35" s="392"/>
      <c r="I35" s="392"/>
      <c r="J35" s="392"/>
      <c r="K35" s="392"/>
      <c r="L35" s="392"/>
      <c r="M35" s="392"/>
      <c r="N35" s="392"/>
      <c r="O35" s="392"/>
      <c r="P35" s="393"/>
      <c r="Q35" s="392"/>
      <c r="R35" s="392"/>
      <c r="S35" s="394"/>
    </row>
    <row r="36" spans="2:19" s="290" customFormat="1" ht="15" customHeight="1">
      <c r="B36" s="315"/>
      <c r="C36" s="316" t="s">
        <v>310</v>
      </c>
      <c r="D36" s="365"/>
      <c r="E36" s="319"/>
      <c r="F36" s="319"/>
      <c r="G36" s="319"/>
      <c r="H36" s="319"/>
      <c r="I36" s="319"/>
      <c r="J36" s="319"/>
      <c r="K36" s="319"/>
      <c r="L36" s="319"/>
      <c r="M36" s="319"/>
      <c r="N36" s="319"/>
      <c r="O36" s="319"/>
      <c r="P36" s="320"/>
      <c r="Q36" s="319"/>
      <c r="R36" s="319"/>
      <c r="S36" s="321"/>
    </row>
    <row r="37" spans="2:19" s="290" customFormat="1" ht="15" customHeight="1">
      <c r="B37" s="380" t="s">
        <v>304</v>
      </c>
      <c r="C37" s="367"/>
      <c r="D37" s="373"/>
      <c r="E37" s="369"/>
      <c r="F37" s="369"/>
      <c r="G37" s="369"/>
      <c r="H37" s="369"/>
      <c r="I37" s="369"/>
      <c r="J37" s="369"/>
      <c r="K37" s="369"/>
      <c r="L37" s="369"/>
      <c r="M37" s="369"/>
      <c r="N37" s="369"/>
      <c r="O37" s="369"/>
      <c r="P37" s="371"/>
      <c r="Q37" s="369"/>
      <c r="R37" s="369"/>
      <c r="S37" s="374"/>
    </row>
    <row r="38" spans="2:19" s="290" customFormat="1" ht="15" customHeight="1">
      <c r="B38" s="307"/>
      <c r="C38" s="382" t="s">
        <v>312</v>
      </c>
      <c r="D38" s="418"/>
      <c r="E38" s="385"/>
      <c r="F38" s="385"/>
      <c r="G38" s="385"/>
      <c r="H38" s="385"/>
      <c r="I38" s="385"/>
      <c r="J38" s="385"/>
      <c r="K38" s="385"/>
      <c r="L38" s="385"/>
      <c r="M38" s="385"/>
      <c r="N38" s="385"/>
      <c r="O38" s="385"/>
      <c r="P38" s="386"/>
      <c r="Q38" s="385"/>
      <c r="R38" s="385"/>
      <c r="S38" s="387"/>
    </row>
    <row r="39" spans="2:19" s="290" customFormat="1" ht="15" customHeight="1">
      <c r="B39" s="307"/>
      <c r="C39" s="389" t="s">
        <v>311</v>
      </c>
      <c r="D39" s="419"/>
      <c r="E39" s="392"/>
      <c r="F39" s="392"/>
      <c r="G39" s="392"/>
      <c r="H39" s="392"/>
      <c r="I39" s="392"/>
      <c r="J39" s="392"/>
      <c r="K39" s="392"/>
      <c r="L39" s="392"/>
      <c r="M39" s="392"/>
      <c r="N39" s="392"/>
      <c r="O39" s="392"/>
      <c r="P39" s="393"/>
      <c r="Q39" s="392"/>
      <c r="R39" s="392"/>
      <c r="S39" s="394"/>
    </row>
    <row r="40" spans="2:19" s="290" customFormat="1" ht="15" customHeight="1">
      <c r="B40" s="307"/>
      <c r="C40" s="389" t="s">
        <v>313</v>
      </c>
      <c r="D40" s="419"/>
      <c r="E40" s="392"/>
      <c r="F40" s="392"/>
      <c r="G40" s="392"/>
      <c r="H40" s="392"/>
      <c r="I40" s="392"/>
      <c r="J40" s="392"/>
      <c r="K40" s="392"/>
      <c r="L40" s="392"/>
      <c r="M40" s="392"/>
      <c r="N40" s="392"/>
      <c r="O40" s="392"/>
      <c r="P40" s="393"/>
      <c r="Q40" s="392"/>
      <c r="R40" s="392"/>
      <c r="S40" s="394"/>
    </row>
    <row r="41" spans="2:19" s="290" customFormat="1" ht="15" customHeight="1">
      <c r="B41" s="307"/>
      <c r="C41" s="389" t="s">
        <v>314</v>
      </c>
      <c r="D41" s="419"/>
      <c r="E41" s="392"/>
      <c r="F41" s="392"/>
      <c r="G41" s="392"/>
      <c r="H41" s="392"/>
      <c r="I41" s="392"/>
      <c r="J41" s="392"/>
      <c r="K41" s="392"/>
      <c r="L41" s="392"/>
      <c r="M41" s="392"/>
      <c r="N41" s="392"/>
      <c r="O41" s="392"/>
      <c r="P41" s="393"/>
      <c r="Q41" s="392"/>
      <c r="R41" s="392"/>
      <c r="S41" s="394"/>
    </row>
    <row r="42" spans="2:19" s="290" customFormat="1" ht="15" customHeight="1">
      <c r="B42" s="307"/>
      <c r="C42" s="316" t="s">
        <v>315</v>
      </c>
      <c r="D42" s="372"/>
      <c r="E42" s="319"/>
      <c r="F42" s="319"/>
      <c r="G42" s="319"/>
      <c r="H42" s="319"/>
      <c r="I42" s="319"/>
      <c r="J42" s="319"/>
      <c r="K42" s="319"/>
      <c r="L42" s="319"/>
      <c r="M42" s="319"/>
      <c r="N42" s="319"/>
      <c r="O42" s="319"/>
      <c r="P42" s="320"/>
      <c r="Q42" s="319"/>
      <c r="R42" s="319"/>
      <c r="S42" s="321"/>
    </row>
    <row r="43" spans="2:19" s="290" customFormat="1" ht="15" customHeight="1">
      <c r="B43" s="366" t="s">
        <v>290</v>
      </c>
      <c r="C43" s="399"/>
      <c r="D43" s="373"/>
      <c r="E43" s="369"/>
      <c r="F43" s="369"/>
      <c r="G43" s="369"/>
      <c r="H43" s="369"/>
      <c r="I43" s="369"/>
      <c r="J43" s="369"/>
      <c r="K43" s="369"/>
      <c r="L43" s="369"/>
      <c r="M43" s="369"/>
      <c r="N43" s="369"/>
      <c r="O43" s="369"/>
      <c r="P43" s="371"/>
      <c r="Q43" s="369"/>
      <c r="R43" s="369"/>
      <c r="S43" s="374"/>
    </row>
    <row r="44" spans="2:19" s="290" customFormat="1" ht="15" customHeight="1" thickBot="1">
      <c r="B44" s="333" t="s">
        <v>291</v>
      </c>
      <c r="C44" s="344"/>
      <c r="D44" s="345"/>
      <c r="E44" s="334"/>
      <c r="F44" s="334"/>
      <c r="G44" s="334"/>
      <c r="H44" s="334"/>
      <c r="I44" s="334"/>
      <c r="J44" s="334"/>
      <c r="K44" s="334"/>
      <c r="L44" s="334"/>
      <c r="M44" s="334"/>
      <c r="N44" s="334"/>
      <c r="O44" s="334"/>
      <c r="P44" s="334"/>
      <c r="Q44" s="334"/>
      <c r="R44" s="334"/>
      <c r="S44" s="335"/>
    </row>
    <row r="45" spans="2:19" s="290" customFormat="1" ht="15" customHeight="1" thickTop="1" thickBot="1">
      <c r="B45" s="346" t="s">
        <v>292</v>
      </c>
      <c r="C45" s="347"/>
      <c r="D45" s="422"/>
      <c r="E45" s="349"/>
      <c r="F45" s="349"/>
      <c r="G45" s="349"/>
      <c r="H45" s="349"/>
      <c r="I45" s="349"/>
      <c r="J45" s="349"/>
      <c r="K45" s="349"/>
      <c r="L45" s="349"/>
      <c r="M45" s="349"/>
      <c r="N45" s="349"/>
      <c r="O45" s="349"/>
      <c r="P45" s="349"/>
      <c r="Q45" s="349"/>
      <c r="R45" s="349"/>
      <c r="S45" s="350"/>
    </row>
    <row r="46" spans="2:19" s="290" customFormat="1" ht="15" customHeight="1" thickBot="1">
      <c r="S46" s="291" t="s">
        <v>289</v>
      </c>
    </row>
    <row r="47" spans="2:19" s="290" customFormat="1" ht="15" customHeight="1">
      <c r="B47" s="292"/>
      <c r="C47" s="293" t="s">
        <v>326</v>
      </c>
      <c r="D47" s="401">
        <f>R25</f>
        <v>2029</v>
      </c>
      <c r="E47" s="401"/>
      <c r="F47" s="401">
        <f>D47+1</f>
        <v>2030</v>
      </c>
      <c r="G47" s="401"/>
      <c r="H47" s="401"/>
      <c r="I47" s="401"/>
      <c r="J47" s="401">
        <f>F47+1</f>
        <v>2031</v>
      </c>
      <c r="K47" s="401"/>
      <c r="L47" s="401"/>
      <c r="M47" s="401"/>
      <c r="N47" s="401">
        <f>J47+1</f>
        <v>2032</v>
      </c>
      <c r="O47" s="401"/>
      <c r="P47" s="401"/>
      <c r="Q47" s="401"/>
      <c r="R47" s="401">
        <f>N47+1</f>
        <v>2033</v>
      </c>
      <c r="S47" s="408"/>
    </row>
    <row r="48" spans="2:19" s="290" customFormat="1" ht="15" customHeight="1">
      <c r="B48" s="295"/>
      <c r="C48" s="296" t="s">
        <v>327</v>
      </c>
      <c r="D48" s="417">
        <v>8</v>
      </c>
      <c r="E48" s="417">
        <v>11</v>
      </c>
      <c r="F48" s="417">
        <v>2</v>
      </c>
      <c r="G48" s="417">
        <v>5</v>
      </c>
      <c r="H48" s="417">
        <v>8</v>
      </c>
      <c r="I48" s="417">
        <v>11</v>
      </c>
      <c r="J48" s="417">
        <v>2</v>
      </c>
      <c r="K48" s="417">
        <v>5</v>
      </c>
      <c r="L48" s="417">
        <v>8</v>
      </c>
      <c r="M48" s="417">
        <v>11</v>
      </c>
      <c r="N48" s="417">
        <v>2</v>
      </c>
      <c r="O48" s="417">
        <v>5</v>
      </c>
      <c r="P48" s="417">
        <v>8</v>
      </c>
      <c r="Q48" s="417">
        <v>11</v>
      </c>
      <c r="R48" s="417">
        <v>2</v>
      </c>
      <c r="S48" s="421">
        <v>5</v>
      </c>
    </row>
    <row r="49" spans="2:19" s="290" customFormat="1" ht="15" customHeight="1" thickBot="1">
      <c r="B49" s="295"/>
      <c r="C49" s="296"/>
      <c r="D49" s="358" t="s">
        <v>324</v>
      </c>
      <c r="E49" s="358" t="s">
        <v>318</v>
      </c>
      <c r="F49" s="358" t="s">
        <v>320</v>
      </c>
      <c r="G49" s="358" t="s">
        <v>322</v>
      </c>
      <c r="H49" s="358" t="s">
        <v>324</v>
      </c>
      <c r="I49" s="358" t="s">
        <v>318</v>
      </c>
      <c r="J49" s="358" t="s">
        <v>320</v>
      </c>
      <c r="K49" s="358" t="s">
        <v>322</v>
      </c>
      <c r="L49" s="358" t="s">
        <v>324</v>
      </c>
      <c r="M49" s="358" t="s">
        <v>318</v>
      </c>
      <c r="N49" s="358" t="s">
        <v>320</v>
      </c>
      <c r="O49" s="358" t="s">
        <v>322</v>
      </c>
      <c r="P49" s="358" t="s">
        <v>324</v>
      </c>
      <c r="Q49" s="358" t="s">
        <v>318</v>
      </c>
      <c r="R49" s="358" t="s">
        <v>320</v>
      </c>
      <c r="S49" s="359" t="s">
        <v>323</v>
      </c>
    </row>
    <row r="50" spans="2:19" s="290" customFormat="1" ht="15" customHeight="1" thickTop="1">
      <c r="B50" s="299" t="s">
        <v>301</v>
      </c>
      <c r="C50" s="300"/>
      <c r="D50" s="360"/>
      <c r="E50" s="303"/>
      <c r="F50" s="303"/>
      <c r="G50" s="303"/>
      <c r="H50" s="303"/>
      <c r="I50" s="303"/>
      <c r="J50" s="303"/>
      <c r="K50" s="303"/>
      <c r="L50" s="361"/>
      <c r="M50" s="303"/>
      <c r="N50" s="303"/>
      <c r="O50" s="303"/>
      <c r="P50" s="303"/>
      <c r="Q50" s="303"/>
      <c r="R50" s="303"/>
      <c r="S50" s="362"/>
    </row>
    <row r="51" spans="2:19" s="290" customFormat="1" ht="15" customHeight="1">
      <c r="B51" s="307"/>
      <c r="C51" s="308" t="s">
        <v>305</v>
      </c>
      <c r="D51" s="420"/>
      <c r="E51" s="396"/>
      <c r="F51" s="396"/>
      <c r="G51" s="396"/>
      <c r="H51" s="396"/>
      <c r="I51" s="396"/>
      <c r="J51" s="396"/>
      <c r="K51" s="396"/>
      <c r="L51" s="396"/>
      <c r="M51" s="396"/>
      <c r="N51" s="396"/>
      <c r="O51" s="396"/>
      <c r="P51" s="310"/>
      <c r="Q51" s="396"/>
      <c r="R51" s="396"/>
      <c r="S51" s="397"/>
    </row>
    <row r="52" spans="2:19" s="290" customFormat="1" ht="15" customHeight="1">
      <c r="B52" s="307"/>
      <c r="C52" s="377" t="s">
        <v>306</v>
      </c>
      <c r="D52" s="398"/>
      <c r="E52" s="341"/>
      <c r="F52" s="341"/>
      <c r="G52" s="341"/>
      <c r="H52" s="341"/>
      <c r="I52" s="341"/>
      <c r="J52" s="341"/>
      <c r="K52" s="341"/>
      <c r="L52" s="341"/>
      <c r="M52" s="341"/>
      <c r="N52" s="341"/>
      <c r="O52" s="341"/>
      <c r="P52" s="340"/>
      <c r="Q52" s="341"/>
      <c r="R52" s="341"/>
      <c r="S52" s="342"/>
    </row>
    <row r="53" spans="2:19" s="290" customFormat="1" ht="15" customHeight="1">
      <c r="B53" s="315"/>
      <c r="C53" s="316" t="s">
        <v>307</v>
      </c>
      <c r="D53" s="365"/>
      <c r="E53" s="319"/>
      <c r="F53" s="319"/>
      <c r="G53" s="319"/>
      <c r="H53" s="319"/>
      <c r="I53" s="319"/>
      <c r="J53" s="319"/>
      <c r="K53" s="319"/>
      <c r="L53" s="319"/>
      <c r="M53" s="319"/>
      <c r="N53" s="319"/>
      <c r="O53" s="319"/>
      <c r="P53" s="320"/>
      <c r="Q53" s="319"/>
      <c r="R53" s="319"/>
      <c r="S53" s="321"/>
    </row>
    <row r="54" spans="2:19" s="290" customFormat="1" ht="15" customHeight="1">
      <c r="B54" s="366" t="s">
        <v>316</v>
      </c>
      <c r="C54" s="367"/>
      <c r="D54" s="405"/>
      <c r="E54" s="326"/>
      <c r="F54" s="326"/>
      <c r="G54" s="326"/>
      <c r="H54" s="326"/>
      <c r="I54" s="326"/>
      <c r="J54" s="326"/>
      <c r="K54" s="326"/>
      <c r="L54" s="326"/>
      <c r="M54" s="326"/>
      <c r="N54" s="326"/>
      <c r="O54" s="326"/>
      <c r="P54" s="327"/>
      <c r="Q54" s="326"/>
      <c r="R54" s="326"/>
      <c r="S54" s="328"/>
    </row>
    <row r="55" spans="2:19" s="290" customFormat="1" ht="15" customHeight="1">
      <c r="B55" s="380" t="s">
        <v>303</v>
      </c>
      <c r="C55" s="367"/>
      <c r="D55" s="406"/>
      <c r="E55" s="369"/>
      <c r="F55" s="369"/>
      <c r="G55" s="369"/>
      <c r="H55" s="369"/>
      <c r="I55" s="369"/>
      <c r="J55" s="369"/>
      <c r="K55" s="369"/>
      <c r="L55" s="369"/>
      <c r="M55" s="369"/>
      <c r="N55" s="369"/>
      <c r="O55" s="369"/>
      <c r="P55" s="371"/>
      <c r="Q55" s="369"/>
      <c r="R55" s="369"/>
      <c r="S55" s="374"/>
    </row>
    <row r="56" spans="2:19" s="290" customFormat="1" ht="15" customHeight="1">
      <c r="B56" s="307"/>
      <c r="C56" s="308" t="s">
        <v>308</v>
      </c>
      <c r="D56" s="363"/>
      <c r="E56" s="311"/>
      <c r="F56" s="311"/>
      <c r="G56" s="311"/>
      <c r="H56" s="311"/>
      <c r="I56" s="311"/>
      <c r="J56" s="311"/>
      <c r="K56" s="311"/>
      <c r="L56" s="311"/>
      <c r="M56" s="311"/>
      <c r="N56" s="311"/>
      <c r="O56" s="311"/>
      <c r="P56" s="312"/>
      <c r="Q56" s="311"/>
      <c r="R56" s="311"/>
      <c r="S56" s="313"/>
    </row>
    <row r="57" spans="2:19" s="290" customFormat="1" ht="15" customHeight="1">
      <c r="B57" s="307"/>
      <c r="C57" s="389" t="s">
        <v>309</v>
      </c>
      <c r="D57" s="407"/>
      <c r="E57" s="392"/>
      <c r="F57" s="392"/>
      <c r="G57" s="392"/>
      <c r="H57" s="392"/>
      <c r="I57" s="392"/>
      <c r="J57" s="392"/>
      <c r="K57" s="392"/>
      <c r="L57" s="392"/>
      <c r="M57" s="392"/>
      <c r="N57" s="392"/>
      <c r="O57" s="392"/>
      <c r="P57" s="393"/>
      <c r="Q57" s="392"/>
      <c r="R57" s="392"/>
      <c r="S57" s="394"/>
    </row>
    <row r="58" spans="2:19" s="290" customFormat="1" ht="15" customHeight="1">
      <c r="B58" s="315"/>
      <c r="C58" s="316" t="s">
        <v>310</v>
      </c>
      <c r="D58" s="365"/>
      <c r="E58" s="319"/>
      <c r="F58" s="319"/>
      <c r="G58" s="319"/>
      <c r="H58" s="319"/>
      <c r="I58" s="319"/>
      <c r="J58" s="319"/>
      <c r="K58" s="319"/>
      <c r="L58" s="319"/>
      <c r="M58" s="319"/>
      <c r="N58" s="319"/>
      <c r="O58" s="319"/>
      <c r="P58" s="320"/>
      <c r="Q58" s="319"/>
      <c r="R58" s="319"/>
      <c r="S58" s="321"/>
    </row>
    <row r="59" spans="2:19" s="290" customFormat="1" ht="15" customHeight="1">
      <c r="B59" s="380" t="s">
        <v>304</v>
      </c>
      <c r="C59" s="367"/>
      <c r="D59" s="373"/>
      <c r="E59" s="369"/>
      <c r="F59" s="369"/>
      <c r="G59" s="369"/>
      <c r="H59" s="369"/>
      <c r="I59" s="369"/>
      <c r="J59" s="369"/>
      <c r="K59" s="369"/>
      <c r="L59" s="369"/>
      <c r="M59" s="369"/>
      <c r="N59" s="369"/>
      <c r="O59" s="369"/>
      <c r="P59" s="371"/>
      <c r="Q59" s="369"/>
      <c r="R59" s="369"/>
      <c r="S59" s="374"/>
    </row>
    <row r="60" spans="2:19" s="290" customFormat="1" ht="15" customHeight="1">
      <c r="B60" s="307"/>
      <c r="C60" s="382" t="s">
        <v>312</v>
      </c>
      <c r="D60" s="418"/>
      <c r="E60" s="385"/>
      <c r="F60" s="385"/>
      <c r="G60" s="385"/>
      <c r="H60" s="385"/>
      <c r="I60" s="385"/>
      <c r="J60" s="385"/>
      <c r="K60" s="385"/>
      <c r="L60" s="385"/>
      <c r="M60" s="385"/>
      <c r="N60" s="385"/>
      <c r="O60" s="385"/>
      <c r="P60" s="386"/>
      <c r="Q60" s="385"/>
      <c r="R60" s="385"/>
      <c r="S60" s="387"/>
    </row>
    <row r="61" spans="2:19" s="290" customFormat="1" ht="15" customHeight="1">
      <c r="B61" s="307"/>
      <c r="C61" s="389" t="s">
        <v>311</v>
      </c>
      <c r="D61" s="419"/>
      <c r="E61" s="392"/>
      <c r="F61" s="392"/>
      <c r="G61" s="392"/>
      <c r="H61" s="392"/>
      <c r="I61" s="392"/>
      <c r="J61" s="392"/>
      <c r="K61" s="392"/>
      <c r="L61" s="392"/>
      <c r="M61" s="392"/>
      <c r="N61" s="392"/>
      <c r="O61" s="392"/>
      <c r="P61" s="393"/>
      <c r="Q61" s="392"/>
      <c r="R61" s="392"/>
      <c r="S61" s="394"/>
    </row>
    <row r="62" spans="2:19" s="290" customFormat="1" ht="15" customHeight="1">
      <c r="B62" s="307"/>
      <c r="C62" s="389" t="s">
        <v>313</v>
      </c>
      <c r="D62" s="419"/>
      <c r="E62" s="392"/>
      <c r="F62" s="392"/>
      <c r="G62" s="392"/>
      <c r="H62" s="392"/>
      <c r="I62" s="392"/>
      <c r="J62" s="392"/>
      <c r="K62" s="392"/>
      <c r="L62" s="392"/>
      <c r="M62" s="392"/>
      <c r="N62" s="392"/>
      <c r="O62" s="392"/>
      <c r="P62" s="393"/>
      <c r="Q62" s="392"/>
      <c r="R62" s="392"/>
      <c r="S62" s="394"/>
    </row>
    <row r="63" spans="2:19" s="290" customFormat="1" ht="15" customHeight="1">
      <c r="B63" s="307"/>
      <c r="C63" s="389" t="s">
        <v>314</v>
      </c>
      <c r="D63" s="419"/>
      <c r="E63" s="392"/>
      <c r="F63" s="392"/>
      <c r="G63" s="392"/>
      <c r="H63" s="392"/>
      <c r="I63" s="392"/>
      <c r="J63" s="392"/>
      <c r="K63" s="392"/>
      <c r="L63" s="392"/>
      <c r="M63" s="392"/>
      <c r="N63" s="392"/>
      <c r="O63" s="392"/>
      <c r="P63" s="393"/>
      <c r="Q63" s="392"/>
      <c r="R63" s="392"/>
      <c r="S63" s="394"/>
    </row>
    <row r="64" spans="2:19" s="290" customFormat="1" ht="15" customHeight="1">
      <c r="B64" s="307"/>
      <c r="C64" s="316" t="s">
        <v>315</v>
      </c>
      <c r="D64" s="372"/>
      <c r="E64" s="319"/>
      <c r="F64" s="319"/>
      <c r="G64" s="319"/>
      <c r="H64" s="319"/>
      <c r="I64" s="319"/>
      <c r="J64" s="319"/>
      <c r="K64" s="319"/>
      <c r="L64" s="319"/>
      <c r="M64" s="319"/>
      <c r="N64" s="319"/>
      <c r="O64" s="319"/>
      <c r="P64" s="320"/>
      <c r="Q64" s="319"/>
      <c r="R64" s="319"/>
      <c r="S64" s="321"/>
    </row>
    <row r="65" spans="2:20" s="290" customFormat="1" ht="15" customHeight="1">
      <c r="B65" s="366" t="s">
        <v>290</v>
      </c>
      <c r="C65" s="399"/>
      <c r="D65" s="373"/>
      <c r="E65" s="369"/>
      <c r="F65" s="369"/>
      <c r="G65" s="369"/>
      <c r="H65" s="369"/>
      <c r="I65" s="369"/>
      <c r="J65" s="369"/>
      <c r="K65" s="369"/>
      <c r="L65" s="369"/>
      <c r="M65" s="369"/>
      <c r="N65" s="369"/>
      <c r="O65" s="369"/>
      <c r="P65" s="371"/>
      <c r="Q65" s="369"/>
      <c r="R65" s="369"/>
      <c r="S65" s="374"/>
    </row>
    <row r="66" spans="2:20" s="290" customFormat="1" ht="15" customHeight="1" thickBot="1">
      <c r="B66" s="333" t="s">
        <v>291</v>
      </c>
      <c r="C66" s="344"/>
      <c r="D66" s="345"/>
      <c r="E66" s="334"/>
      <c r="F66" s="334"/>
      <c r="G66" s="334"/>
      <c r="H66" s="334"/>
      <c r="I66" s="334"/>
      <c r="J66" s="334"/>
      <c r="K66" s="334"/>
      <c r="L66" s="334"/>
      <c r="M66" s="334"/>
      <c r="N66" s="334"/>
      <c r="O66" s="334"/>
      <c r="P66" s="334"/>
      <c r="Q66" s="334"/>
      <c r="R66" s="334"/>
      <c r="S66" s="335"/>
    </row>
    <row r="67" spans="2:20" s="290" customFormat="1" ht="15" customHeight="1" thickTop="1" thickBot="1">
      <c r="B67" s="346" t="s">
        <v>292</v>
      </c>
      <c r="C67" s="347"/>
      <c r="D67" s="422"/>
      <c r="E67" s="349"/>
      <c r="F67" s="349"/>
      <c r="G67" s="349"/>
      <c r="H67" s="349"/>
      <c r="I67" s="349"/>
      <c r="J67" s="349"/>
      <c r="K67" s="349"/>
      <c r="L67" s="349"/>
      <c r="M67" s="349"/>
      <c r="N67" s="349"/>
      <c r="O67" s="349"/>
      <c r="P67" s="349"/>
      <c r="Q67" s="349"/>
      <c r="R67" s="349"/>
      <c r="S67" s="350"/>
    </row>
    <row r="68" spans="2:20" s="290" customFormat="1" ht="15" customHeight="1" thickBot="1">
      <c r="T68" s="291" t="s">
        <v>289</v>
      </c>
    </row>
    <row r="69" spans="2:20" s="290" customFormat="1" ht="15" customHeight="1">
      <c r="B69" s="292"/>
      <c r="C69" s="293" t="s">
        <v>326</v>
      </c>
      <c r="D69" s="401">
        <f>R47</f>
        <v>2033</v>
      </c>
      <c r="E69" s="401"/>
      <c r="F69" s="401">
        <f>D69+1</f>
        <v>2034</v>
      </c>
      <c r="G69" s="401"/>
      <c r="H69" s="401"/>
      <c r="I69" s="401"/>
      <c r="J69" s="401">
        <f>F69+1</f>
        <v>2035</v>
      </c>
      <c r="K69" s="401"/>
      <c r="L69" s="401"/>
      <c r="M69" s="401"/>
      <c r="N69" s="401">
        <f>J69+1</f>
        <v>2036</v>
      </c>
      <c r="O69" s="401"/>
      <c r="P69" s="401"/>
      <c r="Q69" s="401"/>
      <c r="R69" s="401">
        <f>N69+1</f>
        <v>2037</v>
      </c>
      <c r="S69" s="408"/>
      <c r="T69" s="408"/>
    </row>
    <row r="70" spans="2:20" s="290" customFormat="1" ht="15" customHeight="1">
      <c r="B70" s="295"/>
      <c r="C70" s="296" t="s">
        <v>327</v>
      </c>
      <c r="D70" s="417">
        <v>8</v>
      </c>
      <c r="E70" s="417">
        <v>11</v>
      </c>
      <c r="F70" s="417">
        <v>2</v>
      </c>
      <c r="G70" s="417">
        <v>5</v>
      </c>
      <c r="H70" s="417">
        <v>8</v>
      </c>
      <c r="I70" s="417">
        <v>11</v>
      </c>
      <c r="J70" s="417">
        <v>2</v>
      </c>
      <c r="K70" s="417">
        <v>5</v>
      </c>
      <c r="L70" s="417">
        <v>8</v>
      </c>
      <c r="M70" s="417">
        <v>11</v>
      </c>
      <c r="N70" s="417">
        <v>2</v>
      </c>
      <c r="O70" s="417">
        <v>5</v>
      </c>
      <c r="P70" s="417">
        <v>8</v>
      </c>
      <c r="Q70" s="417">
        <v>11</v>
      </c>
      <c r="R70" s="417">
        <v>2</v>
      </c>
      <c r="S70" s="421">
        <v>5</v>
      </c>
      <c r="T70" s="421" t="s">
        <v>60</v>
      </c>
    </row>
    <row r="71" spans="2:20" s="290" customFormat="1" ht="15" customHeight="1" thickBot="1">
      <c r="B71" s="295"/>
      <c r="C71" s="296"/>
      <c r="D71" s="358" t="s">
        <v>324</v>
      </c>
      <c r="E71" s="358" t="s">
        <v>318</v>
      </c>
      <c r="F71" s="358" t="s">
        <v>320</v>
      </c>
      <c r="G71" s="358" t="s">
        <v>322</v>
      </c>
      <c r="H71" s="358" t="s">
        <v>324</v>
      </c>
      <c r="I71" s="358" t="s">
        <v>318</v>
      </c>
      <c r="J71" s="358" t="s">
        <v>320</v>
      </c>
      <c r="K71" s="358" t="s">
        <v>322</v>
      </c>
      <c r="L71" s="358" t="s">
        <v>324</v>
      </c>
      <c r="M71" s="358" t="s">
        <v>318</v>
      </c>
      <c r="N71" s="358" t="s">
        <v>320</v>
      </c>
      <c r="O71" s="358" t="s">
        <v>322</v>
      </c>
      <c r="P71" s="358" t="s">
        <v>324</v>
      </c>
      <c r="Q71" s="358" t="s">
        <v>318</v>
      </c>
      <c r="R71" s="358" t="s">
        <v>320</v>
      </c>
      <c r="S71" s="359" t="s">
        <v>323</v>
      </c>
      <c r="T71" s="359"/>
    </row>
    <row r="72" spans="2:20" s="290" customFormat="1" ht="15" customHeight="1" thickTop="1">
      <c r="B72" s="299" t="s">
        <v>301</v>
      </c>
      <c r="C72" s="300"/>
      <c r="D72" s="360"/>
      <c r="E72" s="303"/>
      <c r="F72" s="303"/>
      <c r="G72" s="303"/>
      <c r="H72" s="303"/>
      <c r="I72" s="303"/>
      <c r="J72" s="303"/>
      <c r="K72" s="303"/>
      <c r="L72" s="361"/>
      <c r="M72" s="303"/>
      <c r="N72" s="303"/>
      <c r="O72" s="303"/>
      <c r="P72" s="303"/>
      <c r="Q72" s="303"/>
      <c r="R72" s="303"/>
      <c r="S72" s="362"/>
      <c r="T72" s="306"/>
    </row>
    <row r="73" spans="2:20" s="290" customFormat="1" ht="15" customHeight="1">
      <c r="B73" s="307"/>
      <c r="C73" s="308" t="s">
        <v>305</v>
      </c>
      <c r="D73" s="420"/>
      <c r="E73" s="396"/>
      <c r="F73" s="396"/>
      <c r="G73" s="396"/>
      <c r="H73" s="396"/>
      <c r="I73" s="396"/>
      <c r="J73" s="396"/>
      <c r="K73" s="396"/>
      <c r="L73" s="396"/>
      <c r="M73" s="396"/>
      <c r="N73" s="396"/>
      <c r="O73" s="396"/>
      <c r="P73" s="310"/>
      <c r="Q73" s="396"/>
      <c r="R73" s="396"/>
      <c r="S73" s="397"/>
      <c r="T73" s="314"/>
    </row>
    <row r="74" spans="2:20" s="290" customFormat="1" ht="15" customHeight="1">
      <c r="B74" s="307"/>
      <c r="C74" s="377" t="s">
        <v>306</v>
      </c>
      <c r="D74" s="398"/>
      <c r="E74" s="341"/>
      <c r="F74" s="341"/>
      <c r="G74" s="341"/>
      <c r="H74" s="341"/>
      <c r="I74" s="341"/>
      <c r="J74" s="341"/>
      <c r="K74" s="341"/>
      <c r="L74" s="341"/>
      <c r="M74" s="341"/>
      <c r="N74" s="341"/>
      <c r="O74" s="341"/>
      <c r="P74" s="340"/>
      <c r="Q74" s="341"/>
      <c r="R74" s="341"/>
      <c r="S74" s="342"/>
      <c r="T74" s="343"/>
    </row>
    <row r="75" spans="2:20" s="290" customFormat="1" ht="15" customHeight="1">
      <c r="B75" s="315"/>
      <c r="C75" s="316" t="s">
        <v>307</v>
      </c>
      <c r="D75" s="365"/>
      <c r="E75" s="319"/>
      <c r="F75" s="319"/>
      <c r="G75" s="319"/>
      <c r="H75" s="319"/>
      <c r="I75" s="319"/>
      <c r="J75" s="319"/>
      <c r="K75" s="319"/>
      <c r="L75" s="319"/>
      <c r="M75" s="319"/>
      <c r="N75" s="319"/>
      <c r="O75" s="319"/>
      <c r="P75" s="320"/>
      <c r="Q75" s="319"/>
      <c r="R75" s="319"/>
      <c r="S75" s="321"/>
      <c r="T75" s="322"/>
    </row>
    <row r="76" spans="2:20" s="290" customFormat="1" ht="15" customHeight="1">
      <c r="B76" s="366" t="s">
        <v>316</v>
      </c>
      <c r="C76" s="367"/>
      <c r="D76" s="405"/>
      <c r="E76" s="326"/>
      <c r="F76" s="326"/>
      <c r="G76" s="326"/>
      <c r="H76" s="326"/>
      <c r="I76" s="326"/>
      <c r="J76" s="326"/>
      <c r="K76" s="326"/>
      <c r="L76" s="326"/>
      <c r="M76" s="326"/>
      <c r="N76" s="326"/>
      <c r="O76" s="326"/>
      <c r="P76" s="327"/>
      <c r="Q76" s="326"/>
      <c r="R76" s="326"/>
      <c r="S76" s="328"/>
      <c r="T76" s="375"/>
    </row>
    <row r="77" spans="2:20" s="290" customFormat="1" ht="15" customHeight="1">
      <c r="B77" s="380" t="s">
        <v>303</v>
      </c>
      <c r="C77" s="367"/>
      <c r="D77" s="406"/>
      <c r="E77" s="369"/>
      <c r="F77" s="369"/>
      <c r="G77" s="369"/>
      <c r="H77" s="369"/>
      <c r="I77" s="369"/>
      <c r="J77" s="369"/>
      <c r="K77" s="369"/>
      <c r="L77" s="369"/>
      <c r="M77" s="369"/>
      <c r="N77" s="369"/>
      <c r="O77" s="369"/>
      <c r="P77" s="371"/>
      <c r="Q77" s="369"/>
      <c r="R77" s="369"/>
      <c r="S77" s="374"/>
      <c r="T77" s="375"/>
    </row>
    <row r="78" spans="2:20" s="290" customFormat="1" ht="15" customHeight="1">
      <c r="B78" s="307"/>
      <c r="C78" s="308" t="s">
        <v>308</v>
      </c>
      <c r="D78" s="363"/>
      <c r="E78" s="311"/>
      <c r="F78" s="311"/>
      <c r="G78" s="311"/>
      <c r="H78" s="311"/>
      <c r="I78" s="311"/>
      <c r="J78" s="311"/>
      <c r="K78" s="311"/>
      <c r="L78" s="311"/>
      <c r="M78" s="311"/>
      <c r="N78" s="311"/>
      <c r="O78" s="311"/>
      <c r="P78" s="312"/>
      <c r="Q78" s="311"/>
      <c r="R78" s="311"/>
      <c r="S78" s="313"/>
      <c r="T78" s="314"/>
    </row>
    <row r="79" spans="2:20" s="290" customFormat="1" ht="15" customHeight="1">
      <c r="B79" s="307"/>
      <c r="C79" s="389" t="s">
        <v>309</v>
      </c>
      <c r="D79" s="407"/>
      <c r="E79" s="392"/>
      <c r="F79" s="392"/>
      <c r="G79" s="392"/>
      <c r="H79" s="392"/>
      <c r="I79" s="392"/>
      <c r="J79" s="392"/>
      <c r="K79" s="392"/>
      <c r="L79" s="392"/>
      <c r="M79" s="392"/>
      <c r="N79" s="392"/>
      <c r="O79" s="392"/>
      <c r="P79" s="393"/>
      <c r="Q79" s="392"/>
      <c r="R79" s="392"/>
      <c r="S79" s="394"/>
      <c r="T79" s="395"/>
    </row>
    <row r="80" spans="2:20" s="290" customFormat="1" ht="15" customHeight="1">
      <c r="B80" s="315"/>
      <c r="C80" s="316" t="s">
        <v>310</v>
      </c>
      <c r="D80" s="365"/>
      <c r="E80" s="319"/>
      <c r="F80" s="319"/>
      <c r="G80" s="319"/>
      <c r="H80" s="319"/>
      <c r="I80" s="319"/>
      <c r="J80" s="319"/>
      <c r="K80" s="319"/>
      <c r="L80" s="319"/>
      <c r="M80" s="319"/>
      <c r="N80" s="319"/>
      <c r="O80" s="319"/>
      <c r="P80" s="320"/>
      <c r="Q80" s="319"/>
      <c r="R80" s="319"/>
      <c r="S80" s="321"/>
      <c r="T80" s="322"/>
    </row>
    <row r="81" spans="2:20" s="290" customFormat="1" ht="15" customHeight="1">
      <c r="B81" s="380" t="s">
        <v>304</v>
      </c>
      <c r="C81" s="367"/>
      <c r="D81" s="373"/>
      <c r="E81" s="369"/>
      <c r="F81" s="369"/>
      <c r="G81" s="369"/>
      <c r="H81" s="369"/>
      <c r="I81" s="369"/>
      <c r="J81" s="369"/>
      <c r="K81" s="369"/>
      <c r="L81" s="369"/>
      <c r="M81" s="369"/>
      <c r="N81" s="369"/>
      <c r="O81" s="369"/>
      <c r="P81" s="371"/>
      <c r="Q81" s="369"/>
      <c r="R81" s="369"/>
      <c r="S81" s="374"/>
      <c r="T81" s="375"/>
    </row>
    <row r="82" spans="2:20" s="290" customFormat="1" ht="15" customHeight="1">
      <c r="B82" s="307"/>
      <c r="C82" s="382" t="s">
        <v>312</v>
      </c>
      <c r="D82" s="418"/>
      <c r="E82" s="385"/>
      <c r="F82" s="385"/>
      <c r="G82" s="385"/>
      <c r="H82" s="385"/>
      <c r="I82" s="385"/>
      <c r="J82" s="385"/>
      <c r="K82" s="385"/>
      <c r="L82" s="385"/>
      <c r="M82" s="385"/>
      <c r="N82" s="385"/>
      <c r="O82" s="385"/>
      <c r="P82" s="386"/>
      <c r="Q82" s="385"/>
      <c r="R82" s="385"/>
      <c r="S82" s="387"/>
      <c r="T82" s="388"/>
    </row>
    <row r="83" spans="2:20" s="290" customFormat="1" ht="15" customHeight="1">
      <c r="B83" s="307"/>
      <c r="C83" s="389" t="s">
        <v>311</v>
      </c>
      <c r="D83" s="419"/>
      <c r="E83" s="392"/>
      <c r="F83" s="392"/>
      <c r="G83" s="392"/>
      <c r="H83" s="392"/>
      <c r="I83" s="392"/>
      <c r="J83" s="392"/>
      <c r="K83" s="392"/>
      <c r="L83" s="392"/>
      <c r="M83" s="392"/>
      <c r="N83" s="392"/>
      <c r="O83" s="392"/>
      <c r="P83" s="393"/>
      <c r="Q83" s="392"/>
      <c r="R83" s="392"/>
      <c r="S83" s="394"/>
      <c r="T83" s="395"/>
    </row>
    <row r="84" spans="2:20" s="290" customFormat="1" ht="15" customHeight="1">
      <c r="B84" s="307"/>
      <c r="C84" s="389" t="s">
        <v>313</v>
      </c>
      <c r="D84" s="419"/>
      <c r="E84" s="392"/>
      <c r="F84" s="392"/>
      <c r="G84" s="392"/>
      <c r="H84" s="392"/>
      <c r="I84" s="392"/>
      <c r="J84" s="392"/>
      <c r="K84" s="392"/>
      <c r="L84" s="392"/>
      <c r="M84" s="392"/>
      <c r="N84" s="392"/>
      <c r="O84" s="392"/>
      <c r="P84" s="393"/>
      <c r="Q84" s="392"/>
      <c r="R84" s="392"/>
      <c r="S84" s="394"/>
      <c r="T84" s="395"/>
    </row>
    <row r="85" spans="2:20" s="290" customFormat="1" ht="15" customHeight="1">
      <c r="B85" s="307"/>
      <c r="C85" s="389" t="s">
        <v>314</v>
      </c>
      <c r="D85" s="419"/>
      <c r="E85" s="392"/>
      <c r="F85" s="392"/>
      <c r="G85" s="392"/>
      <c r="H85" s="392"/>
      <c r="I85" s="392"/>
      <c r="J85" s="392"/>
      <c r="K85" s="392"/>
      <c r="L85" s="392"/>
      <c r="M85" s="392"/>
      <c r="N85" s="392"/>
      <c r="O85" s="392"/>
      <c r="P85" s="393"/>
      <c r="Q85" s="392"/>
      <c r="R85" s="392"/>
      <c r="S85" s="394"/>
      <c r="T85" s="395"/>
    </row>
    <row r="86" spans="2:20" s="290" customFormat="1" ht="15" customHeight="1">
      <c r="B86" s="307"/>
      <c r="C86" s="316" t="s">
        <v>315</v>
      </c>
      <c r="D86" s="372"/>
      <c r="E86" s="319"/>
      <c r="F86" s="319"/>
      <c r="G86" s="319"/>
      <c r="H86" s="319"/>
      <c r="I86" s="319"/>
      <c r="J86" s="319"/>
      <c r="K86" s="319"/>
      <c r="L86" s="319"/>
      <c r="M86" s="319"/>
      <c r="N86" s="319"/>
      <c r="O86" s="319"/>
      <c r="P86" s="320"/>
      <c r="Q86" s="319"/>
      <c r="R86" s="319"/>
      <c r="S86" s="321"/>
      <c r="T86" s="322"/>
    </row>
    <row r="87" spans="2:20" s="290" customFormat="1" ht="15" customHeight="1">
      <c r="B87" s="366" t="s">
        <v>290</v>
      </c>
      <c r="C87" s="399"/>
      <c r="D87" s="373"/>
      <c r="E87" s="369"/>
      <c r="F87" s="369"/>
      <c r="G87" s="369"/>
      <c r="H87" s="369"/>
      <c r="I87" s="369"/>
      <c r="J87" s="369"/>
      <c r="K87" s="369"/>
      <c r="L87" s="369"/>
      <c r="M87" s="369"/>
      <c r="N87" s="369"/>
      <c r="O87" s="369"/>
      <c r="P87" s="371"/>
      <c r="Q87" s="369"/>
      <c r="R87" s="369"/>
      <c r="S87" s="374"/>
      <c r="T87" s="375"/>
    </row>
    <row r="88" spans="2:20" s="290" customFormat="1" ht="15" customHeight="1" thickBot="1">
      <c r="B88" s="333" t="s">
        <v>291</v>
      </c>
      <c r="C88" s="344"/>
      <c r="D88" s="345"/>
      <c r="E88" s="334"/>
      <c r="F88" s="334"/>
      <c r="G88" s="334"/>
      <c r="H88" s="334"/>
      <c r="I88" s="334"/>
      <c r="J88" s="334"/>
      <c r="K88" s="334"/>
      <c r="L88" s="334"/>
      <c r="M88" s="334"/>
      <c r="N88" s="334"/>
      <c r="O88" s="334"/>
      <c r="P88" s="334"/>
      <c r="Q88" s="334"/>
      <c r="R88" s="334"/>
      <c r="S88" s="335"/>
      <c r="T88" s="336"/>
    </row>
    <row r="89" spans="2:20" s="290" customFormat="1" ht="15" customHeight="1" thickTop="1" thickBot="1">
      <c r="B89" s="346" t="s">
        <v>292</v>
      </c>
      <c r="C89" s="347"/>
      <c r="D89" s="422"/>
      <c r="E89" s="349"/>
      <c r="F89" s="349"/>
      <c r="G89" s="349"/>
      <c r="H89" s="349"/>
      <c r="I89" s="349"/>
      <c r="J89" s="349"/>
      <c r="K89" s="349"/>
      <c r="L89" s="349"/>
      <c r="M89" s="349"/>
      <c r="N89" s="349"/>
      <c r="O89" s="349"/>
      <c r="P89" s="349"/>
      <c r="Q89" s="349"/>
      <c r="R89" s="349"/>
      <c r="S89" s="350"/>
      <c r="T89" s="376"/>
    </row>
    <row r="90" spans="2:20" s="290" customFormat="1" ht="15" customHeight="1">
      <c r="B90" s="352"/>
      <c r="C90" s="352"/>
      <c r="D90" s="352"/>
      <c r="E90" s="352"/>
      <c r="F90" s="352"/>
      <c r="G90" s="352"/>
      <c r="H90" s="352"/>
      <c r="I90" s="352"/>
      <c r="J90" s="352"/>
      <c r="K90" s="352"/>
      <c r="L90" s="352"/>
      <c r="M90" s="352"/>
      <c r="N90" s="352"/>
      <c r="O90" s="352"/>
      <c r="P90" s="352"/>
      <c r="Q90" s="352"/>
      <c r="R90" s="352"/>
      <c r="S90" s="352"/>
    </row>
    <row r="91" spans="2:20" s="290" customFormat="1" ht="15" customHeight="1">
      <c r="B91" s="290" t="s">
        <v>293</v>
      </c>
      <c r="C91" s="352" t="s">
        <v>294</v>
      </c>
    </row>
    <row r="92" spans="2:20" s="290" customFormat="1" ht="15" customHeight="1">
      <c r="B92" s="352"/>
      <c r="C92" s="352" t="s">
        <v>295</v>
      </c>
    </row>
  </sheetData>
  <mergeCells count="2">
    <mergeCell ref="B1:C1"/>
    <mergeCell ref="D1:U1"/>
  </mergeCells>
  <phoneticPr fontId="3"/>
  <pageMargins left="0.59055118110236227" right="0.59055118110236227" top="0.59055118110236227" bottom="0.59055118110236227" header="0.51181102362204722" footer="0.51181102362204722"/>
  <pageSetup paperSize="8" scale="94" fitToHeight="0" orientation="landscape" r:id="rId1"/>
  <headerFooter alignWithMargins="0"/>
  <rowBreaks count="1" manualBreakCount="1">
    <brk id="45" min="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1-1</vt:lpstr>
      <vt:lpstr>1-3</vt:lpstr>
      <vt:lpstr>1-4</vt:lpstr>
      <vt:lpstr>2-9（代表企業用）</vt:lpstr>
      <vt:lpstr>2-10（構成員用）</vt:lpstr>
      <vt:lpstr>B-4-2</vt:lpstr>
      <vt:lpstr>H-14</vt:lpstr>
      <vt:lpstr>I-3-1</vt:lpstr>
      <vt:lpstr>I-3-2</vt:lpstr>
      <vt:lpstr>I-4</vt:lpstr>
      <vt:lpstr>I-5</vt:lpstr>
      <vt:lpstr>I-6</vt:lpstr>
      <vt:lpstr>J-1</vt:lpstr>
      <vt:lpstr>J-2</vt:lpstr>
      <vt:lpstr>J-3</vt:lpstr>
      <vt:lpstr>J-4</vt:lpstr>
      <vt:lpstr>J-5</vt:lpstr>
      <vt:lpstr>'1-4'!Print_Area</vt:lpstr>
      <vt:lpstr>'2-10（構成員用）'!Print_Area</vt:lpstr>
      <vt:lpstr>'2-9（代表企業用）'!Print_Area</vt:lpstr>
      <vt:lpstr>'B-4-2'!Print_Area</vt:lpstr>
      <vt:lpstr>'I-3-1'!Print_Area</vt:lpstr>
      <vt:lpstr>'I-3-2'!Print_Area</vt:lpstr>
      <vt:lpstr>'I-4'!Print_Area</vt:lpstr>
      <vt:lpstr>'I-5'!Print_Area</vt:lpstr>
      <vt:lpstr>'I-6'!Print_Area</vt:lpstr>
      <vt:lpstr>'B-4-2'!Print_Titles</vt:lpstr>
      <vt:lpstr>'I-4'!Print_Titles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修弘</dc:creator>
  <cp:lastModifiedBy>稲田修弘</cp:lastModifiedBy>
  <cp:lastPrinted>2018-04-25T07:35:46Z</cp:lastPrinted>
  <dcterms:created xsi:type="dcterms:W3CDTF">2018-04-25T07:37:08Z</dcterms:created>
  <dcterms:modified xsi:type="dcterms:W3CDTF">2018-04-25T07:37:08Z</dcterms:modified>
</cp:coreProperties>
</file>