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\\fwfile01\ADSOUMU\契約課\@契約関係\010業者登録\07-09\令和7年度\R061118_水道局専用調書（ホームページ掲載）\"/>
    </mc:Choice>
  </mc:AlternateContent>
  <bookViews>
    <workbookView xWindow="-120" yWindow="-120" windowWidth="24240" windowHeight="13140"/>
  </bookViews>
  <sheets>
    <sheet name="管１種" sheetId="2" r:id="rId1"/>
  </sheets>
  <definedNames>
    <definedName name="_xlnm.Print_Area" localSheetId="0">管１種!$A$1:$Y$4</definedName>
    <definedName name="_xlnm.Print_Titles" localSheetId="0">管１種!$2:$2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4" i="2" l="1"/>
  <c r="M4" i="2" l="1"/>
  <c r="L4" i="2"/>
  <c r="M3" i="2"/>
  <c r="L3" i="2"/>
  <c r="N3" i="2" s="1"/>
</calcChain>
</file>

<file path=xl/comments1.xml><?xml version="1.0" encoding="utf-8"?>
<comments xmlns="http://schemas.openxmlformats.org/spreadsheetml/2006/main">
  <authors>
    <author>FINE_User</author>
  </authors>
  <commentList>
    <comment ref="A4" authorId="0" shapeId="0">
      <text>
        <r>
          <rPr>
            <b/>
            <sz val="18"/>
            <color indexed="81"/>
            <rFont val="MS P ゴシック"/>
            <family val="3"/>
            <charset val="128"/>
          </rPr>
          <t>FINE_User:</t>
        </r>
        <r>
          <rPr>
            <sz val="18"/>
            <color indexed="81"/>
            <rFont val="MS P ゴシック"/>
            <family val="3"/>
            <charset val="128"/>
          </rPr>
          <t xml:space="preserve">
業者番号下５桁を入力
新規業者は99999を入力
</t>
        </r>
      </text>
    </comment>
    <comment ref="C4" authorId="0" shapeId="0">
      <text>
        <r>
          <rPr>
            <b/>
            <sz val="18"/>
            <color indexed="81"/>
            <rFont val="MS P ゴシック"/>
            <family val="3"/>
            <charset val="128"/>
          </rPr>
          <t>FINE_User:</t>
        </r>
        <r>
          <rPr>
            <sz val="18"/>
            <color indexed="81"/>
            <rFont val="MS P ゴシック"/>
            <family val="3"/>
            <charset val="128"/>
          </rPr>
          <t xml:space="preserve">
一般か特定を選択。
許可がない場合管１種の申請はできません。</t>
        </r>
      </text>
    </comment>
    <comment ref="E4" authorId="0" shapeId="0">
      <text>
        <r>
          <rPr>
            <b/>
            <sz val="18"/>
            <color indexed="81"/>
            <rFont val="MS P ゴシック"/>
            <family val="3"/>
            <charset val="128"/>
          </rPr>
          <t>FINE_User:</t>
        </r>
        <r>
          <rPr>
            <sz val="18"/>
            <color indexed="81"/>
            <rFont val="MS P ゴシック"/>
            <family val="3"/>
            <charset val="128"/>
          </rPr>
          <t xml:space="preserve">
一般か特定を選択。
許可がない場合管１種の申請はできません。</t>
        </r>
      </text>
    </comment>
    <comment ref="G4" authorId="0" shapeId="0">
      <text>
        <r>
          <rPr>
            <b/>
            <sz val="12"/>
            <color indexed="81"/>
            <rFont val="MS P ゴシック"/>
            <family val="3"/>
            <charset val="128"/>
          </rPr>
          <t>FINE_User:</t>
        </r>
        <r>
          <rPr>
            <sz val="12"/>
            <color indexed="81"/>
            <rFont val="MS P ゴシック"/>
            <family val="3"/>
            <charset val="128"/>
          </rPr>
          <t xml:space="preserve">
経営規模等評価結果通知書記載事項を記入してください。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I4" authorId="0" shapeId="0">
      <text>
        <r>
          <rPr>
            <b/>
            <sz val="12"/>
            <color indexed="81"/>
            <rFont val="MS P ゴシック"/>
            <family val="3"/>
            <charset val="128"/>
          </rPr>
          <t>FINE_User:</t>
        </r>
        <r>
          <rPr>
            <sz val="12"/>
            <color indexed="81"/>
            <rFont val="MS P ゴシック"/>
            <family val="3"/>
            <charset val="128"/>
          </rPr>
          <t xml:space="preserve">
経営規模等評価結果通知書記載事項を記入してください。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O4" authorId="0" shapeId="0">
      <text>
        <r>
          <rPr>
            <b/>
            <sz val="14"/>
            <color indexed="81"/>
            <rFont val="MS P ゴシック"/>
            <family val="3"/>
            <charset val="128"/>
          </rPr>
          <t>FINE_User:</t>
        </r>
        <r>
          <rPr>
            <sz val="14"/>
            <color indexed="81"/>
            <rFont val="MS P ゴシック"/>
            <family val="3"/>
            <charset val="128"/>
          </rPr>
          <t xml:space="preserve">
ありかなしかを選択。
なしの場合管１種の申請はできません。</t>
        </r>
      </text>
    </comment>
    <comment ref="R4" authorId="0" shapeId="0">
      <text>
        <r>
          <rPr>
            <b/>
            <sz val="18"/>
            <color indexed="81"/>
            <rFont val="MS P ゴシック"/>
            <family val="3"/>
            <charset val="128"/>
          </rPr>
          <t>FINE_User:</t>
        </r>
        <r>
          <rPr>
            <sz val="18"/>
            <color indexed="81"/>
            <rFont val="MS P ゴシック"/>
            <family val="3"/>
            <charset val="128"/>
          </rPr>
          <t xml:space="preserve">
平成２６年４月１日以降に契約し、現時点で終了している工事件名を記入
福岡市水道局発注の工事に限る。
管１種工事、管２種工事どちらでも記入可。
単価契約は記入不可（実績として認定できません）。
実績がない場合は記載不要</t>
        </r>
      </text>
    </comment>
    <comment ref="S4" authorId="0" shapeId="0">
      <text>
        <r>
          <rPr>
            <b/>
            <sz val="16"/>
            <color indexed="81"/>
            <rFont val="MS P ゴシック"/>
            <family val="3"/>
            <charset val="128"/>
          </rPr>
          <t>FINE_User:</t>
        </r>
        <r>
          <rPr>
            <sz val="16"/>
            <color indexed="81"/>
            <rFont val="MS P ゴシック"/>
            <family val="3"/>
            <charset val="128"/>
          </rPr>
          <t xml:space="preserve">
左の契約の契約日を記載
実績がない場合は記載不要</t>
        </r>
      </text>
    </comment>
    <comment ref="T4" authorId="0" shapeId="0">
      <text>
        <r>
          <rPr>
            <b/>
            <sz val="16"/>
            <color indexed="81"/>
            <rFont val="MS P ゴシック"/>
            <family val="3"/>
            <charset val="128"/>
          </rPr>
          <t>FINE_User:</t>
        </r>
        <r>
          <rPr>
            <sz val="16"/>
            <color indexed="81"/>
            <rFont val="MS P ゴシック"/>
            <family val="3"/>
            <charset val="128"/>
          </rPr>
          <t xml:space="preserve">
契約金額（税込）を記入（１円単位）
契約変更がある場合は、変更後の最終の契約金額を記入
。
注1：配水管布設工事施工実績は管1種・管2種の希望に関わらず、どちらでも記入可能。
注2：単価契約の実績は記入不可。
注3：JV施工の実績は「管径及び布設延長等工事概略」欄に契約金額と出資比率も記載し、「契約金額」欄は出資率に応じた額を記載。</t>
        </r>
      </text>
    </comment>
    <comment ref="V4" authorId="0" shapeId="0">
      <text>
        <r>
          <rPr>
            <b/>
            <sz val="18"/>
            <color indexed="81"/>
            <rFont val="MS P ゴシック"/>
            <family val="3"/>
            <charset val="128"/>
          </rPr>
          <t>FINE_User:</t>
        </r>
        <r>
          <rPr>
            <sz val="18"/>
            <color indexed="81"/>
            <rFont val="MS P ゴシック"/>
            <family val="3"/>
            <charset val="128"/>
          </rPr>
          <t xml:space="preserve">
平成２６年４月１日以降に契約し、現時点で終了している工事件名を記入
福岡市水道局発注の工事に限る。
管１種工事、管２種工事どちらでも記入可。
単価契約は記入不可（実績として認定できません）。
実績がない場合は記載不要</t>
        </r>
      </text>
    </comment>
    <comment ref="W4" authorId="0" shapeId="0">
      <text>
        <r>
          <rPr>
            <b/>
            <sz val="16"/>
            <color indexed="81"/>
            <rFont val="MS P ゴシック"/>
            <family val="3"/>
            <charset val="128"/>
          </rPr>
          <t>FINE_User:</t>
        </r>
        <r>
          <rPr>
            <sz val="16"/>
            <color indexed="81"/>
            <rFont val="MS P ゴシック"/>
            <family val="3"/>
            <charset val="128"/>
          </rPr>
          <t xml:space="preserve">
左の契約の契約日を記載
実績がない場合は記載不要</t>
        </r>
      </text>
    </comment>
    <comment ref="X4" authorId="0" shapeId="0">
      <text>
        <r>
          <rPr>
            <b/>
            <sz val="16"/>
            <color indexed="81"/>
            <rFont val="MS P ゴシック"/>
            <family val="3"/>
            <charset val="128"/>
          </rPr>
          <t>FINE_User:</t>
        </r>
        <r>
          <rPr>
            <sz val="16"/>
            <color indexed="81"/>
            <rFont val="MS P ゴシック"/>
            <family val="3"/>
            <charset val="128"/>
          </rPr>
          <t xml:space="preserve">
契約金額（税込）を記入（１円単位）
契約変更がある場合は、変更後の最終の契約金額を記入
。
注1：配水管布設工事施工実績は管1種・管2種の希望に関わらず、どちらでも記入可能。
注2：単価契約の実績は記入不可。
注3：JV施工の実績は「管径及び布設延長等工事概略」欄に契約金額と出資比率も記載し、「契約金額」欄は出資率に応じた額を記載。</t>
        </r>
      </text>
    </comment>
    <comment ref="Z4" authorId="0" shapeId="0">
      <text>
        <r>
          <rPr>
            <b/>
            <sz val="16"/>
            <color indexed="81"/>
            <rFont val="MS P ゴシック"/>
            <family val="3"/>
            <charset val="128"/>
          </rPr>
          <t>【他官庁の実績について】</t>
        </r>
        <r>
          <rPr>
            <sz val="16"/>
            <color indexed="81"/>
            <rFont val="MS P ゴシック"/>
            <family val="3"/>
            <charset val="128"/>
          </rPr>
          <t xml:space="preserve">
本調書では、他官庁の実績の記載は不要です。
システム入力では、他官庁実績の入力をお願いします（システム操作マニュアル《工事・製造》ステップ８⑥）</t>
        </r>
      </text>
    </comment>
  </commentList>
</comments>
</file>

<file path=xl/sharedStrings.xml><?xml version="1.0" encoding="utf-8"?>
<sst xmlns="http://schemas.openxmlformats.org/spreadsheetml/2006/main" count="35" uniqueCount="34">
  <si>
    <t>業者番号（5ケタ）</t>
    <rPh sb="0" eb="4">
      <t>ギョウシャバンゴウ</t>
    </rPh>
    <phoneticPr fontId="5"/>
  </si>
  <si>
    <t>御社名(受注者）</t>
    <rPh sb="0" eb="2">
      <t>オンシャ</t>
    </rPh>
    <rPh sb="2" eb="3">
      <t>メイ</t>
    </rPh>
    <rPh sb="4" eb="7">
      <t>ジュチュウシャ</t>
    </rPh>
    <phoneticPr fontId="5"/>
  </si>
  <si>
    <t>水道施設工事業の許可</t>
    <rPh sb="0" eb="7">
      <t>スイドウシセツコウジギョウ</t>
    </rPh>
    <rPh sb="8" eb="10">
      <t>キョカ</t>
    </rPh>
    <phoneticPr fontId="3"/>
  </si>
  <si>
    <t>契約金額（その１）</t>
    <rPh sb="0" eb="4">
      <t>ケイヤクキンガク</t>
    </rPh>
    <phoneticPr fontId="3"/>
  </si>
  <si>
    <t>契約金額（その２）</t>
    <rPh sb="0" eb="4">
      <t>ケイヤクキンガク</t>
    </rPh>
    <phoneticPr fontId="3"/>
  </si>
  <si>
    <t>完成年月（その２）</t>
    <rPh sb="0" eb="4">
      <t>カンセイネンゲツ</t>
    </rPh>
    <phoneticPr fontId="3"/>
  </si>
  <si>
    <t>管工事の許可</t>
    <rPh sb="0" eb="3">
      <t>カンコウジ</t>
    </rPh>
    <rPh sb="4" eb="6">
      <t>キョカ</t>
    </rPh>
    <phoneticPr fontId="5"/>
  </si>
  <si>
    <t>水道局配水管布設工事実績（その１）</t>
    <rPh sb="0" eb="3">
      <t>スイドウキョク</t>
    </rPh>
    <rPh sb="3" eb="6">
      <t>ハイスイカン</t>
    </rPh>
    <rPh sb="6" eb="8">
      <t>フセツ</t>
    </rPh>
    <rPh sb="8" eb="10">
      <t>コウジ</t>
    </rPh>
    <rPh sb="10" eb="12">
      <t>ジッセキ</t>
    </rPh>
    <phoneticPr fontId="3"/>
  </si>
  <si>
    <t>○○○○（株）</t>
    <rPh sb="4" eb="7">
      <t>カブ</t>
    </rPh>
    <phoneticPr fontId="3"/>
  </si>
  <si>
    <t>福岡市指定給水装置工事事業者の指定</t>
    <rPh sb="0" eb="9">
      <t>フクオカシシテイキュウスイソウチ</t>
    </rPh>
    <rPh sb="9" eb="11">
      <t>コウジ</t>
    </rPh>
    <rPh sb="11" eb="14">
      <t>ジギョウシャ</t>
    </rPh>
    <rPh sb="15" eb="17">
      <t>シテイ</t>
    </rPh>
    <phoneticPr fontId="3"/>
  </si>
  <si>
    <t>指定番号</t>
    <rPh sb="0" eb="4">
      <t>シテイバンゴウ</t>
    </rPh>
    <phoneticPr fontId="3"/>
  </si>
  <si>
    <t>給水装置工事主任技術者の人数</t>
    <rPh sb="0" eb="2">
      <t>キュウスイ</t>
    </rPh>
    <rPh sb="2" eb="4">
      <t>ソウチ</t>
    </rPh>
    <rPh sb="4" eb="6">
      <t>コウジ</t>
    </rPh>
    <rPh sb="6" eb="8">
      <t>シュニン</t>
    </rPh>
    <rPh sb="8" eb="11">
      <t>ギジュツシャ</t>
    </rPh>
    <rPh sb="12" eb="14">
      <t>ニンズウ</t>
    </rPh>
    <phoneticPr fontId="3"/>
  </si>
  <si>
    <t>特定</t>
  </si>
  <si>
    <t>一般</t>
  </si>
  <si>
    <t>あり</t>
  </si>
  <si>
    <t>○○○○○地内配水管布設工事</t>
    <rPh sb="5" eb="6">
      <t>チ</t>
    </rPh>
    <rPh sb="6" eb="7">
      <t>ナイ</t>
    </rPh>
    <rPh sb="7" eb="14">
      <t>ハイスイカンフセツコウジ</t>
    </rPh>
    <phoneticPr fontId="3"/>
  </si>
  <si>
    <t>○○○○○町内地内配水管布設工事</t>
    <rPh sb="5" eb="7">
      <t>チョウナイ</t>
    </rPh>
    <rPh sb="7" eb="8">
      <t>チ</t>
    </rPh>
    <rPh sb="8" eb="9">
      <t>ナイ</t>
    </rPh>
    <rPh sb="9" eb="16">
      <t>ハイスイカンフセツコウジ</t>
    </rPh>
    <phoneticPr fontId="3"/>
  </si>
  <si>
    <t>水道局配水管布設工事実績（その２）</t>
    <rPh sb="0" eb="3">
      <t>スイドウキョク</t>
    </rPh>
    <rPh sb="3" eb="6">
      <t>ハイスイカン</t>
    </rPh>
    <rPh sb="6" eb="8">
      <t>フセツ</t>
    </rPh>
    <rPh sb="8" eb="10">
      <t>コウジ</t>
    </rPh>
    <rPh sb="10" eb="12">
      <t>ジッセキ</t>
    </rPh>
    <phoneticPr fontId="3"/>
  </si>
  <si>
    <t>契約年月日（その１）</t>
    <rPh sb="0" eb="2">
      <t>ケイヤク</t>
    </rPh>
    <rPh sb="2" eb="5">
      <t>ネンガッピ</t>
    </rPh>
    <phoneticPr fontId="3"/>
  </si>
  <si>
    <t>完成年月日（その１）</t>
    <rPh sb="0" eb="4">
      <t>カンセイネンゲツ</t>
    </rPh>
    <rPh sb="4" eb="5">
      <t>ヒ</t>
    </rPh>
    <phoneticPr fontId="3"/>
  </si>
  <si>
    <t>契約年月日（その２）</t>
    <rPh sb="0" eb="2">
      <t>ケイヤク</t>
    </rPh>
    <rPh sb="2" eb="5">
      <t>ネンガッピ</t>
    </rPh>
    <phoneticPr fontId="3"/>
  </si>
  <si>
    <t>〇〇県知事許可　（般－〇〇）　第〇〇〇〇〇号</t>
    <phoneticPr fontId="3"/>
  </si>
  <si>
    <t>管　完成工事高（千円）</t>
    <rPh sb="0" eb="1">
      <t>カン</t>
    </rPh>
    <rPh sb="2" eb="4">
      <t>カンセイ</t>
    </rPh>
    <rPh sb="4" eb="6">
      <t>コウジ</t>
    </rPh>
    <rPh sb="6" eb="7">
      <t>ダカ</t>
    </rPh>
    <rPh sb="8" eb="10">
      <t>センエン</t>
    </rPh>
    <phoneticPr fontId="3"/>
  </si>
  <si>
    <t>水道施設　完成工事高（千円）</t>
    <rPh sb="0" eb="2">
      <t>スイドウ</t>
    </rPh>
    <rPh sb="2" eb="4">
      <t>シセツ</t>
    </rPh>
    <rPh sb="5" eb="7">
      <t>カンセイ</t>
    </rPh>
    <rPh sb="7" eb="9">
      <t>コウジ</t>
    </rPh>
    <rPh sb="9" eb="10">
      <t>ダカ</t>
    </rPh>
    <rPh sb="11" eb="13">
      <t>センエン</t>
    </rPh>
    <phoneticPr fontId="3"/>
  </si>
  <si>
    <t>水道施設完成工事高のうち管の割合（％）</t>
    <rPh sb="0" eb="2">
      <t>スイドウ</t>
    </rPh>
    <rPh sb="2" eb="4">
      <t>シセツ</t>
    </rPh>
    <rPh sb="4" eb="6">
      <t>カンセイ</t>
    </rPh>
    <rPh sb="6" eb="8">
      <t>コウジ</t>
    </rPh>
    <rPh sb="8" eb="9">
      <t>ダカ</t>
    </rPh>
    <rPh sb="12" eb="13">
      <t>カン</t>
    </rPh>
    <rPh sb="14" eb="16">
      <t>ワリアイ</t>
    </rPh>
    <phoneticPr fontId="3"/>
  </si>
  <si>
    <t>自動計算｜管　調整後完成工事高（千円）</t>
    <rPh sb="0" eb="2">
      <t>ジドウ</t>
    </rPh>
    <rPh sb="2" eb="4">
      <t>ケイサン</t>
    </rPh>
    <rPh sb="5" eb="6">
      <t>カン</t>
    </rPh>
    <rPh sb="7" eb="10">
      <t>チョウセイゴ</t>
    </rPh>
    <rPh sb="10" eb="12">
      <t>カンセイ</t>
    </rPh>
    <rPh sb="12" eb="14">
      <t>コウジ</t>
    </rPh>
    <rPh sb="14" eb="15">
      <t>ダカ</t>
    </rPh>
    <rPh sb="16" eb="18">
      <t>センエン</t>
    </rPh>
    <phoneticPr fontId="3"/>
  </si>
  <si>
    <t>自動計算｜水道施設　調整後完成工事高（千円）</t>
    <rPh sb="0" eb="2">
      <t>ジドウ</t>
    </rPh>
    <rPh sb="2" eb="4">
      <t>ケイサン</t>
    </rPh>
    <rPh sb="5" eb="7">
      <t>スイドウ</t>
    </rPh>
    <rPh sb="7" eb="9">
      <t>シセツ</t>
    </rPh>
    <rPh sb="10" eb="13">
      <t>チョウセイゴ</t>
    </rPh>
    <rPh sb="13" eb="15">
      <t>カンセイ</t>
    </rPh>
    <rPh sb="15" eb="17">
      <t>コウジ</t>
    </rPh>
    <rPh sb="17" eb="18">
      <t>ダカ</t>
    </rPh>
    <rPh sb="19" eb="21">
      <t>センエン</t>
    </rPh>
    <phoneticPr fontId="3"/>
  </si>
  <si>
    <t>自動計算｜調整後完成工事高（千円）</t>
    <rPh sb="0" eb="2">
      <t>ジドウ</t>
    </rPh>
    <rPh sb="2" eb="4">
      <t>ケイサン</t>
    </rPh>
    <rPh sb="5" eb="8">
      <t>チョウセイゴ</t>
    </rPh>
    <rPh sb="8" eb="10">
      <t>カンセイ</t>
    </rPh>
    <rPh sb="10" eb="12">
      <t>コウジ</t>
    </rPh>
    <rPh sb="12" eb="13">
      <t>ダカ</t>
    </rPh>
    <rPh sb="14" eb="16">
      <t>センエン</t>
    </rPh>
    <phoneticPr fontId="3"/>
  </si>
  <si>
    <t>【記入例】99999</t>
    <rPh sb="1" eb="3">
      <t>キニュウ</t>
    </rPh>
    <rPh sb="3" eb="4">
      <t>レイ</t>
    </rPh>
    <phoneticPr fontId="3"/>
  </si>
  <si>
    <t>管　建設許可番号</t>
    <rPh sb="0" eb="1">
      <t>カン</t>
    </rPh>
    <rPh sb="2" eb="8">
      <t>ケンセツキョカバンゴウ</t>
    </rPh>
    <phoneticPr fontId="3"/>
  </si>
  <si>
    <t>水道施設　建設許可番号</t>
    <rPh sb="0" eb="2">
      <t>スイドウ</t>
    </rPh>
    <rPh sb="2" eb="4">
      <t>シセツ</t>
    </rPh>
    <phoneticPr fontId="3"/>
  </si>
  <si>
    <t>管　総合評定値（Ｐ）</t>
    <rPh sb="0" eb="1">
      <t>カン</t>
    </rPh>
    <rPh sb="2" eb="4">
      <t>ソウゴウ</t>
    </rPh>
    <rPh sb="4" eb="6">
      <t>ヒョウテイ</t>
    </rPh>
    <rPh sb="6" eb="7">
      <t>チ</t>
    </rPh>
    <phoneticPr fontId="3"/>
  </si>
  <si>
    <t>水道施設　総合評定値（Ｐ）</t>
    <rPh sb="0" eb="2">
      <t>スイドウ</t>
    </rPh>
    <rPh sb="2" eb="4">
      <t>シセツ</t>
    </rPh>
    <rPh sb="5" eb="7">
      <t>ソウゴウ</t>
    </rPh>
    <rPh sb="7" eb="9">
      <t>ヒョウテイ</t>
    </rPh>
    <rPh sb="9" eb="10">
      <t>チ</t>
    </rPh>
    <phoneticPr fontId="3"/>
  </si>
  <si>
    <r>
      <t>【水道局】　配水管等布設工事登録申請書及び調書（管１種）</t>
    </r>
    <r>
      <rPr>
        <sz val="18"/>
        <color rgb="FFFF0000"/>
        <rFont val="Meiryo UI"/>
        <family val="3"/>
        <charset val="128"/>
      </rPr>
      <t>　※　この様式はエクセルデータでご提出ください。</t>
    </r>
    <rPh sb="1" eb="4">
      <t>スイドウキョク</t>
    </rPh>
    <rPh sb="6" eb="9">
      <t>ハイスイカン</t>
    </rPh>
    <rPh sb="9" eb="10">
      <t>トウ</t>
    </rPh>
    <rPh sb="10" eb="12">
      <t>フセツ</t>
    </rPh>
    <rPh sb="12" eb="14">
      <t>コウジ</t>
    </rPh>
    <rPh sb="14" eb="16">
      <t>トウロク</t>
    </rPh>
    <rPh sb="16" eb="19">
      <t>シンセイショ</t>
    </rPh>
    <rPh sb="19" eb="20">
      <t>オヨ</t>
    </rPh>
    <rPh sb="21" eb="23">
      <t>チョウショ</t>
    </rPh>
    <rPh sb="24" eb="25">
      <t>カン</t>
    </rPh>
    <rPh sb="26" eb="27">
      <t>シュ</t>
    </rPh>
    <rPh sb="33" eb="35">
      <t>ヨウシキ</t>
    </rPh>
    <rPh sb="45" eb="47">
      <t>テイシュツ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</si>
</sst>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0000"/>
  </numFmts>
  <fonts count="17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1"/>
      <name val="Meiryo UI"/>
      <family val="3"/>
      <charset val="128"/>
    </font>
    <font>
      <sz val="6"/>
      <name val="ＭＳ Ｐゴシック"/>
      <family val="3"/>
      <charset val="128"/>
    </font>
    <font>
      <b/>
      <sz val="14"/>
      <color indexed="81"/>
      <name val="MS P ゴシック"/>
      <family val="3"/>
      <charset val="128"/>
    </font>
    <font>
      <sz val="14"/>
      <color indexed="81"/>
      <name val="MS P ゴシック"/>
      <family val="3"/>
      <charset val="128"/>
    </font>
    <font>
      <b/>
      <sz val="16"/>
      <color indexed="81"/>
      <name val="MS P ゴシック"/>
      <family val="3"/>
      <charset val="128"/>
    </font>
    <font>
      <sz val="16"/>
      <color indexed="81"/>
      <name val="MS P ゴシック"/>
      <family val="3"/>
      <charset val="128"/>
    </font>
    <font>
      <b/>
      <sz val="18"/>
      <color indexed="81"/>
      <name val="MS P ゴシック"/>
      <family val="3"/>
      <charset val="128"/>
    </font>
    <font>
      <sz val="18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  <font>
      <b/>
      <sz val="12"/>
      <color indexed="81"/>
      <name val="MS P ゴシック"/>
      <family val="3"/>
      <charset val="128"/>
    </font>
    <font>
      <sz val="12"/>
      <color indexed="81"/>
      <name val="MS P ゴシック"/>
      <family val="3"/>
      <charset val="128"/>
    </font>
    <font>
      <sz val="18"/>
      <name val="Meiryo UI"/>
      <family val="3"/>
      <charset val="128"/>
    </font>
    <font>
      <sz val="18"/>
      <color rgb="FFFF0000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4" fillId="0" borderId="1" xfId="2" applyFont="1" applyFill="1" applyBorder="1" applyAlignment="1" applyProtection="1">
      <alignment vertical="center" wrapText="1"/>
      <protection locked="0"/>
    </xf>
    <xf numFmtId="176" fontId="4" fillId="0" borderId="1" xfId="2" applyNumberFormat="1" applyFont="1" applyFill="1" applyBorder="1" applyAlignment="1" applyProtection="1">
      <alignment vertical="center" wrapText="1"/>
      <protection locked="0"/>
    </xf>
    <xf numFmtId="0" fontId="4" fillId="0" borderId="1" xfId="2" applyFont="1" applyFill="1" applyBorder="1" applyAlignment="1" applyProtection="1">
      <alignment horizontal="left" vertical="center" wrapText="1"/>
      <protection locked="0"/>
    </xf>
    <xf numFmtId="38" fontId="4" fillId="0" borderId="1" xfId="1" applyFont="1" applyFill="1" applyBorder="1" applyAlignment="1" applyProtection="1">
      <alignment vertical="center" wrapText="1"/>
      <protection locked="0"/>
    </xf>
    <xf numFmtId="57" fontId="4" fillId="0" borderId="1" xfId="2" applyNumberFormat="1" applyFont="1" applyFill="1" applyBorder="1" applyAlignment="1" applyProtection="1">
      <alignment vertical="center" wrapText="1"/>
      <protection locked="0"/>
    </xf>
    <xf numFmtId="0" fontId="4" fillId="2" borderId="1" xfId="2" applyFont="1" applyFill="1" applyBorder="1" applyAlignment="1" applyProtection="1">
      <alignment vertical="center" wrapText="1"/>
      <protection locked="0"/>
    </xf>
    <xf numFmtId="0" fontId="4" fillId="2" borderId="1" xfId="2" applyFont="1" applyFill="1" applyBorder="1" applyAlignment="1" applyProtection="1">
      <alignment horizontal="center" vertical="center" wrapText="1"/>
      <protection locked="0"/>
    </xf>
    <xf numFmtId="0" fontId="4" fillId="0" borderId="0" xfId="2" applyFont="1" applyFill="1" applyBorder="1" applyAlignment="1" applyProtection="1">
      <alignment horizontal="center" vertical="center" wrapText="1"/>
      <protection locked="0"/>
    </xf>
    <xf numFmtId="0" fontId="4" fillId="2" borderId="1" xfId="2" applyFont="1" applyFill="1" applyBorder="1" applyAlignment="1" applyProtection="1">
      <alignment horizontal="left" vertical="center" wrapText="1"/>
      <protection locked="0"/>
    </xf>
    <xf numFmtId="38" fontId="4" fillId="2" borderId="1" xfId="1" applyFont="1" applyFill="1" applyBorder="1" applyAlignment="1" applyProtection="1">
      <alignment vertical="center" wrapText="1"/>
      <protection locked="0"/>
    </xf>
    <xf numFmtId="9" fontId="4" fillId="2" borderId="1" xfId="3" applyFont="1" applyFill="1" applyBorder="1" applyAlignment="1" applyProtection="1">
      <alignment vertical="center" wrapText="1"/>
      <protection locked="0"/>
    </xf>
    <xf numFmtId="38" fontId="4" fillId="2" borderId="1" xfId="2" applyNumberFormat="1" applyFont="1" applyFill="1" applyBorder="1" applyAlignment="1" applyProtection="1">
      <alignment vertical="center" wrapText="1"/>
      <protection locked="0"/>
    </xf>
    <xf numFmtId="40" fontId="4" fillId="2" borderId="1" xfId="1" applyNumberFormat="1" applyFont="1" applyFill="1" applyBorder="1" applyAlignment="1" applyProtection="1">
      <alignment vertical="center" wrapText="1"/>
      <protection locked="0"/>
    </xf>
    <xf numFmtId="57" fontId="4" fillId="2" borderId="1" xfId="2" applyNumberFormat="1" applyFont="1" applyFill="1" applyBorder="1" applyAlignment="1" applyProtection="1">
      <alignment vertical="center" wrapText="1"/>
      <protection locked="0"/>
    </xf>
    <xf numFmtId="0" fontId="4" fillId="0" borderId="0" xfId="2" applyFont="1" applyFill="1" applyBorder="1" applyAlignment="1" applyProtection="1">
      <alignment vertical="center" wrapText="1"/>
      <protection locked="0"/>
    </xf>
    <xf numFmtId="9" fontId="4" fillId="0" borderId="1" xfId="3" applyFont="1" applyFill="1" applyBorder="1" applyAlignment="1" applyProtection="1">
      <alignment vertical="center" wrapText="1"/>
      <protection locked="0"/>
    </xf>
    <xf numFmtId="0" fontId="4" fillId="2" borderId="0" xfId="2" applyFont="1" applyFill="1" applyBorder="1" applyAlignment="1" applyProtection="1">
      <alignment vertical="center" wrapText="1"/>
      <protection locked="0"/>
    </xf>
    <xf numFmtId="38" fontId="4" fillId="0" borderId="1" xfId="2" applyNumberFormat="1" applyFont="1" applyFill="1" applyBorder="1" applyAlignment="1" applyProtection="1">
      <alignment vertical="center" wrapText="1"/>
    </xf>
    <xf numFmtId="40" fontId="4" fillId="0" borderId="1" xfId="1" applyNumberFormat="1" applyFont="1" applyFill="1" applyBorder="1" applyAlignment="1" applyProtection="1">
      <alignment vertical="center" wrapText="1"/>
    </xf>
    <xf numFmtId="0" fontId="15" fillId="0" borderId="0" xfId="2" applyFont="1" applyFill="1" applyBorder="1" applyAlignment="1" applyProtection="1">
      <alignment vertical="center"/>
      <protection locked="0"/>
    </xf>
    <xf numFmtId="57" fontId="4" fillId="0" borderId="1" xfId="1" applyNumberFormat="1" applyFont="1" applyFill="1" applyBorder="1" applyAlignment="1" applyProtection="1">
      <alignment vertical="center" wrapText="1"/>
      <protection locked="0"/>
    </xf>
  </cellXfs>
  <cellStyles count="4">
    <cellStyle name="パーセント" xfId="3" builtinId="5"/>
    <cellStyle name="桁区切り" xfId="1" builtinId="6"/>
    <cellStyle name="標準" xfId="0" builtinId="0"/>
    <cellStyle name="標準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><Relationship Id="rId3" Type="http://schemas.openxmlformats.org/officeDocument/2006/relationships/comments" Target="../comments1.xml" /><Relationship Id="rId2" Type="http://schemas.openxmlformats.org/officeDocument/2006/relationships/vmlDrawing" Target="../drawings/vmlDrawing1.v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Z11"/>
  <sheetViews>
    <sheetView tabSelected="1" view="pageBreakPreview" zoomScale="70" zoomScaleNormal="88" zoomScaleSheetLayoutView="70" workbookViewId="0"/>
  </sheetViews>
  <sheetFormatPr defaultColWidth="15.5" defaultRowHeight="15.75"/>
  <cols>
    <col min="1" max="1" width="17.625" style="15" bestFit="1" customWidth="1"/>
    <col min="2" max="2" width="16.375" style="15" bestFit="1" customWidth="1"/>
    <col min="3" max="3" width="13" style="15" bestFit="1" customWidth="1"/>
    <col min="4" max="4" width="29.5" style="15" bestFit="1" customWidth="1"/>
    <col min="5" max="5" width="15.5" style="15" bestFit="1" customWidth="1"/>
    <col min="6" max="6" width="25.25" style="15" bestFit="1" customWidth="1"/>
    <col min="7" max="7" width="10.625" style="15" bestFit="1" customWidth="1"/>
    <col min="8" max="15" width="20.625" style="15" customWidth="1"/>
    <col min="16" max="16" width="9.375" style="15" bestFit="1" customWidth="1"/>
    <col min="17" max="17" width="15.5" style="15" bestFit="1" customWidth="1"/>
    <col min="18" max="18" width="35.625" style="15" bestFit="1" customWidth="1"/>
    <col min="19" max="21" width="18.625" style="15" customWidth="1"/>
    <col min="22" max="22" width="35.625" style="15" bestFit="1" customWidth="1"/>
    <col min="23" max="25" width="18.625" style="15" customWidth="1"/>
    <col min="26" max="16384" width="15.5" style="15"/>
  </cols>
  <sheetData>
    <row r="1" spans="1:26" ht="39" customHeight="1">
      <c r="A1" s="20" t="s">
        <v>33</v>
      </c>
    </row>
    <row r="2" spans="1:26" s="8" customFormat="1" ht="39" customHeight="1">
      <c r="A2" s="6" t="s">
        <v>0</v>
      </c>
      <c r="B2" s="6" t="s">
        <v>1</v>
      </c>
      <c r="C2" s="6" t="s">
        <v>6</v>
      </c>
      <c r="D2" s="6" t="s">
        <v>29</v>
      </c>
      <c r="E2" s="6" t="s">
        <v>2</v>
      </c>
      <c r="F2" s="6" t="s">
        <v>30</v>
      </c>
      <c r="G2" s="6" t="s">
        <v>31</v>
      </c>
      <c r="H2" s="6" t="s">
        <v>22</v>
      </c>
      <c r="I2" s="6" t="s">
        <v>32</v>
      </c>
      <c r="J2" s="6" t="s">
        <v>23</v>
      </c>
      <c r="K2" s="6" t="s">
        <v>24</v>
      </c>
      <c r="L2" s="6" t="s">
        <v>25</v>
      </c>
      <c r="M2" s="6" t="s">
        <v>26</v>
      </c>
      <c r="N2" s="6" t="s">
        <v>27</v>
      </c>
      <c r="O2" s="6" t="s">
        <v>9</v>
      </c>
      <c r="P2" s="7" t="s">
        <v>10</v>
      </c>
      <c r="Q2" s="7" t="s">
        <v>11</v>
      </c>
      <c r="R2" s="6" t="s">
        <v>7</v>
      </c>
      <c r="S2" s="6" t="s">
        <v>18</v>
      </c>
      <c r="T2" s="6" t="s">
        <v>3</v>
      </c>
      <c r="U2" s="6" t="s">
        <v>19</v>
      </c>
      <c r="V2" s="6" t="s">
        <v>17</v>
      </c>
      <c r="W2" s="6" t="s">
        <v>20</v>
      </c>
      <c r="X2" s="6" t="s">
        <v>4</v>
      </c>
      <c r="Y2" s="6" t="s">
        <v>5</v>
      </c>
    </row>
    <row r="3" spans="1:26" ht="34.5" customHeight="1">
      <c r="A3" s="9" t="s">
        <v>28</v>
      </c>
      <c r="B3" s="9" t="s">
        <v>8</v>
      </c>
      <c r="C3" s="6" t="s">
        <v>13</v>
      </c>
      <c r="D3" s="6" t="s">
        <v>21</v>
      </c>
      <c r="E3" s="6" t="s">
        <v>12</v>
      </c>
      <c r="F3" s="6" t="s">
        <v>21</v>
      </c>
      <c r="G3" s="6">
        <v>567</v>
      </c>
      <c r="H3" s="10">
        <v>750203</v>
      </c>
      <c r="I3" s="6">
        <v>562</v>
      </c>
      <c r="J3" s="10">
        <v>625341</v>
      </c>
      <c r="K3" s="11">
        <v>0.3</v>
      </c>
      <c r="L3" s="12">
        <f>H3</f>
        <v>750203</v>
      </c>
      <c r="M3" s="13">
        <f>J3*K3</f>
        <v>187602.3</v>
      </c>
      <c r="N3" s="13">
        <f>L3+M3</f>
        <v>937805.3</v>
      </c>
      <c r="O3" s="6" t="s">
        <v>14</v>
      </c>
      <c r="P3" s="6">
        <v>9999</v>
      </c>
      <c r="Q3" s="6">
        <v>4</v>
      </c>
      <c r="R3" s="6" t="s">
        <v>15</v>
      </c>
      <c r="S3" s="14">
        <v>45078</v>
      </c>
      <c r="T3" s="10">
        <v>45008000</v>
      </c>
      <c r="U3" s="14">
        <v>45366</v>
      </c>
      <c r="V3" s="6" t="s">
        <v>16</v>
      </c>
      <c r="W3" s="14">
        <v>45078</v>
      </c>
      <c r="X3" s="10">
        <v>45008000</v>
      </c>
      <c r="Y3" s="14">
        <v>45366</v>
      </c>
    </row>
    <row r="4" spans="1:26" ht="34.5" customHeight="1">
      <c r="A4" s="2"/>
      <c r="B4" s="3"/>
      <c r="C4" s="1"/>
      <c r="D4" s="1"/>
      <c r="E4" s="1"/>
      <c r="F4" s="1"/>
      <c r="G4" s="1"/>
      <c r="H4" s="4"/>
      <c r="I4" s="1"/>
      <c r="J4" s="4"/>
      <c r="K4" s="16"/>
      <c r="L4" s="18">
        <f>H4</f>
        <v>0</v>
      </c>
      <c r="M4" s="19">
        <f>J4*K4</f>
        <v>0</v>
      </c>
      <c r="N4" s="19">
        <f>L4+M4</f>
        <v>0</v>
      </c>
      <c r="O4" s="1"/>
      <c r="P4" s="1"/>
      <c r="Q4" s="1"/>
      <c r="R4" s="1"/>
      <c r="S4" s="21"/>
      <c r="T4" s="4"/>
      <c r="U4" s="5"/>
      <c r="V4" s="1"/>
      <c r="W4" s="21"/>
      <c r="X4" s="4"/>
      <c r="Y4" s="5"/>
    </row>
    <row r="10" spans="1:26">
      <c r="H10" s="17"/>
      <c r="I10" s="17"/>
      <c r="J10" s="17"/>
      <c r="K10" s="17"/>
      <c r="L10" s="17"/>
      <c r="M10" s="17"/>
      <c r="N10" s="17"/>
    </row>
    <row r="11" spans="1:26">
      <c r="H11" s="17"/>
      <c r="I11" s="17"/>
      <c r="J11" s="17"/>
      <c r="K11" s="17"/>
      <c r="L11" s="17"/>
      <c r="M11" s="17"/>
      <c r="N11" s="17"/>
    </row>
  </sheetData>
  <sheetProtection algorithmName="SHA-512" hashValue="QzlD6jXtkCFYuXOrFA9MTHvNh1EXDKkz8h2uPmgPuG5gC/00EkhG4lVm64db+ahn2xL0QB16xTD5brX9SheE6Q==" saltValue="Fo0C9KhZ2Xbf9Z1A4CIqiA==" spinCount="100000" sheet="1" selectLockedCells="1"/>
  <phoneticPr fontId="3"/>
  <dataValidations count="2">
    <dataValidation type="list" allowBlank="1" showInputMessage="1" showErrorMessage="1" sqref="E3:E4 C3:C4">
      <formula1>"一般,特定"</formula1>
    </dataValidation>
    <dataValidation type="list" allowBlank="1" showInputMessage="1" showErrorMessage="1" sqref="O3:O4">
      <formula1>"あり,なし"</formula1>
    </dataValidation>
  </dataValidations>
  <printOptions horizontalCentered="1"/>
  <pageMargins left="0.39370078740157483" right="0.39370078740157483" top="0.78740157480314965" bottom="0.78740157480314965" header="0.59055118110236227" footer="0.59055118110236227"/>
  <pageSetup paperSize="9" scale="25" orientation="landscape" cellComments="atEnd" r:id="rId1"/>
  <headerFooter alignWithMargins="0">
    <oddFooter xml:space="preserve">
&amp;R&amp;"Meiryo UI,標準"&amp;P / &amp;N 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管１種</vt:lpstr>
      <vt:lpstr>管１種!Print_Area</vt:lpstr>
      <vt:lpstr>管１種!Print_Titles</vt:lpstr>
    </vt:vector>
  </TitlesOfParts>
  <Company>福岡市交通局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FINE_User</dc:creator>
  <cp:lastModifiedBy>FINE_User</cp:lastModifiedBy>
  <cp:lastPrinted>2024-11-27T04:57:51Z</cp:lastPrinted>
  <dcterms:created xsi:type="dcterms:W3CDTF">2021-10-19T01:08:12Z</dcterms:created>
  <dcterms:modified xsi:type="dcterms:W3CDTF">2025-01-10T07:58:19Z</dcterms:modified>
</cp:coreProperties>
</file>