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wfile01\ADSOUMU\契約課\@契約関係\210ホームページ\@HP掲載各種様式\R061212見積書書き方加筆\"/>
    </mc:Choice>
  </mc:AlternateContent>
  <bookViews>
    <workbookView xWindow="0" yWindow="0" windowWidth="27870" windowHeight="12225"/>
  </bookViews>
  <sheets>
    <sheet name="随契伺（様式）" sheetId="3" r:id="rId1"/>
    <sheet name="随契伺（記入例）" sheetId="1" r:id="rId2"/>
    <sheet name="Sheet1" sheetId="4" r:id="rId3"/>
  </sheets>
  <definedNames>
    <definedName name="_xlnm.Print_Area" localSheetId="1">'随契伺（記入例）'!$B$2:$BA$85</definedName>
    <definedName name="_xlnm.Print_Area" localSheetId="0">'随契伺（様式）'!$B$2:$BA$85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50" i="3" l="1"/>
  <c r="S50" i="3"/>
  <c r="Y50" i="3"/>
  <c r="V50" i="3"/>
  <c r="AB50" i="3"/>
  <c r="AE50" i="3" l="1"/>
  <c r="AH50" i="3"/>
  <c r="AK50" i="3"/>
  <c r="AN50" i="3"/>
  <c r="AI61" i="1" l="1"/>
  <c r="AI60" i="1"/>
  <c r="AI59" i="1"/>
  <c r="AI58" i="1"/>
  <c r="AI57" i="1"/>
  <c r="AI56" i="1"/>
  <c r="AC62" i="1" l="1"/>
  <c r="AD42" i="1" s="1"/>
</calcChain>
</file>

<file path=xl/sharedStrings.xml><?xml version="1.0" encoding="utf-8"?>
<sst xmlns="http://schemas.openxmlformats.org/spreadsheetml/2006/main" count="263" uniqueCount="119">
  <si>
    <t>号</t>
    <rPh sb="0" eb="1">
      <t>ゴウ</t>
    </rPh>
    <phoneticPr fontId="7"/>
  </si>
  <si>
    <t>随　意　契　約　伺</t>
    <phoneticPr fontId="7"/>
  </si>
  <si>
    <t>決裁区分</t>
    <rPh sb="0" eb="2">
      <t>ケッサイ</t>
    </rPh>
    <rPh sb="2" eb="4">
      <t>クブン</t>
    </rPh>
    <phoneticPr fontId="14"/>
  </si>
  <si>
    <t>　　管理者　 理事 　部長 　課長</t>
    <phoneticPr fontId="7"/>
  </si>
  <si>
    <t>契約番号</t>
    <rPh sb="0" eb="4">
      <t>ケイヤクバンゴウ</t>
    </rPh>
    <phoneticPr fontId="7"/>
  </si>
  <si>
    <t>第</t>
    <rPh sb="0" eb="1">
      <t>ダイ</t>
    </rPh>
    <phoneticPr fontId="7"/>
  </si>
  <si>
    <t>－</t>
    <phoneticPr fontId="7"/>
  </si>
  <si>
    <t>管理者</t>
    <rPh sb="0" eb="3">
      <t>カンリシャ</t>
    </rPh>
    <phoneticPr fontId="14"/>
  </si>
  <si>
    <t>理事</t>
    <rPh sb="0" eb="2">
      <t>リジ</t>
    </rPh>
    <phoneticPr fontId="14"/>
  </si>
  <si>
    <t>部長</t>
    <rPh sb="0" eb="2">
      <t>ブチョウ</t>
    </rPh>
    <phoneticPr fontId="14"/>
  </si>
  <si>
    <t>課長</t>
    <rPh sb="0" eb="2">
      <t>カチョウ</t>
    </rPh>
    <phoneticPr fontId="14"/>
  </si>
  <si>
    <t>係長</t>
    <rPh sb="0" eb="2">
      <t>カカリチョウ</t>
    </rPh>
    <phoneticPr fontId="14"/>
  </si>
  <si>
    <t>起案者</t>
    <rPh sb="0" eb="3">
      <t>キアンシャ</t>
    </rPh>
    <phoneticPr fontId="14"/>
  </si>
  <si>
    <t>起案</t>
    <rPh sb="0" eb="2">
      <t>キアン</t>
    </rPh>
    <phoneticPr fontId="7"/>
  </si>
  <si>
    <t>令和</t>
    <rPh sb="0" eb="2">
      <t>レイワ</t>
    </rPh>
    <phoneticPr fontId="7"/>
  </si>
  <si>
    <t>年</t>
    <rPh sb="0" eb="1">
      <t>ネン</t>
    </rPh>
    <phoneticPr fontId="7"/>
  </si>
  <si>
    <t>月</t>
    <rPh sb="0" eb="1">
      <t>ツキ</t>
    </rPh>
    <phoneticPr fontId="7"/>
  </si>
  <si>
    <t>日</t>
    <rPh sb="0" eb="1">
      <t>ニチ</t>
    </rPh>
    <phoneticPr fontId="7"/>
  </si>
  <si>
    <t>決裁</t>
    <rPh sb="0" eb="2">
      <t>ケッサイ</t>
    </rPh>
    <phoneticPr fontId="7"/>
  </si>
  <si>
    <t xml:space="preserve"> 下記により随意契約してよろしいか伺います。</t>
    <rPh sb="1" eb="3">
      <t>カキ</t>
    </rPh>
    <rPh sb="6" eb="8">
      <t>ズイイ</t>
    </rPh>
    <rPh sb="8" eb="10">
      <t>ケイヤク</t>
    </rPh>
    <rPh sb="17" eb="18">
      <t>ウカガ</t>
    </rPh>
    <phoneticPr fontId="14"/>
  </si>
  <si>
    <t>随意契約の理由</t>
    <rPh sb="0" eb="2">
      <t>ズイイ</t>
    </rPh>
    <rPh sb="2" eb="4">
      <t>ケイヤク</t>
    </rPh>
    <rPh sb="5" eb="7">
      <t>リユウ</t>
    </rPh>
    <phoneticPr fontId="14"/>
  </si>
  <si>
    <t>□</t>
    <phoneticPr fontId="14"/>
  </si>
  <si>
    <t>地方公営企業法施行令第21条の14第１項第</t>
    <phoneticPr fontId="7"/>
  </si>
  <si>
    <t>号による。</t>
    <phoneticPr fontId="7"/>
  </si>
  <si>
    <t>福岡市水道局契約事務規程第22条第</t>
    <phoneticPr fontId="7"/>
  </si>
  <si>
    <t>要</t>
    <phoneticPr fontId="7"/>
  </si>
  <si>
    <t>免除</t>
    <phoneticPr fontId="7"/>
  </si>
  <si>
    <t>免除理由：福岡市水道局契約事務規程第25条第</t>
    <phoneticPr fontId="7"/>
  </si>
  <si>
    <t>福岡市</t>
    <rPh sb="0" eb="3">
      <t>フクオカシ</t>
    </rPh>
    <phoneticPr fontId="7"/>
  </si>
  <si>
    <t>区</t>
    <phoneticPr fontId="7"/>
  </si>
  <si>
    <t>契約締結日</t>
    <rPh sb="0" eb="2">
      <t>ケイヤク</t>
    </rPh>
    <rPh sb="2" eb="3">
      <t>シ</t>
    </rPh>
    <rPh sb="3" eb="4">
      <t>ケツ</t>
    </rPh>
    <rPh sb="4" eb="5">
      <t>ヒ</t>
    </rPh>
    <phoneticPr fontId="14"/>
  </si>
  <si>
    <t xml:space="preserve"> 令和</t>
    <phoneticPr fontId="14"/>
  </si>
  <si>
    <t>年</t>
    <phoneticPr fontId="7"/>
  </si>
  <si>
    <t>月</t>
    <phoneticPr fontId="7"/>
  </si>
  <si>
    <t>令 和</t>
    <rPh sb="0" eb="1">
      <t>レイ</t>
    </rPh>
    <rPh sb="2" eb="3">
      <t>ワ</t>
    </rPh>
    <phoneticPr fontId="7"/>
  </si>
  <si>
    <t>日から</t>
    <rPh sb="0" eb="1">
      <t>ニチ</t>
    </rPh>
    <phoneticPr fontId="7"/>
  </si>
  <si>
    <t>検査期限</t>
    <rPh sb="0" eb="2">
      <t>ケンサ</t>
    </rPh>
    <rPh sb="2" eb="4">
      <t>キゲン</t>
    </rPh>
    <phoneticPr fontId="14"/>
  </si>
  <si>
    <t>完了届を受理した日から10日以内</t>
    <rPh sb="0" eb="2">
      <t>カンリョウ</t>
    </rPh>
    <rPh sb="2" eb="3">
      <t>トドケ</t>
    </rPh>
    <rPh sb="4" eb="6">
      <t>ジュリ</t>
    </rPh>
    <rPh sb="8" eb="9">
      <t>ヒ</t>
    </rPh>
    <rPh sb="13" eb="14">
      <t>カ</t>
    </rPh>
    <rPh sb="14" eb="16">
      <t>イナイ</t>
    </rPh>
    <phoneticPr fontId="14"/>
  </si>
  <si>
    <t>日まで</t>
    <rPh sb="0" eb="1">
      <t>ニチ</t>
    </rPh>
    <phoneticPr fontId="7"/>
  </si>
  <si>
    <t>代金支払期限</t>
    <rPh sb="0" eb="2">
      <t>ダイキン</t>
    </rPh>
    <rPh sb="2" eb="4">
      <t>シハライ</t>
    </rPh>
    <rPh sb="4" eb="6">
      <t>キゲン</t>
    </rPh>
    <phoneticPr fontId="14"/>
  </si>
  <si>
    <t>支払請求書受理の日から30日以内</t>
    <rPh sb="0" eb="2">
      <t>シハライ</t>
    </rPh>
    <rPh sb="2" eb="5">
      <t>セイキュウショ</t>
    </rPh>
    <rPh sb="5" eb="7">
      <t>ジュリ</t>
    </rPh>
    <rPh sb="8" eb="9">
      <t>ヒ</t>
    </rPh>
    <rPh sb="13" eb="14">
      <t>ニチ</t>
    </rPh>
    <rPh sb="14" eb="16">
      <t>イナイ</t>
    </rPh>
    <phoneticPr fontId="14"/>
  </si>
  <si>
    <t>受渡完了の日から</t>
    <rPh sb="0" eb="2">
      <t>ウケワタシ</t>
    </rPh>
    <rPh sb="2" eb="4">
      <t>カンリョウ</t>
    </rPh>
    <rPh sb="5" eb="6">
      <t>ヒ</t>
    </rPh>
    <phoneticPr fontId="14"/>
  </si>
  <si>
    <t>支払遅延利息</t>
    <rPh sb="0" eb="2">
      <t>シハライ</t>
    </rPh>
    <rPh sb="2" eb="3">
      <t>オク</t>
    </rPh>
    <rPh sb="3" eb="4">
      <t>エン</t>
    </rPh>
    <rPh sb="4" eb="6">
      <t>リソク</t>
    </rPh>
    <phoneticPr fontId="14"/>
  </si>
  <si>
    <t>収　　入
印　　紙</t>
    <rPh sb="0" eb="1">
      <t>オサム</t>
    </rPh>
    <rPh sb="3" eb="4">
      <t>イリ</t>
    </rPh>
    <rPh sb="6" eb="7">
      <t>イン</t>
    </rPh>
    <rPh sb="9" eb="10">
      <t>カミ</t>
    </rPh>
    <phoneticPr fontId="14"/>
  </si>
  <si>
    <t>契約金額</t>
    <rPh sb="0" eb="1">
      <t>チギリ</t>
    </rPh>
    <rPh sb="1" eb="2">
      <t>ヤク</t>
    </rPh>
    <rPh sb="2" eb="3">
      <t>キン</t>
    </rPh>
    <rPh sb="3" eb="4">
      <t>ガク</t>
    </rPh>
    <phoneticPr fontId="14"/>
  </si>
  <si>
    <t>　億</t>
    <rPh sb="1" eb="2">
      <t>オク</t>
    </rPh>
    <phoneticPr fontId="30"/>
  </si>
  <si>
    <t>千万</t>
    <rPh sb="0" eb="2">
      <t>センマン</t>
    </rPh>
    <phoneticPr fontId="30"/>
  </si>
  <si>
    <t>百万</t>
    <rPh sb="0" eb="2">
      <t>ヒャクマン</t>
    </rPh>
    <phoneticPr fontId="30"/>
  </si>
  <si>
    <t>拾万</t>
    <rPh sb="0" eb="1">
      <t>ジュウ</t>
    </rPh>
    <rPh sb="1" eb="2">
      <t>マン</t>
    </rPh>
    <phoneticPr fontId="30"/>
  </si>
  <si>
    <t xml:space="preserve"> 　万</t>
    <rPh sb="2" eb="3">
      <t>マン</t>
    </rPh>
    <phoneticPr fontId="30"/>
  </si>
  <si>
    <t>　千</t>
    <rPh sb="1" eb="2">
      <t>セン</t>
    </rPh>
    <phoneticPr fontId="30"/>
  </si>
  <si>
    <t>　百</t>
    <rPh sb="1" eb="2">
      <t>ヒャク</t>
    </rPh>
    <phoneticPr fontId="30"/>
  </si>
  <si>
    <t>　拾</t>
    <rPh sb="1" eb="2">
      <t>ジュウ</t>
    </rPh>
    <phoneticPr fontId="30"/>
  </si>
  <si>
    <t>　円</t>
    <rPh sb="1" eb="2">
      <t>エン</t>
    </rPh>
    <phoneticPr fontId="14"/>
  </si>
  <si>
    <t>うち取引に係る消費税及び地方消費税の額</t>
    <rPh sb="2" eb="4">
      <t>トリヒキ</t>
    </rPh>
    <rPh sb="5" eb="6">
      <t>カカワ</t>
    </rPh>
    <rPh sb="7" eb="10">
      <t>ショウヒゼイ</t>
    </rPh>
    <rPh sb="10" eb="11">
      <t>オヨ</t>
    </rPh>
    <rPh sb="12" eb="14">
      <t>チホウ</t>
    </rPh>
    <rPh sb="14" eb="17">
      <t>ショウヒゼイ</t>
    </rPh>
    <rPh sb="18" eb="19">
      <t>ガク</t>
    </rPh>
    <phoneticPr fontId="14"/>
  </si>
  <si>
    <t>円</t>
    <rPh sb="0" eb="1">
      <t>エン</t>
    </rPh>
    <phoneticPr fontId="7"/>
  </si>
  <si>
    <t>見積書</t>
    <rPh sb="0" eb="3">
      <t>ミツモリショ</t>
    </rPh>
    <phoneticPr fontId="7"/>
  </si>
  <si>
    <t>見積金額</t>
    <rPh sb="0" eb="2">
      <t>ミツモリ</t>
    </rPh>
    <rPh sb="2" eb="4">
      <t>キンガク</t>
    </rPh>
    <phoneticPr fontId="14"/>
  </si>
  <si>
    <t>品　　　　名</t>
    <rPh sb="0" eb="1">
      <t>ヒン</t>
    </rPh>
    <rPh sb="5" eb="6">
      <t>ナ</t>
    </rPh>
    <phoneticPr fontId="7"/>
  </si>
  <si>
    <t>　規　　格</t>
    <rPh sb="1" eb="2">
      <t>キ</t>
    </rPh>
    <rPh sb="4" eb="5">
      <t>カク</t>
    </rPh>
    <phoneticPr fontId="14"/>
  </si>
  <si>
    <t>数 量</t>
    <rPh sb="0" eb="1">
      <t>カズ</t>
    </rPh>
    <rPh sb="2" eb="3">
      <t>リョウ</t>
    </rPh>
    <phoneticPr fontId="7"/>
  </si>
  <si>
    <t>単　価</t>
    <rPh sb="0" eb="1">
      <t>タン</t>
    </rPh>
    <rPh sb="2" eb="3">
      <t>アタイ</t>
    </rPh>
    <phoneticPr fontId="14"/>
  </si>
  <si>
    <t>金　　額</t>
    <rPh sb="0" eb="1">
      <t>キン</t>
    </rPh>
    <rPh sb="3" eb="4">
      <t>ガク</t>
    </rPh>
    <phoneticPr fontId="14"/>
  </si>
  <si>
    <t>備　　考</t>
    <rPh sb="0" eb="1">
      <t>ビ</t>
    </rPh>
    <rPh sb="3" eb="4">
      <t>コウ</t>
    </rPh>
    <phoneticPr fontId="14"/>
  </si>
  <si>
    <t>円</t>
    <rPh sb="0" eb="1">
      <t>エン</t>
    </rPh>
    <phoneticPr fontId="14"/>
  </si>
  <si>
    <t>合　　　　　　　　　　計</t>
    <rPh sb="0" eb="1">
      <t>ア</t>
    </rPh>
    <rPh sb="11" eb="12">
      <t>ケイ</t>
    </rPh>
    <phoneticPr fontId="7"/>
  </si>
  <si>
    <t>福岡市水道局契約事務規程及び関係書類を承諾のうえ、見積りいたします。</t>
    <phoneticPr fontId="7"/>
  </si>
  <si>
    <t>（宛先）福岡市水道事業管理者</t>
    <phoneticPr fontId="7"/>
  </si>
  <si>
    <t>所在地</t>
    <rPh sb="0" eb="1">
      <t>トコロ</t>
    </rPh>
    <rPh sb="1" eb="2">
      <t>ザイ</t>
    </rPh>
    <rPh sb="2" eb="3">
      <t>チ</t>
    </rPh>
    <phoneticPr fontId="14"/>
  </si>
  <si>
    <t>商号又は名称</t>
    <phoneticPr fontId="14"/>
  </si>
  <si>
    <t>代表者又は年間受任者</t>
    <phoneticPr fontId="14"/>
  </si>
  <si>
    <t>（電話</t>
    <rPh sb="1" eb="3">
      <t>デンワ</t>
    </rPh>
    <phoneticPr fontId="14"/>
  </si>
  <si>
    <t>）</t>
    <phoneticPr fontId="14"/>
  </si>
  <si>
    <t>課　税</t>
    <rPh sb="0" eb="1">
      <t>カ</t>
    </rPh>
    <rPh sb="2" eb="3">
      <t>ゼイ</t>
    </rPh>
    <phoneticPr fontId="14"/>
  </si>
  <si>
    <t>消費税及び地方消費税に係る</t>
    <rPh sb="0" eb="3">
      <t>ショウヒゼイ</t>
    </rPh>
    <rPh sb="3" eb="4">
      <t>オヨ</t>
    </rPh>
    <rPh sb="5" eb="7">
      <t>チホウ</t>
    </rPh>
    <rPh sb="7" eb="10">
      <t>ショウヒゼイ</t>
    </rPh>
    <rPh sb="11" eb="12">
      <t>カカワ</t>
    </rPh>
    <phoneticPr fontId="14"/>
  </si>
  <si>
    <t>事業者であることを申し出ます。</t>
    <rPh sb="0" eb="3">
      <t>ジギョウシャ</t>
    </rPh>
    <rPh sb="9" eb="10">
      <t>モウ</t>
    </rPh>
    <rPh sb="11" eb="12">
      <t>デ</t>
    </rPh>
    <phoneticPr fontId="14"/>
  </si>
  <si>
    <t>免　税</t>
    <rPh sb="0" eb="1">
      <t>メン</t>
    </rPh>
    <rPh sb="2" eb="3">
      <t>ゼイ</t>
    </rPh>
    <phoneticPr fontId="14"/>
  </si>
  <si>
    <t>（注）</t>
    <phoneticPr fontId="14"/>
  </si>
  <si>
    <r>
      <t>水道局</t>
    </r>
    <r>
      <rPr>
        <strike/>
        <sz val="10.5"/>
        <rFont val="ＭＳ 明朝"/>
        <family val="1"/>
        <charset val="128"/>
      </rPr>
      <t>・区</t>
    </r>
    <r>
      <rPr>
        <sz val="10.5"/>
        <rFont val="ＭＳ 明朝"/>
        <family val="1"/>
        <charset val="128"/>
      </rPr>
      <t>　総務部 契約課 契約係</t>
    </r>
    <rPh sb="0" eb="3">
      <t>スイドウキョク</t>
    </rPh>
    <rPh sb="4" eb="5">
      <t>ク</t>
    </rPh>
    <rPh sb="6" eb="8">
      <t>ソウム</t>
    </rPh>
    <rPh sb="8" eb="9">
      <t>ブ</t>
    </rPh>
    <rPh sb="10" eb="12">
      <t>ケイヤク</t>
    </rPh>
    <rPh sb="12" eb="13">
      <t>カ</t>
    </rPh>
    <rPh sb="14" eb="16">
      <t>ケイヤク</t>
    </rPh>
    <rPh sb="16" eb="17">
      <t>カカリ</t>
    </rPh>
    <phoneticPr fontId="7"/>
  </si>
  <si>
    <t>契 約 保 証 金</t>
    <rPh sb="0" eb="1">
      <t>チギリ</t>
    </rPh>
    <rPh sb="2" eb="3">
      <t>ヤク</t>
    </rPh>
    <rPh sb="4" eb="5">
      <t>タモツ</t>
    </rPh>
    <rPh sb="6" eb="7">
      <t>アカシ</t>
    </rPh>
    <rPh sb="8" eb="9">
      <t>キン</t>
    </rPh>
    <phoneticPr fontId="14"/>
  </si>
  <si>
    <t>履　行　場　所</t>
    <rPh sb="0" eb="1">
      <t>クツ</t>
    </rPh>
    <rPh sb="2" eb="3">
      <t>ギョウ</t>
    </rPh>
    <rPh sb="4" eb="5">
      <t>バ</t>
    </rPh>
    <rPh sb="6" eb="7">
      <t>ショ</t>
    </rPh>
    <phoneticPr fontId="14"/>
  </si>
  <si>
    <t>履　行　期　間</t>
    <rPh sb="0" eb="1">
      <t>クツ</t>
    </rPh>
    <rPh sb="2" eb="3">
      <t>ギョウ</t>
    </rPh>
    <rPh sb="4" eb="5">
      <t>キ</t>
    </rPh>
    <rPh sb="6" eb="7">
      <t>アイダ</t>
    </rPh>
    <phoneticPr fontId="14"/>
  </si>
  <si>
    <t>契 約 不 適 合</t>
    <rPh sb="0" eb="1">
      <t>チギリ</t>
    </rPh>
    <rPh sb="2" eb="3">
      <t>ヤク</t>
    </rPh>
    <rPh sb="4" eb="5">
      <t>フ</t>
    </rPh>
    <rPh sb="6" eb="7">
      <t>テキ</t>
    </rPh>
    <rPh sb="8" eb="9">
      <t>ゴウ</t>
    </rPh>
    <phoneticPr fontId="14"/>
  </si>
  <si>
    <t>責　任　期　間</t>
    <phoneticPr fontId="7"/>
  </si>
  <si>
    <t>物品購入及び業者選定について承認済　　㊞　</t>
  </si>
  <si>
    <t>福岡市博多区 博多駅前一丁目 28-15</t>
    <rPh sb="0" eb="3">
      <t>フクオカシ</t>
    </rPh>
    <rPh sb="3" eb="6">
      <t>ハカタク</t>
    </rPh>
    <rPh sb="7" eb="11">
      <t>ハカタエキマエ</t>
    </rPh>
    <rPh sb="11" eb="14">
      <t>イッチョウメ</t>
    </rPh>
    <phoneticPr fontId="7"/>
  </si>
  <si>
    <r>
      <t>水道局</t>
    </r>
    <r>
      <rPr>
        <b/>
        <strike/>
        <sz val="10.5"/>
        <color rgb="FF0070C0"/>
        <rFont val="ＭＳ 明朝"/>
        <family val="1"/>
        <charset val="128"/>
      </rPr>
      <t>・区</t>
    </r>
    <r>
      <rPr>
        <b/>
        <sz val="10.5"/>
        <color rgb="FF0070C0"/>
        <rFont val="ＭＳ 明朝"/>
        <family val="1"/>
        <charset val="128"/>
      </rPr>
      <t>　総務部 契約課 契約係</t>
    </r>
    <rPh sb="0" eb="3">
      <t>スイドウキョク</t>
    </rPh>
    <rPh sb="4" eb="5">
      <t>ク</t>
    </rPh>
    <rPh sb="6" eb="8">
      <t>ソウム</t>
    </rPh>
    <rPh sb="8" eb="9">
      <t>ブ</t>
    </rPh>
    <rPh sb="10" eb="12">
      <t>ケイヤク</t>
    </rPh>
    <rPh sb="12" eb="13">
      <t>カ</t>
    </rPh>
    <rPh sb="14" eb="16">
      <t>ケイヤク</t>
    </rPh>
    <rPh sb="16" eb="17">
      <t>カカリ</t>
    </rPh>
    <phoneticPr fontId="7"/>
  </si>
  <si>
    <t>-</t>
    <phoneticPr fontId="1"/>
  </si>
  <si>
    <t>水道局　総務部 契約課</t>
    <phoneticPr fontId="1"/>
  </si>
  <si>
    <t>　　　</t>
    <phoneticPr fontId="1"/>
  </si>
  <si>
    <r>
      <rPr>
        <b/>
        <sz val="10"/>
        <color rgb="FFFF0000"/>
        <rFont val="ＭＳ Ｐ明朝"/>
        <family val="1"/>
        <charset val="128"/>
      </rPr>
      <t>代表取締役</t>
    </r>
    <r>
      <rPr>
        <b/>
        <sz val="12"/>
        <color rgb="FFFF0000"/>
        <rFont val="ＭＳ Ｐ明朝"/>
        <family val="1"/>
        <charset val="128"/>
      </rPr>
      <t>　　●●　□□□□</t>
    </r>
    <rPh sb="0" eb="2">
      <t>ダイヒョウ</t>
    </rPh>
    <rPh sb="2" eb="5">
      <t>トリシマリヤク</t>
    </rPh>
    <phoneticPr fontId="7"/>
  </si>
  <si>
    <r>
      <rPr>
        <b/>
        <sz val="10"/>
        <color rgb="FFFF0000"/>
        <rFont val="ＭＳ Ｐ明朝"/>
        <family val="1"/>
        <charset val="128"/>
      </rPr>
      <t>株式会社　</t>
    </r>
    <r>
      <rPr>
        <b/>
        <sz val="12"/>
        <color rgb="FFFF0000"/>
        <rFont val="ＭＳ Ｐ明朝"/>
        <family val="1"/>
        <charset val="128"/>
      </rPr>
      <t>福岡市水道局</t>
    </r>
    <rPh sb="0" eb="4">
      <t>カブシキガイシャ</t>
    </rPh>
    <rPh sb="5" eb="8">
      <t>フクオカシ</t>
    </rPh>
    <rPh sb="8" eb="11">
      <t>スイドウキョク</t>
    </rPh>
    <phoneticPr fontId="7"/>
  </si>
  <si>
    <t>\</t>
    <phoneticPr fontId="1"/>
  </si>
  <si>
    <t>（水道局 物品定例見積用）</t>
    <rPh sb="1" eb="4">
      <t>スイドウキョク</t>
    </rPh>
    <rPh sb="5" eb="7">
      <t>ブッピン</t>
    </rPh>
    <rPh sb="7" eb="9">
      <t>テイレイ</t>
    </rPh>
    <rPh sb="9" eb="11">
      <t>ミツ</t>
    </rPh>
    <rPh sb="11" eb="12">
      <t>ヨウ</t>
    </rPh>
    <phoneticPr fontId="14"/>
  </si>
  <si>
    <t>（見本）</t>
    <rPh sb="1" eb="3">
      <t>ミホン</t>
    </rPh>
    <phoneticPr fontId="1"/>
  </si>
  <si>
    <t>※｢水道局物品用｣も使用できます。</t>
    <rPh sb="2" eb="5">
      <t>スイドウキョク</t>
    </rPh>
    <rPh sb="5" eb="7">
      <t>ブッピン</t>
    </rPh>
    <rPh sb="7" eb="8">
      <t>ヨウ</t>
    </rPh>
    <rPh sb="10" eb="12">
      <t>シヨウ</t>
    </rPh>
    <phoneticPr fontId="1"/>
  </si>
  <si>
    <t>　</t>
    <phoneticPr fontId="1"/>
  </si>
  <si>
    <t>※「水道局 物品用」も使用できます。</t>
    <phoneticPr fontId="1"/>
  </si>
  <si>
    <t>仕様書のとおり</t>
    <rPh sb="0" eb="2">
      <t>シヨウ</t>
    </rPh>
    <rPh sb="2" eb="3">
      <t>ショ</t>
    </rPh>
    <phoneticPr fontId="1"/>
  </si>
  <si>
    <t>092-XXX-XXXX</t>
    <phoneticPr fontId="7"/>
  </si>
  <si>
    <t xml:space="preserve">
</t>
    <phoneticPr fontId="7"/>
  </si>
  <si>
    <t>伝票番号</t>
    <rPh sb="0" eb="2">
      <t>デンピョウ</t>
    </rPh>
    <rPh sb="2" eb="4">
      <t>バンゴウ</t>
    </rPh>
    <phoneticPr fontId="1"/>
  </si>
  <si>
    <t>―</t>
    <phoneticPr fontId="1"/>
  </si>
  <si>
    <t>✔</t>
  </si>
  <si>
    <t>提示案件一覧</t>
    <rPh sb="0" eb="2">
      <t>テイジ</t>
    </rPh>
    <rPh sb="2" eb="3">
      <t>アン</t>
    </rPh>
    <rPh sb="3" eb="4">
      <t>ケン</t>
    </rPh>
    <rPh sb="4" eb="6">
      <t>イチラン</t>
    </rPh>
    <phoneticPr fontId="1"/>
  </si>
  <si>
    <t>伝票番号（伺書番号）</t>
    <rPh sb="0" eb="4">
      <t>デンピョウバンゴウ</t>
    </rPh>
    <rPh sb="5" eb="6">
      <t>ウカガ</t>
    </rPh>
    <rPh sb="6" eb="7">
      <t>ショ</t>
    </rPh>
    <rPh sb="7" eb="9">
      <t>バンゴウ</t>
    </rPh>
    <phoneticPr fontId="1"/>
  </si>
  <si>
    <t>品名・仕様書等</t>
    <rPh sb="0" eb="2">
      <t>ヒンメイ</t>
    </rPh>
    <rPh sb="3" eb="5">
      <t>シヨウ</t>
    </rPh>
    <rPh sb="5" eb="6">
      <t>ショ</t>
    </rPh>
    <rPh sb="6" eb="7">
      <t>トウ</t>
    </rPh>
    <phoneticPr fontId="1"/>
  </si>
  <si>
    <t>×××</t>
    <phoneticPr fontId="1"/>
  </si>
  <si>
    <r>
      <rPr>
        <sz val="10"/>
        <color theme="1"/>
        <rFont val="UD デジタル 教科書体 NK-R"/>
        <family val="1"/>
        <charset val="128"/>
      </rPr>
      <t>　</t>
    </r>
    <r>
      <rPr>
        <u/>
        <sz val="10"/>
        <color theme="1"/>
        <rFont val="UD デジタル 教科書体 NK-R"/>
        <family val="1"/>
        <charset val="128"/>
      </rPr>
      <t>■■■■■管　外2件　（105kbyte）□</t>
    </r>
    <rPh sb="6" eb="7">
      <t>カン</t>
    </rPh>
    <rPh sb="8" eb="9">
      <t>ホカ</t>
    </rPh>
    <rPh sb="10" eb="11">
      <t>ケン</t>
    </rPh>
    <phoneticPr fontId="1"/>
  </si>
  <si>
    <t>○○○</t>
    <phoneticPr fontId="1"/>
  </si>
  <si>
    <r>
      <rPr>
        <sz val="10"/>
        <color theme="1"/>
        <rFont val="UD デジタル 教科書体 NK-R"/>
        <family val="1"/>
        <charset val="128"/>
      </rPr>
      <t>　</t>
    </r>
    <r>
      <rPr>
        <u/>
        <sz val="10"/>
        <color theme="1"/>
        <rFont val="UD デジタル 教科書体 NK-R"/>
        <family val="1"/>
        <charset val="128"/>
      </rPr>
      <t>■■■■■管　ジョイント　（150kbyte）□</t>
    </r>
    <rPh sb="6" eb="7">
      <t>カン</t>
    </rPh>
    <phoneticPr fontId="1"/>
  </si>
  <si>
    <t>▲▲▲</t>
    <phoneticPr fontId="1"/>
  </si>
  <si>
    <r>
      <rPr>
        <sz val="10"/>
        <color theme="1"/>
        <rFont val="UD デジタル 教科書体 NK-R"/>
        <family val="1"/>
        <charset val="128"/>
      </rPr>
      <t>　</t>
    </r>
    <r>
      <rPr>
        <u/>
        <sz val="10"/>
        <color theme="1"/>
        <rFont val="UD デジタル 教科書体 NK-R"/>
        <family val="1"/>
        <charset val="128"/>
      </rPr>
      <t>○○○管　外8件　（1050kbyte）□</t>
    </r>
    <rPh sb="4" eb="5">
      <t>カン</t>
    </rPh>
    <rPh sb="6" eb="7">
      <t>ホカ</t>
    </rPh>
    <rPh sb="8" eb="9">
      <t>ケン</t>
    </rPh>
    <phoneticPr fontId="1"/>
  </si>
  <si>
    <t>地方公営企業法施行令第21条の13第１項第</t>
    <phoneticPr fontId="7"/>
  </si>
  <si>
    <t>下のセルに直接金額を入力していただきますと、一桁ずつ見積金額欄に転記されます。</t>
    <rPh sb="26" eb="28">
      <t>ミツモリ</t>
    </rPh>
    <phoneticPr fontId="1"/>
  </si>
  <si>
    <t>仕様書のとおり</t>
    <rPh sb="0" eb="3">
      <t>シヨウショ</t>
    </rPh>
    <phoneticPr fontId="1"/>
  </si>
  <si>
    <t>仕様書のとおり</t>
    <rPh sb="0" eb="3">
      <t>シヨウショ</t>
    </rPh>
    <phoneticPr fontId="1"/>
  </si>
  <si>
    <t xml:space="preserve"> ○○○○○○○○-○○○</t>
    <phoneticPr fontId="7"/>
  </si>
  <si>
    <t xml:space="preserve"> ▲▲▲▲▲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</si>
</sst>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000000"/>
    <numFmt numFmtId="177" formatCode="000"/>
    <numFmt numFmtId="178" formatCode="#,##0;&quot;△ &quot;#,##0"/>
    <numFmt numFmtId="179" formatCode="#,##0;[Red]#,##0"/>
    <numFmt numFmtId="180" formatCode="00"/>
    <numFmt numFmtId="181" formatCode="#,##0.00;[Red]#,##0.00"/>
    <numFmt numFmtId="182" formatCode="#,##0_ "/>
  </numFmts>
  <fonts count="95" x14ac:knownFonts="1">
    <font>
      <sz val="12"/>
      <color theme="1"/>
      <name val="UD デジタル 教科書体 NK-R"/>
      <family val="2"/>
      <charset val="128"/>
    </font>
    <font>
      <sz val="6"/>
      <name val="UD デジタル 教科書体 NK-R"/>
      <family val="2"/>
      <charset val="128"/>
    </font>
    <font>
      <sz val="10.5"/>
      <color theme="1"/>
      <name val="ＭＳ Ｐ明朝"/>
      <family val="1"/>
      <charset val="128"/>
    </font>
    <font>
      <sz val="11"/>
      <color theme="1"/>
      <name val="游ゴシック"/>
      <family val="2"/>
      <charset val="128"/>
      <scheme val="minor"/>
    </font>
    <font>
      <sz val="11"/>
      <name val="ＭＳ Ｐゴシック"/>
      <family val="3"/>
      <charset val="128"/>
    </font>
    <font>
      <sz val="11"/>
      <name val="ＭＳ Ｐ明朝"/>
      <family val="1"/>
      <charset val="128"/>
    </font>
    <font>
      <sz val="10.5"/>
      <color theme="1"/>
      <name val="ＭＳ 明朝"/>
      <family val="1"/>
      <charset val="128"/>
    </font>
    <font>
      <sz val="6"/>
      <name val="游ゴシック"/>
      <family val="2"/>
      <charset val="128"/>
      <scheme val="minor"/>
    </font>
    <font>
      <sz val="10"/>
      <name val="ＭＳ Ｐ明朝"/>
      <family val="1"/>
      <charset val="128"/>
    </font>
    <font>
      <sz val="13"/>
      <name val="ＭＳ Ｐ明朝"/>
      <family val="1"/>
      <charset val="128"/>
    </font>
    <font>
      <b/>
      <sz val="12"/>
      <name val="ＭＳ Ｐゴシック"/>
      <family val="3"/>
      <charset val="128"/>
    </font>
    <font>
      <b/>
      <sz val="14"/>
      <name val="ＭＳ Ｐ明朝"/>
      <family val="1"/>
      <charset val="128"/>
    </font>
    <font>
      <sz val="9"/>
      <name val="ＭＳ Ｐ明朝"/>
      <family val="1"/>
      <charset val="128"/>
    </font>
    <font>
      <sz val="18"/>
      <color theme="1"/>
      <name val="ＭＳ 明朝"/>
      <family val="1"/>
      <charset val="128"/>
    </font>
    <font>
      <sz val="6"/>
      <name val="ＭＳ Ｐゴシック"/>
      <family val="3"/>
      <charset val="128"/>
    </font>
    <font>
      <sz val="10.5"/>
      <name val="ＭＳ Ｐ明朝"/>
      <family val="1"/>
      <charset val="128"/>
    </font>
    <font>
      <sz val="18"/>
      <name val="ＭＳ Ｐ明朝"/>
      <family val="1"/>
      <charset val="128"/>
    </font>
    <font>
      <sz val="10.5"/>
      <color theme="1"/>
      <name val="游ゴシック"/>
      <family val="2"/>
      <charset val="128"/>
      <scheme val="minor"/>
    </font>
    <font>
      <sz val="11"/>
      <name val="ＭＳ 明朝"/>
      <family val="1"/>
      <charset val="128"/>
    </font>
    <font>
      <b/>
      <sz val="11"/>
      <name val="UD デジタル 教科書体 NK-R"/>
      <family val="1"/>
      <charset val="128"/>
    </font>
    <font>
      <sz val="10"/>
      <color theme="1"/>
      <name val="游ゴシック"/>
      <family val="2"/>
      <charset val="128"/>
      <scheme val="minor"/>
    </font>
    <font>
      <b/>
      <sz val="11.5"/>
      <color theme="1"/>
      <name val="UD デジタル 教科書体 NK-R"/>
      <family val="1"/>
      <charset val="128"/>
    </font>
    <font>
      <sz val="10.5"/>
      <name val="ＭＳ 明朝"/>
      <family val="1"/>
      <charset val="128"/>
    </font>
    <font>
      <strike/>
      <sz val="10.5"/>
      <name val="ＭＳ 明朝"/>
      <family val="1"/>
      <charset val="128"/>
    </font>
    <font>
      <sz val="11"/>
      <color theme="1"/>
      <name val="ＭＳ 明朝"/>
      <family val="1"/>
      <charset val="128"/>
    </font>
    <font>
      <b/>
      <sz val="11.5"/>
      <name val="UD デジタル 教科書体 NK-R"/>
      <family val="1"/>
      <charset val="128"/>
    </font>
    <font>
      <sz val="6"/>
      <name val="ＭＳ Ｐ明朝"/>
      <family val="1"/>
      <charset val="128"/>
    </font>
    <font>
      <sz val="6"/>
      <color theme="1"/>
      <name val="游ゴシック"/>
      <family val="2"/>
      <charset val="128"/>
      <scheme val="minor"/>
    </font>
    <font>
      <b/>
      <sz val="12"/>
      <name val="ＭＳ ゴシック"/>
      <family val="3"/>
      <charset val="128"/>
    </font>
    <font>
      <sz val="11"/>
      <color theme="1"/>
      <name val="ＭＳ ゴシック"/>
      <family val="3"/>
      <charset val="128"/>
    </font>
    <font>
      <sz val="6"/>
      <name val="游ゴシック"/>
      <family val="3"/>
      <charset val="128"/>
      <scheme val="minor"/>
    </font>
    <font>
      <b/>
      <sz val="20"/>
      <color theme="1"/>
      <name val="UD デジタル 教科書体 NK-R"/>
      <family val="1"/>
      <charset val="128"/>
    </font>
    <font>
      <b/>
      <sz val="20"/>
      <color theme="1"/>
      <name val="游ゴシック"/>
      <family val="2"/>
      <charset val="128"/>
      <scheme val="minor"/>
    </font>
    <font>
      <sz val="24"/>
      <color theme="1"/>
      <name val="UD デジタル 教科書体 NK-R"/>
      <family val="1"/>
      <charset val="128"/>
    </font>
    <font>
      <b/>
      <sz val="12"/>
      <name val="UD デジタル 教科書体 NK-R"/>
      <family val="1"/>
      <charset val="128"/>
    </font>
    <font>
      <b/>
      <sz val="12"/>
      <color theme="1"/>
      <name val="UD デジタル 教科書体 NK-R"/>
      <family val="1"/>
      <charset val="128"/>
    </font>
    <font>
      <b/>
      <sz val="17"/>
      <name val="ＭＳ ゴシック"/>
      <family val="3"/>
      <charset val="128"/>
    </font>
    <font>
      <sz val="17"/>
      <color theme="1"/>
      <name val="ＭＳ ゴシック"/>
      <family val="3"/>
      <charset val="128"/>
    </font>
    <font>
      <b/>
      <sz val="12"/>
      <name val="ＭＳ 明朝"/>
      <family val="1"/>
      <charset val="128"/>
    </font>
    <font>
      <sz val="8"/>
      <name val="ＭＳ Ｐ明朝"/>
      <family val="1"/>
      <charset val="128"/>
    </font>
    <font>
      <b/>
      <sz val="11"/>
      <name val="ＭＳ Ｐ明朝"/>
      <family val="1"/>
      <charset val="128"/>
    </font>
    <font>
      <sz val="14"/>
      <color rgb="FFFF0000"/>
      <name val="ＭＳ Ｐ明朝"/>
      <family val="1"/>
      <charset val="128"/>
    </font>
    <font>
      <sz val="9"/>
      <color rgb="FFFF0000"/>
      <name val="ＭＳ Ｐ明朝"/>
      <family val="1"/>
      <charset val="128"/>
    </font>
    <font>
      <sz val="10.5"/>
      <name val="ＭＳ Ｐゴシック"/>
      <family val="3"/>
      <charset val="128"/>
    </font>
    <font>
      <sz val="10.5"/>
      <color theme="1"/>
      <name val="UD デジタル 教科書体 NK-R"/>
      <family val="2"/>
      <charset val="128"/>
    </font>
    <font>
      <sz val="12"/>
      <color theme="1"/>
      <name val="UD デジタル 教科書体 NK-R"/>
      <family val="1"/>
      <charset val="128"/>
    </font>
    <font>
      <b/>
      <sz val="14"/>
      <name val="UD デジタル 教科書体 NK-R"/>
      <family val="1"/>
      <charset val="128"/>
    </font>
    <font>
      <sz val="9"/>
      <color theme="1"/>
      <name val="UD デジタル 教科書体 NK-R"/>
      <family val="2"/>
      <charset val="128"/>
    </font>
    <font>
      <b/>
      <sz val="12"/>
      <name val="ＭＳ Ｐ明朝"/>
      <family val="1"/>
      <charset val="128"/>
    </font>
    <font>
      <sz val="10"/>
      <color theme="1"/>
      <name val="UD デジタル 教科書体 NK-R"/>
      <family val="2"/>
      <charset val="128"/>
    </font>
    <font>
      <sz val="11"/>
      <color theme="1"/>
      <name val="UD デジタル 教科書体 NK-R"/>
      <family val="2"/>
      <charset val="128"/>
    </font>
    <font>
      <sz val="9.5"/>
      <name val="ＭＳ Ｐ明朝"/>
      <family val="1"/>
      <charset val="128"/>
    </font>
    <font>
      <sz val="9.5"/>
      <color theme="1"/>
      <name val="UD デジタル 教科書体 NK-R"/>
      <family val="2"/>
      <charset val="128"/>
    </font>
    <font>
      <sz val="9"/>
      <color theme="1"/>
      <name val="游ゴシック"/>
      <family val="2"/>
      <charset val="128"/>
      <scheme val="minor"/>
    </font>
    <font>
      <sz val="8"/>
      <color theme="1"/>
      <name val="游ゴシック"/>
      <family val="2"/>
      <charset val="128"/>
      <scheme val="minor"/>
    </font>
    <font>
      <sz val="12"/>
      <name val="ＭＳ Ｐ明朝"/>
      <family val="1"/>
      <charset val="128"/>
    </font>
    <font>
      <sz val="12"/>
      <color theme="1"/>
      <name val="游ゴシック"/>
      <family val="2"/>
      <charset val="128"/>
      <scheme val="minor"/>
    </font>
    <font>
      <b/>
      <sz val="11.5"/>
      <name val="ＭＳ Ｐ明朝"/>
      <family val="1"/>
      <charset val="128"/>
    </font>
    <font>
      <b/>
      <sz val="9.5"/>
      <color rgb="FFFF0000"/>
      <name val="ＭＳ Ｐ明朝"/>
      <family val="1"/>
      <charset val="128"/>
    </font>
    <font>
      <b/>
      <sz val="9.5"/>
      <color rgb="FFFF0000"/>
      <name val="UD デジタル 教科書体 NK-R"/>
      <family val="2"/>
      <charset val="128"/>
    </font>
    <font>
      <b/>
      <sz val="9"/>
      <color rgb="FFFF0000"/>
      <name val="ＭＳ Ｐ明朝"/>
      <family val="1"/>
      <charset val="128"/>
    </font>
    <font>
      <b/>
      <sz val="9"/>
      <color rgb="FFFF0000"/>
      <name val="UD デジタル 教科書体 NK-R"/>
      <family val="2"/>
      <charset val="128"/>
    </font>
    <font>
      <sz val="10"/>
      <color rgb="FFFF0000"/>
      <name val="ＭＳ Ｐ明朝"/>
      <family val="1"/>
      <charset val="128"/>
    </font>
    <font>
      <b/>
      <sz val="11"/>
      <color rgb="FFFF0000"/>
      <name val="ＭＳ Ｐ明朝"/>
      <family val="1"/>
      <charset val="128"/>
    </font>
    <font>
      <b/>
      <sz val="20"/>
      <color rgb="FFFF0000"/>
      <name val="UD デジタル 教科書体 NK-R"/>
      <family val="1"/>
      <charset val="128"/>
    </font>
    <font>
      <b/>
      <sz val="20"/>
      <color rgb="FFFF0000"/>
      <name val="游ゴシック"/>
      <family val="2"/>
      <charset val="128"/>
      <scheme val="minor"/>
    </font>
    <font>
      <b/>
      <sz val="12"/>
      <color rgb="FF0070C0"/>
      <name val="UD デジタル 教科書体 NK-R"/>
      <family val="1"/>
      <charset val="128"/>
    </font>
    <font>
      <sz val="12"/>
      <color rgb="FF0070C0"/>
      <name val="UD デジタル 教科書体 NK-R"/>
      <family val="1"/>
      <charset val="128"/>
    </font>
    <font>
      <b/>
      <sz val="11"/>
      <color rgb="FF0070C0"/>
      <name val="UD デジタル 教科書体 NK-R"/>
      <family val="1"/>
      <charset val="128"/>
    </font>
    <font>
      <b/>
      <sz val="10.5"/>
      <color rgb="FF0070C0"/>
      <name val="ＭＳ 明朝"/>
      <family val="1"/>
      <charset val="128"/>
    </font>
    <font>
      <b/>
      <strike/>
      <sz val="10.5"/>
      <color rgb="FF0070C0"/>
      <name val="ＭＳ 明朝"/>
      <family val="1"/>
      <charset val="128"/>
    </font>
    <font>
      <b/>
      <sz val="10.5"/>
      <color rgb="FF0070C0"/>
      <name val="游ゴシック Light"/>
      <family val="3"/>
      <charset val="128"/>
    </font>
    <font>
      <b/>
      <sz val="12"/>
      <color rgb="FF0070C0"/>
      <name val="游ゴシック Light"/>
      <family val="3"/>
      <charset val="128"/>
    </font>
    <font>
      <sz val="10"/>
      <color rgb="FF0070C0"/>
      <name val="ＭＳ Ｐ明朝"/>
      <family val="1"/>
      <charset val="128"/>
    </font>
    <font>
      <b/>
      <sz val="11.5"/>
      <color rgb="FF0070C0"/>
      <name val="UD デジタル 教科書体 NK-R"/>
      <family val="1"/>
      <charset val="128"/>
    </font>
    <font>
      <b/>
      <sz val="20"/>
      <color rgb="FF0070C0"/>
      <name val="UD デジタル 教科書体 NK-R"/>
      <family val="1"/>
      <charset val="128"/>
    </font>
    <font>
      <b/>
      <sz val="20"/>
      <color rgb="FF0070C0"/>
      <name val="游ゴシック"/>
      <family val="2"/>
      <charset val="128"/>
      <scheme val="minor"/>
    </font>
    <font>
      <b/>
      <sz val="14"/>
      <color rgb="FF0070C0"/>
      <name val="UD デジタル 教科書体 NK-R"/>
      <family val="1"/>
      <charset val="128"/>
    </font>
    <font>
      <sz val="12"/>
      <color rgb="FF0070C0"/>
      <name val="UD デジタル 教科書体 NK-R"/>
      <family val="2"/>
      <charset val="128"/>
    </font>
    <font>
      <sz val="10.5"/>
      <color rgb="FF0070C0"/>
      <name val="UD デジタル 教科書体 NK-R"/>
      <family val="1"/>
      <charset val="128"/>
    </font>
    <font>
      <sz val="11"/>
      <color rgb="FF0070C0"/>
      <name val="UD デジタル 教科書体 NK-R"/>
      <family val="1"/>
      <charset val="128"/>
    </font>
    <font>
      <strike/>
      <sz val="10.5"/>
      <color rgb="FF0070C0"/>
      <name val="游ゴシック Light"/>
      <family val="3"/>
      <charset val="128"/>
    </font>
    <font>
      <strike/>
      <sz val="12"/>
      <color rgb="FF0070C0"/>
      <name val="游ゴシック Light"/>
      <family val="3"/>
      <charset val="128"/>
    </font>
    <font>
      <b/>
      <sz val="11.5"/>
      <color rgb="FFFF0000"/>
      <name val="UD デジタル 教科書体 NK-R"/>
      <family val="1"/>
      <charset val="128"/>
    </font>
    <font>
      <b/>
      <sz val="12"/>
      <color rgb="FFFF0000"/>
      <name val="ＭＳ Ｐ明朝"/>
      <family val="1"/>
      <charset val="128"/>
    </font>
    <font>
      <sz val="11"/>
      <color rgb="FFFF0000"/>
      <name val="UD デジタル 教科書体 NK-R"/>
      <family val="2"/>
      <charset val="128"/>
    </font>
    <font>
      <b/>
      <sz val="10"/>
      <color rgb="FFFF0000"/>
      <name val="ＭＳ Ｐ明朝"/>
      <family val="1"/>
      <charset val="128"/>
    </font>
    <font>
      <b/>
      <sz val="11"/>
      <color rgb="FF0070C0"/>
      <name val="ＭＳ Ｐ明朝"/>
      <family val="1"/>
      <charset val="128"/>
    </font>
    <font>
      <sz val="9"/>
      <color theme="1"/>
      <name val="ＭＳ 明朝"/>
      <family val="1"/>
      <charset val="128"/>
    </font>
    <font>
      <sz val="7"/>
      <name val="ＭＳ Ｐ明朝"/>
      <family val="1"/>
      <charset val="128"/>
    </font>
    <font>
      <sz val="7"/>
      <color theme="1"/>
      <name val="UD デジタル 教科書体 NK-R"/>
      <family val="2"/>
      <charset val="128"/>
    </font>
    <font>
      <b/>
      <sz val="7"/>
      <name val="ＭＳ Ｐゴシック"/>
      <family val="3"/>
      <charset val="128"/>
    </font>
    <font>
      <sz val="10"/>
      <color theme="1"/>
      <name val="UD デジタル 教科書体 NK-R"/>
      <family val="1"/>
      <charset val="128"/>
    </font>
    <font>
      <u/>
      <sz val="10"/>
      <color theme="1"/>
      <name val="UD デジタル 教科書体 NK-R"/>
      <family val="1"/>
      <charset val="128"/>
    </font>
    <font>
      <sz val="20"/>
      <name val="ＭＳ Ｐ明朝"/>
      <family val="1"/>
      <charset val="128"/>
    </font>
  </fonts>
  <fills count="3">
    <fill>
      <patternFill patternType="none"/>
    </fill>
    <fill>
      <patternFill patternType="gray125"/>
    </fill>
    <fill>
      <patternFill patternType="lightUp">
        <bgColor theme="0" tint="-0.14996795556505021"/>
      </patternFill>
    </fill>
  </fills>
  <borders count="76">
    <border>
      <left/>
      <right/>
      <top/>
      <bottom/>
      <diagonal/>
    </border>
    <border>
      <left/>
      <right/>
      <top style="thin">
        <color indexed="64"/>
      </top>
      <bottom/>
      <diagonal/>
    </border>
    <border>
      <left/>
      <right/>
      <top/>
      <bottom style="thin">
        <color indexed="64"/>
      </bottom>
      <diagonal/>
    </border>
    <border>
      <left/>
      <right/>
      <top style="thick">
        <color indexed="64"/>
      </top>
      <bottom/>
      <diagonal/>
    </border>
    <border>
      <left/>
      <right/>
      <top/>
      <bottom style="thick">
        <color indexed="64"/>
      </bottom>
      <diagonal/>
    </border>
    <border>
      <left style="thin">
        <color auto="1"/>
      </left>
      <right/>
      <top style="thin">
        <color auto="1"/>
      </top>
      <bottom/>
      <diagonal/>
    </border>
    <border>
      <left/>
      <right style="thin">
        <color auto="1"/>
      </right>
      <top style="thin">
        <color auto="1"/>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medium">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right style="thick">
        <color indexed="64"/>
      </right>
      <top style="medium">
        <color indexed="64"/>
      </top>
      <bottom/>
      <diagonal/>
    </border>
    <border>
      <left style="thick">
        <color indexed="64"/>
      </left>
      <right/>
      <top style="medium">
        <color indexed="64"/>
      </top>
      <bottom/>
      <diagonal/>
    </border>
    <border>
      <left/>
      <right style="dotted">
        <color indexed="64"/>
      </right>
      <top style="medium">
        <color indexed="64"/>
      </top>
      <bottom/>
      <diagonal/>
    </border>
    <border>
      <left style="dotted">
        <color indexed="64"/>
      </left>
      <right/>
      <top style="medium">
        <color indexed="64"/>
      </top>
      <bottom/>
      <diagonal/>
    </border>
    <border>
      <left/>
      <right style="medium">
        <color indexed="64"/>
      </right>
      <top style="medium">
        <color indexed="64"/>
      </top>
      <bottom/>
      <diagonal/>
    </border>
    <border>
      <left style="dashed">
        <color auto="1"/>
      </left>
      <right/>
      <top/>
      <bottom/>
      <diagonal/>
    </border>
    <border>
      <left/>
      <right style="dashed">
        <color auto="1"/>
      </right>
      <top/>
      <bottom/>
      <diagonal/>
    </border>
    <border>
      <left style="medium">
        <color indexed="64"/>
      </left>
      <right/>
      <top/>
      <bottom/>
      <diagonal/>
    </border>
    <border>
      <left style="hair">
        <color indexed="64"/>
      </left>
      <right/>
      <top/>
      <bottom/>
      <diagonal/>
    </border>
    <border>
      <left/>
      <right style="hair">
        <color indexed="64"/>
      </right>
      <top/>
      <bottom/>
      <diagonal/>
    </border>
    <border>
      <left style="thick">
        <color indexed="64"/>
      </left>
      <right/>
      <top/>
      <bottom/>
      <diagonal/>
    </border>
    <border>
      <left/>
      <right style="thick">
        <color indexed="64"/>
      </right>
      <top/>
      <bottom/>
      <diagonal/>
    </border>
    <border>
      <left/>
      <right style="medium">
        <color indexed="64"/>
      </right>
      <top/>
      <bottom/>
      <diagonal/>
    </border>
    <border>
      <left style="medium">
        <color indexed="64"/>
      </left>
      <right/>
      <top/>
      <bottom style="medium">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thick">
        <color indexed="64"/>
      </left>
      <right/>
      <top/>
      <bottom style="medium">
        <color indexed="64"/>
      </bottom>
      <diagonal/>
    </border>
    <border>
      <left/>
      <right style="thick">
        <color indexed="64"/>
      </right>
      <top/>
      <bottom style="medium">
        <color indexed="64"/>
      </bottom>
      <diagonal/>
    </border>
    <border>
      <left/>
      <right style="medium">
        <color indexed="64"/>
      </right>
      <top/>
      <bottom style="medium">
        <color indexed="64"/>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thick">
        <color indexed="64"/>
      </left>
      <right/>
      <top style="thick">
        <color indexed="64"/>
      </top>
      <bottom/>
      <diagonal/>
    </border>
    <border>
      <left/>
      <right style="thick">
        <color indexed="64"/>
      </right>
      <top style="thick">
        <color indexed="64"/>
      </top>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n">
        <color indexed="64"/>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dashed">
        <color rgb="FFFF0000"/>
      </left>
      <right/>
      <top style="dashed">
        <color rgb="FFFF0000"/>
      </top>
      <bottom/>
      <diagonal/>
    </border>
    <border>
      <left/>
      <right/>
      <top style="dashed">
        <color rgb="FFFF0000"/>
      </top>
      <bottom/>
      <diagonal/>
    </border>
    <border>
      <left/>
      <right style="dashed">
        <color rgb="FFFF0000"/>
      </right>
      <top style="dashed">
        <color rgb="FFFF0000"/>
      </top>
      <bottom/>
      <diagonal/>
    </border>
    <border>
      <left style="dashed">
        <color rgb="FFFF0000"/>
      </left>
      <right/>
      <top/>
      <bottom/>
      <diagonal/>
    </border>
    <border>
      <left/>
      <right style="dashed">
        <color rgb="FFFF0000"/>
      </right>
      <top/>
      <bottom/>
      <diagonal/>
    </border>
    <border>
      <left style="dashed">
        <color rgb="FFFF0000"/>
      </left>
      <right/>
      <top/>
      <bottom style="dashed">
        <color rgb="FFFF0000"/>
      </bottom>
      <diagonal/>
    </border>
    <border>
      <left/>
      <right/>
      <top/>
      <bottom style="dashed">
        <color rgb="FFFF0000"/>
      </bottom>
      <diagonal/>
    </border>
    <border>
      <left/>
      <right style="dashed">
        <color rgb="FFFF0000"/>
      </right>
      <top/>
      <bottom style="dashed">
        <color rgb="FFFF0000"/>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s>
  <cellStyleXfs count="2">
    <xf numFmtId="0" fontId="0" fillId="0" borderId="0">
      <alignment vertical="center"/>
    </xf>
    <xf numFmtId="0" fontId="4" fillId="0" borderId="0"/>
  </cellStyleXfs>
  <cellXfs count="921">
    <xf numFmtId="0" fontId="0" fillId="0" borderId="0" xfId="0">
      <alignment vertical="center"/>
    </xf>
    <xf numFmtId="0" fontId="0" fillId="0" borderId="0" xfId="0" applyAlignment="1">
      <alignment horizontal="distributed" vertical="top"/>
    </xf>
    <xf numFmtId="0" fontId="2" fillId="0" borderId="0" xfId="0" applyFont="1" applyAlignment="1">
      <alignment horizontal="distributed" vertical="top"/>
    </xf>
    <xf numFmtId="0" fontId="8" fillId="0" borderId="0" xfId="1" applyFont="1" applyBorder="1" applyAlignment="1">
      <alignment vertical="center"/>
    </xf>
    <xf numFmtId="0" fontId="8" fillId="0" borderId="0" xfId="1" applyFont="1" applyBorder="1"/>
    <xf numFmtId="0" fontId="8" fillId="0" borderId="0" xfId="1" applyFont="1" applyBorder="1" applyAlignment="1"/>
    <xf numFmtId="0" fontId="11" fillId="0" borderId="1" xfId="1" applyFont="1" applyBorder="1" applyAlignment="1">
      <alignment vertical="center"/>
    </xf>
    <xf numFmtId="0" fontId="8" fillId="0" borderId="2" xfId="1" applyFont="1" applyBorder="1" applyAlignment="1">
      <alignment vertical="center"/>
    </xf>
    <xf numFmtId="0" fontId="4" fillId="0" borderId="0" xfId="1" applyBorder="1" applyAlignment="1">
      <alignment vertical="center"/>
    </xf>
    <xf numFmtId="0" fontId="12" fillId="0" borderId="0" xfId="1" applyFont="1" applyBorder="1" applyAlignment="1">
      <alignment vertical="center"/>
    </xf>
    <xf numFmtId="0" fontId="12" fillId="0" borderId="0" xfId="1" applyFont="1" applyBorder="1" applyAlignment="1">
      <alignment vertical="top"/>
    </xf>
    <xf numFmtId="0" fontId="12" fillId="0" borderId="0" xfId="1" applyFont="1" applyBorder="1" applyAlignment="1"/>
    <xf numFmtId="0" fontId="8" fillId="0" borderId="0" xfId="1" applyFont="1" applyAlignment="1"/>
    <xf numFmtId="0" fontId="8" fillId="0" borderId="0" xfId="1" applyFont="1"/>
    <xf numFmtId="0" fontId="13" fillId="0" borderId="0" xfId="0" applyFont="1" applyAlignment="1">
      <alignment horizontal="distributed" vertical="center"/>
    </xf>
    <xf numFmtId="0" fontId="15" fillId="0" borderId="0" xfId="1" applyFont="1" applyBorder="1" applyAlignment="1">
      <alignment horizontal="distributed" vertical="top"/>
    </xf>
    <xf numFmtId="0" fontId="16" fillId="0" borderId="0" xfId="1" applyFont="1" applyBorder="1" applyAlignment="1">
      <alignment horizontal="center" vertical="center"/>
    </xf>
    <xf numFmtId="0" fontId="0" fillId="0" borderId="0" xfId="0" applyAlignment="1">
      <alignment horizontal="distributed" vertical="center" indent="4"/>
    </xf>
    <xf numFmtId="0" fontId="5" fillId="0" borderId="1" xfId="1" applyFont="1" applyBorder="1" applyAlignment="1">
      <alignment vertical="center"/>
    </xf>
    <xf numFmtId="0" fontId="3" fillId="0" borderId="1" xfId="0" applyFont="1" applyBorder="1" applyAlignment="1">
      <alignment vertical="center"/>
    </xf>
    <xf numFmtId="0" fontId="8" fillId="0" borderId="7" xfId="1" applyFont="1" applyBorder="1" applyAlignment="1"/>
    <xf numFmtId="0" fontId="33" fillId="0" borderId="35" xfId="0" applyFont="1" applyBorder="1" applyAlignment="1">
      <alignment horizontal="center"/>
    </xf>
    <xf numFmtId="0" fontId="33" fillId="0" borderId="14" xfId="0" applyFont="1" applyBorder="1" applyAlignment="1">
      <alignment horizontal="center"/>
    </xf>
    <xf numFmtId="0" fontId="33" fillId="0" borderId="36" xfId="0" applyFont="1" applyBorder="1" applyAlignment="1">
      <alignment horizontal="center"/>
    </xf>
    <xf numFmtId="0" fontId="33" fillId="0" borderId="37" xfId="0" applyFont="1" applyBorder="1" applyAlignment="1">
      <alignment horizontal="center"/>
    </xf>
    <xf numFmtId="0" fontId="33" fillId="0" borderId="38" xfId="0" applyFont="1" applyBorder="1" applyAlignment="1">
      <alignment horizontal="center"/>
    </xf>
    <xf numFmtId="0" fontId="33" fillId="0" borderId="39" xfId="0" applyFont="1" applyBorder="1" applyAlignment="1">
      <alignment horizontal="center"/>
    </xf>
    <xf numFmtId="0" fontId="33" fillId="0" borderId="40" xfId="0" applyFont="1" applyBorder="1" applyAlignment="1">
      <alignment horizontal="center"/>
    </xf>
    <xf numFmtId="0" fontId="8" fillId="0" borderId="8" xfId="1" applyFont="1" applyBorder="1"/>
    <xf numFmtId="0" fontId="39" fillId="0" borderId="13" xfId="1" applyFont="1" applyBorder="1" applyAlignment="1">
      <alignment horizontal="center" vertical="center" shrinkToFit="1"/>
    </xf>
    <xf numFmtId="0" fontId="8" fillId="0" borderId="13" xfId="1" applyFont="1" applyBorder="1" applyAlignment="1">
      <alignment horizontal="center" vertical="center" shrinkToFit="1"/>
    </xf>
    <xf numFmtId="0" fontId="5" fillId="0" borderId="7" xfId="1" applyFont="1" applyBorder="1" applyAlignment="1">
      <alignment vertical="center"/>
    </xf>
    <xf numFmtId="0" fontId="8" fillId="0" borderId="7" xfId="1" applyFont="1" applyBorder="1"/>
    <xf numFmtId="0" fontId="8" fillId="0" borderId="5" xfId="1" applyFont="1" applyBorder="1" applyAlignment="1">
      <alignment vertical="center"/>
    </xf>
    <xf numFmtId="0" fontId="4" fillId="0" borderId="1" xfId="1" applyBorder="1" applyAlignment="1">
      <alignment vertical="center"/>
    </xf>
    <xf numFmtId="0" fontId="8" fillId="0" borderId="7" xfId="1" applyFont="1" applyBorder="1" applyAlignment="1">
      <alignment vertical="center"/>
    </xf>
    <xf numFmtId="0" fontId="41" fillId="0" borderId="0" xfId="1" applyFont="1" applyBorder="1" applyAlignment="1">
      <alignment vertical="center"/>
    </xf>
    <xf numFmtId="0" fontId="8" fillId="0" borderId="9" xfId="1" applyFont="1" applyBorder="1" applyAlignment="1">
      <alignment vertical="center"/>
    </xf>
    <xf numFmtId="0" fontId="5" fillId="0" borderId="0" xfId="1" applyFont="1" applyBorder="1"/>
    <xf numFmtId="0" fontId="4" fillId="0" borderId="0" xfId="1" applyFont="1" applyBorder="1" applyAlignment="1">
      <alignment vertical="center"/>
    </xf>
    <xf numFmtId="0" fontId="5" fillId="0" borderId="0" xfId="1" applyFont="1" applyBorder="1" applyAlignment="1">
      <alignment vertical="center"/>
    </xf>
    <xf numFmtId="0" fontId="3" fillId="0" borderId="0" xfId="0" applyFont="1" applyBorder="1" applyAlignment="1">
      <alignment vertical="center"/>
    </xf>
    <xf numFmtId="0" fontId="3" fillId="0" borderId="0" xfId="0" applyFont="1" applyBorder="1" applyAlignment="1">
      <alignment horizontal="center" vertical="top"/>
    </xf>
    <xf numFmtId="0" fontId="39" fillId="0" borderId="0" xfId="1" applyFont="1" applyBorder="1" applyAlignment="1">
      <alignment vertical="center"/>
    </xf>
    <xf numFmtId="0" fontId="12" fillId="0" borderId="0" xfId="1" applyFont="1" applyAlignment="1"/>
    <xf numFmtId="0" fontId="8" fillId="0" borderId="0" xfId="1" applyFont="1" applyBorder="1" applyAlignment="1">
      <alignment vertical="top"/>
    </xf>
    <xf numFmtId="0" fontId="8" fillId="0" borderId="0" xfId="1" applyFont="1" applyBorder="1" applyAlignment="1">
      <alignment horizontal="right" vertical="top"/>
    </xf>
    <xf numFmtId="0" fontId="12" fillId="0" borderId="13" xfId="1" applyFont="1" applyBorder="1" applyAlignment="1">
      <alignment horizontal="center" vertical="center" shrinkToFit="1"/>
    </xf>
    <xf numFmtId="0" fontId="53" fillId="0" borderId="0" xfId="0" applyFont="1" applyBorder="1" applyAlignment="1">
      <alignment horizontal="center" vertical="center" textRotation="255"/>
    </xf>
    <xf numFmtId="0" fontId="57" fillId="0" borderId="1" xfId="1" applyFont="1" applyBorder="1" applyAlignment="1">
      <alignment vertical="center"/>
    </xf>
    <xf numFmtId="0" fontId="10" fillId="0" borderId="18" xfId="1" applyFont="1" applyBorder="1" applyAlignment="1">
      <alignment horizontal="center"/>
    </xf>
    <xf numFmtId="0" fontId="10" fillId="0" borderId="19" xfId="1" applyFont="1" applyBorder="1" applyAlignment="1">
      <alignment horizontal="center"/>
    </xf>
    <xf numFmtId="0" fontId="10" fillId="0" borderId="21" xfId="1" applyFont="1" applyBorder="1" applyAlignment="1">
      <alignment horizontal="center"/>
    </xf>
    <xf numFmtId="0" fontId="10" fillId="0" borderId="23" xfId="1" applyFont="1" applyBorder="1" applyAlignment="1">
      <alignment horizontal="center"/>
    </xf>
    <xf numFmtId="0" fontId="26" fillId="0" borderId="21" xfId="1" applyFont="1" applyBorder="1" applyAlignment="1">
      <alignment horizontal="center"/>
    </xf>
    <xf numFmtId="0" fontId="73" fillId="0" borderId="0" xfId="1" applyFont="1"/>
    <xf numFmtId="0" fontId="84" fillId="0" borderId="0" xfId="1" applyFont="1" applyBorder="1" applyAlignment="1">
      <alignment vertical="center"/>
    </xf>
    <xf numFmtId="0" fontId="8" fillId="0" borderId="51" xfId="1" applyFont="1" applyBorder="1" applyAlignment="1"/>
    <xf numFmtId="0" fontId="8" fillId="0" borderId="52" xfId="1" applyFont="1" applyBorder="1" applyAlignment="1"/>
    <xf numFmtId="0" fontId="8" fillId="0" borderId="52" xfId="1" applyFont="1" applyBorder="1"/>
    <xf numFmtId="0" fontId="8" fillId="0" borderId="53" xfId="1" applyFont="1" applyBorder="1"/>
    <xf numFmtId="0" fontId="8" fillId="0" borderId="54" xfId="1" applyFont="1" applyBorder="1" applyAlignment="1"/>
    <xf numFmtId="0" fontId="8" fillId="0" borderId="55" xfId="1" applyFont="1" applyBorder="1"/>
    <xf numFmtId="0" fontId="8" fillId="0" borderId="55" xfId="1" applyFont="1" applyBorder="1" applyAlignment="1"/>
    <xf numFmtId="0" fontId="8" fillId="0" borderId="54" xfId="1" applyFont="1" applyBorder="1" applyAlignment="1">
      <alignment vertical="center"/>
    </xf>
    <xf numFmtId="0" fontId="11" fillId="0" borderId="56" xfId="1" applyFont="1" applyBorder="1" applyAlignment="1">
      <alignment vertical="center"/>
    </xf>
    <xf numFmtId="0" fontId="8" fillId="0" borderId="56" xfId="1" applyFont="1" applyBorder="1" applyAlignment="1">
      <alignment vertical="center"/>
    </xf>
    <xf numFmtId="0" fontId="8" fillId="0" borderId="54" xfId="1" applyFont="1" applyBorder="1"/>
    <xf numFmtId="0" fontId="4" fillId="0" borderId="55" xfId="1" applyBorder="1" applyAlignment="1">
      <alignment vertical="center"/>
    </xf>
    <xf numFmtId="0" fontId="12" fillId="0" borderId="54" xfId="1" applyFont="1" applyBorder="1" applyAlignment="1">
      <alignment vertical="center"/>
    </xf>
    <xf numFmtId="0" fontId="12" fillId="0" borderId="57" xfId="1" applyFont="1" applyBorder="1" applyAlignment="1">
      <alignment vertical="center"/>
    </xf>
    <xf numFmtId="0" fontId="3" fillId="0" borderId="58" xfId="0" applyFont="1" applyBorder="1" applyAlignment="1">
      <alignment vertical="center"/>
    </xf>
    <xf numFmtId="0" fontId="5" fillId="0" borderId="58" xfId="1" applyFont="1" applyBorder="1"/>
    <xf numFmtId="0" fontId="4" fillId="0" borderId="58" xfId="1" applyFont="1" applyBorder="1" applyAlignment="1">
      <alignment vertical="center"/>
    </xf>
    <xf numFmtId="0" fontId="4" fillId="0" borderId="58" xfId="1" applyBorder="1" applyAlignment="1">
      <alignment vertical="center"/>
    </xf>
    <xf numFmtId="0" fontId="4" fillId="0" borderId="59" xfId="1" applyBorder="1" applyAlignment="1">
      <alignment vertical="center"/>
    </xf>
    <xf numFmtId="0" fontId="8" fillId="2" borderId="0" xfId="1" applyFont="1" applyFill="1"/>
    <xf numFmtId="0" fontId="0" fillId="2" borderId="0" xfId="0" applyFill="1" applyAlignment="1">
      <alignment horizontal="center" vertical="center"/>
    </xf>
    <xf numFmtId="0" fontId="0" fillId="2" borderId="0" xfId="0" applyFill="1" applyAlignment="1">
      <alignment horizontal="distributed" vertical="center" indent="4"/>
    </xf>
    <xf numFmtId="0" fontId="8" fillId="2" borderId="0" xfId="1" applyFont="1" applyFill="1" applyBorder="1" applyAlignment="1"/>
    <xf numFmtId="0" fontId="12" fillId="2" borderId="0" xfId="1" applyFont="1" applyFill="1" applyBorder="1" applyAlignment="1">
      <alignment horizontal="left" vertical="center"/>
    </xf>
    <xf numFmtId="0" fontId="17" fillId="2" borderId="0" xfId="0" applyFont="1" applyFill="1" applyBorder="1" applyAlignment="1">
      <alignment vertical="center"/>
    </xf>
    <xf numFmtId="0" fontId="17" fillId="2" borderId="2" xfId="0" applyFont="1" applyFill="1" applyBorder="1" applyAlignment="1">
      <alignment vertical="center"/>
    </xf>
    <xf numFmtId="0" fontId="12" fillId="2" borderId="7" xfId="1" applyFont="1" applyFill="1" applyBorder="1" applyAlignment="1">
      <alignment horizontal="left" vertical="center"/>
    </xf>
    <xf numFmtId="0" fontId="12" fillId="2" borderId="8" xfId="1" applyFont="1" applyFill="1" applyBorder="1" applyAlignment="1">
      <alignment horizontal="left" vertical="center"/>
    </xf>
    <xf numFmtId="0" fontId="12" fillId="2" borderId="7" xfId="1" applyFont="1" applyFill="1" applyBorder="1" applyAlignment="1">
      <alignment horizontal="center" vertical="center"/>
    </xf>
    <xf numFmtId="0" fontId="12" fillId="2" borderId="0" xfId="1" applyFont="1" applyFill="1" applyBorder="1" applyAlignment="1">
      <alignment horizontal="center" vertical="center"/>
    </xf>
    <xf numFmtId="0" fontId="12" fillId="2" borderId="8" xfId="1" applyFont="1" applyFill="1" applyBorder="1" applyAlignment="1">
      <alignment horizontal="center" vertical="center"/>
    </xf>
    <xf numFmtId="0" fontId="12" fillId="2" borderId="9" xfId="1" applyFont="1" applyFill="1" applyBorder="1" applyAlignment="1">
      <alignment horizontal="center" vertical="center"/>
    </xf>
    <xf numFmtId="0" fontId="12" fillId="2" borderId="2" xfId="1" applyFont="1" applyFill="1" applyBorder="1" applyAlignment="1">
      <alignment horizontal="center" vertical="center"/>
    </xf>
    <xf numFmtId="0" fontId="12" fillId="2" borderId="10" xfId="1" applyFont="1" applyFill="1" applyBorder="1" applyAlignment="1">
      <alignment horizontal="center" vertical="center"/>
    </xf>
    <xf numFmtId="0" fontId="3" fillId="2" borderId="1" xfId="0" applyFont="1" applyFill="1" applyBorder="1" applyAlignment="1">
      <alignment vertical="center"/>
    </xf>
    <xf numFmtId="0" fontId="3" fillId="2" borderId="0" xfId="0" applyFont="1" applyFill="1" applyBorder="1" applyAlignment="1">
      <alignment vertical="center"/>
    </xf>
    <xf numFmtId="0" fontId="3" fillId="2" borderId="2" xfId="0" applyFont="1" applyFill="1" applyBorder="1" applyAlignment="1">
      <alignment vertical="center"/>
    </xf>
    <xf numFmtId="0" fontId="24" fillId="2" borderId="1" xfId="0" applyFont="1" applyFill="1" applyBorder="1" applyAlignment="1">
      <alignment vertical="center"/>
    </xf>
    <xf numFmtId="0" fontId="3" fillId="2" borderId="6" xfId="0" applyFont="1" applyFill="1" applyBorder="1" applyAlignment="1">
      <alignment vertical="center"/>
    </xf>
    <xf numFmtId="0" fontId="18" fillId="2" borderId="2" xfId="1" applyFont="1" applyFill="1" applyBorder="1" applyAlignment="1">
      <alignment vertical="center"/>
    </xf>
    <xf numFmtId="0" fontId="3" fillId="2" borderId="10" xfId="0" applyFont="1" applyFill="1" applyBorder="1" applyAlignment="1">
      <alignment vertical="center"/>
    </xf>
    <xf numFmtId="0" fontId="5" fillId="2" borderId="1" xfId="1" applyFont="1" applyFill="1" applyBorder="1" applyAlignment="1">
      <alignment vertical="center"/>
    </xf>
    <xf numFmtId="0" fontId="5" fillId="2" borderId="6" xfId="1" applyFont="1" applyFill="1" applyBorder="1" applyAlignment="1">
      <alignment vertical="center"/>
    </xf>
    <xf numFmtId="0" fontId="18" fillId="2" borderId="2" xfId="1" applyFont="1" applyFill="1" applyBorder="1" applyAlignment="1">
      <alignment horizontal="right" vertical="center"/>
    </xf>
    <xf numFmtId="0" fontId="24" fillId="2" borderId="2" xfId="0" applyFont="1" applyFill="1" applyBorder="1" applyAlignment="1">
      <alignment horizontal="right" vertical="center"/>
    </xf>
    <xf numFmtId="0" fontId="24" fillId="2" borderId="2" xfId="0" applyFont="1" applyFill="1" applyBorder="1" applyAlignment="1">
      <alignment horizontal="left" vertical="center"/>
    </xf>
    <xf numFmtId="0" fontId="6" fillId="2" borderId="2" xfId="0" applyFont="1" applyFill="1" applyBorder="1" applyAlignment="1">
      <alignment vertical="center"/>
    </xf>
    <xf numFmtId="0" fontId="5" fillId="2" borderId="2" xfId="1" applyFont="1" applyFill="1" applyBorder="1" applyAlignment="1">
      <alignment vertical="center"/>
    </xf>
    <xf numFmtId="0" fontId="5" fillId="2" borderId="10" xfId="1" applyFont="1" applyFill="1" applyBorder="1" applyAlignment="1">
      <alignment vertical="center"/>
    </xf>
    <xf numFmtId="0" fontId="5" fillId="2" borderId="1" xfId="1" applyFont="1" applyFill="1" applyBorder="1" applyAlignment="1">
      <alignment horizontal="left" vertical="center"/>
    </xf>
    <xf numFmtId="0" fontId="79" fillId="2" borderId="9" xfId="0" applyFont="1" applyFill="1" applyBorder="1" applyAlignment="1">
      <alignment horizontal="center" vertical="center"/>
    </xf>
    <xf numFmtId="0" fontId="79" fillId="2" borderId="2" xfId="0" applyFont="1" applyFill="1" applyBorder="1" applyAlignment="1">
      <alignment vertical="center"/>
    </xf>
    <xf numFmtId="0" fontId="79" fillId="2" borderId="2" xfId="0" applyFont="1" applyFill="1" applyBorder="1" applyAlignment="1">
      <alignment horizontal="center" vertical="center"/>
    </xf>
    <xf numFmtId="0" fontId="79" fillId="2" borderId="2" xfId="0" applyFont="1" applyFill="1" applyBorder="1" applyAlignment="1">
      <alignment horizontal="center" vertical="center" shrinkToFit="1"/>
    </xf>
    <xf numFmtId="0" fontId="80" fillId="2" borderId="2" xfId="1" applyFont="1" applyFill="1" applyBorder="1" applyAlignment="1">
      <alignment horizontal="left" vertical="center"/>
    </xf>
    <xf numFmtId="0" fontId="8" fillId="2" borderId="7" xfId="1" applyFont="1" applyFill="1" applyBorder="1" applyAlignment="1"/>
    <xf numFmtId="0" fontId="8" fillId="2" borderId="0" xfId="1" applyFont="1" applyFill="1" applyBorder="1" applyAlignment="1">
      <alignment vertical="center"/>
    </xf>
    <xf numFmtId="0" fontId="9" fillId="2" borderId="0" xfId="1" applyFont="1" applyFill="1" applyBorder="1" applyAlignment="1">
      <alignment vertical="center"/>
    </xf>
    <xf numFmtId="0" fontId="9" fillId="2" borderId="14" xfId="1" applyFont="1" applyFill="1" applyBorder="1" applyAlignment="1">
      <alignment vertical="center"/>
    </xf>
    <xf numFmtId="0" fontId="8" fillId="2" borderId="0" xfId="1" applyFont="1" applyFill="1" applyBorder="1"/>
    <xf numFmtId="0" fontId="10" fillId="2" borderId="18" xfId="1" applyFont="1" applyFill="1" applyBorder="1" applyAlignment="1">
      <alignment horizontal="center"/>
    </xf>
    <xf numFmtId="0" fontId="10" fillId="2" borderId="19" xfId="1" applyFont="1" applyFill="1" applyBorder="1" applyAlignment="1">
      <alignment horizontal="center"/>
    </xf>
    <xf numFmtId="0" fontId="10" fillId="2" borderId="21" xfId="1" applyFont="1" applyFill="1" applyBorder="1" applyAlignment="1">
      <alignment horizontal="center"/>
    </xf>
    <xf numFmtId="0" fontId="10" fillId="2" borderId="23" xfId="1" applyFont="1" applyFill="1" applyBorder="1" applyAlignment="1">
      <alignment horizontal="center"/>
    </xf>
    <xf numFmtId="0" fontId="10" fillId="2" borderId="25" xfId="1" applyFont="1" applyFill="1" applyBorder="1" applyAlignment="1">
      <alignment horizontal="center"/>
    </xf>
    <xf numFmtId="0" fontId="26" fillId="2" borderId="21" xfId="1" applyFont="1" applyFill="1" applyBorder="1" applyAlignment="1">
      <alignment horizontal="center"/>
    </xf>
    <xf numFmtId="0" fontId="10" fillId="2" borderId="0" xfId="1" applyFont="1" applyFill="1" applyBorder="1" applyAlignment="1">
      <alignment horizontal="center" vertical="center"/>
    </xf>
    <xf numFmtId="0" fontId="33" fillId="2" borderId="35" xfId="0" applyFont="1" applyFill="1" applyBorder="1" applyAlignment="1">
      <alignment horizontal="center"/>
    </xf>
    <xf numFmtId="0" fontId="33" fillId="2" borderId="14" xfId="0" applyFont="1" applyFill="1" applyBorder="1" applyAlignment="1">
      <alignment horizontal="center"/>
    </xf>
    <xf numFmtId="0" fontId="33" fillId="2" borderId="36" xfId="0" applyFont="1" applyFill="1" applyBorder="1" applyAlignment="1">
      <alignment horizontal="center"/>
    </xf>
    <xf numFmtId="0" fontId="33" fillId="2" borderId="37" xfId="0" applyFont="1" applyFill="1" applyBorder="1" applyAlignment="1">
      <alignment horizontal="center"/>
    </xf>
    <xf numFmtId="0" fontId="33" fillId="2" borderId="38" xfId="0" applyFont="1" applyFill="1" applyBorder="1" applyAlignment="1">
      <alignment horizontal="center"/>
    </xf>
    <xf numFmtId="0" fontId="33" fillId="2" borderId="39" xfId="0" applyFont="1" applyFill="1" applyBorder="1" applyAlignment="1">
      <alignment horizontal="center"/>
    </xf>
    <xf numFmtId="0" fontId="33" fillId="2" borderId="40" xfId="0" applyFont="1" applyFill="1" applyBorder="1" applyAlignment="1">
      <alignment horizontal="center"/>
    </xf>
    <xf numFmtId="0" fontId="24" fillId="2" borderId="19" xfId="0" applyFont="1" applyFill="1" applyBorder="1" applyAlignment="1">
      <alignment horizontal="right" vertical="center"/>
    </xf>
    <xf numFmtId="0" fontId="8" fillId="2" borderId="19" xfId="1" applyFont="1" applyFill="1" applyBorder="1" applyAlignment="1">
      <alignment horizontal="center"/>
    </xf>
    <xf numFmtId="0" fontId="8" fillId="2" borderId="0" xfId="1" applyFont="1" applyFill="1" applyBorder="1" applyAlignment="1">
      <alignment horizontal="center"/>
    </xf>
    <xf numFmtId="0" fontId="8" fillId="2" borderId="0" xfId="1" applyFont="1" applyFill="1" applyBorder="1" applyAlignment="1">
      <alignment horizontal="right"/>
    </xf>
    <xf numFmtId="0" fontId="8" fillId="0" borderId="0" xfId="1" applyFont="1" applyFill="1" applyBorder="1" applyAlignment="1">
      <alignment vertical="center"/>
    </xf>
    <xf numFmtId="0" fontId="8" fillId="0" borderId="8" xfId="1" applyFont="1" applyFill="1" applyBorder="1" applyAlignment="1">
      <alignment vertical="center"/>
    </xf>
    <xf numFmtId="0" fontId="9" fillId="0" borderId="0" xfId="1" applyFont="1" applyFill="1" applyBorder="1" applyAlignment="1">
      <alignment vertical="center"/>
    </xf>
    <xf numFmtId="0" fontId="9" fillId="0" borderId="8" xfId="1" applyFont="1" applyFill="1" applyBorder="1" applyAlignment="1">
      <alignment vertical="center"/>
    </xf>
    <xf numFmtId="0" fontId="10" fillId="0" borderId="0" xfId="1" applyFont="1" applyFill="1" applyBorder="1" applyAlignment="1">
      <alignment horizontal="center" vertical="center"/>
    </xf>
    <xf numFmtId="0" fontId="10" fillId="0" borderId="8" xfId="1" applyFont="1" applyFill="1" applyBorder="1" applyAlignment="1">
      <alignment horizontal="center" vertical="center"/>
    </xf>
    <xf numFmtId="0" fontId="8" fillId="0" borderId="0" xfId="1" applyFont="1" applyFill="1" applyBorder="1" applyAlignment="1">
      <alignment horizontal="center"/>
    </xf>
    <xf numFmtId="0" fontId="8" fillId="0" borderId="8" xfId="1" applyFont="1" applyFill="1" applyBorder="1" applyAlignment="1">
      <alignment horizontal="center"/>
    </xf>
    <xf numFmtId="0" fontId="8" fillId="0" borderId="0" xfId="1" applyFont="1" applyFill="1" applyBorder="1" applyAlignment="1">
      <alignment horizontal="right"/>
    </xf>
    <xf numFmtId="0" fontId="8" fillId="0" borderId="8" xfId="1" applyFont="1" applyFill="1" applyBorder="1" applyAlignment="1">
      <alignment horizontal="right"/>
    </xf>
    <xf numFmtId="0" fontId="8" fillId="0" borderId="0" xfId="1" applyFont="1" applyFill="1" applyBorder="1"/>
    <xf numFmtId="0" fontId="8" fillId="0" borderId="8" xfId="1" applyFont="1" applyFill="1" applyBorder="1"/>
    <xf numFmtId="0" fontId="8" fillId="0" borderId="5" xfId="1" applyFont="1" applyFill="1" applyBorder="1" applyAlignment="1"/>
    <xf numFmtId="0" fontId="8" fillId="0" borderId="1" xfId="1" applyFont="1" applyFill="1" applyBorder="1" applyAlignment="1"/>
    <xf numFmtId="0" fontId="8" fillId="0" borderId="1" xfId="1" applyFont="1" applyFill="1" applyBorder="1"/>
    <xf numFmtId="0" fontId="8" fillId="0" borderId="6" xfId="1" applyFont="1" applyFill="1" applyBorder="1"/>
    <xf numFmtId="0" fontId="8" fillId="0" borderId="7" xfId="1" applyFont="1" applyFill="1" applyBorder="1" applyAlignment="1"/>
    <xf numFmtId="0" fontId="8" fillId="0" borderId="0" xfId="1" applyFont="1" applyFill="1" applyBorder="1" applyAlignment="1"/>
    <xf numFmtId="0" fontId="8" fillId="0" borderId="9" xfId="1" applyFont="1" applyFill="1" applyBorder="1" applyAlignment="1"/>
    <xf numFmtId="0" fontId="8" fillId="0" borderId="2" xfId="1" applyFont="1" applyFill="1" applyBorder="1" applyAlignment="1"/>
    <xf numFmtId="0" fontId="8" fillId="0" borderId="2" xfId="1" applyFont="1" applyFill="1" applyBorder="1"/>
    <xf numFmtId="0" fontId="8" fillId="0" borderId="10" xfId="1" applyFont="1" applyFill="1" applyBorder="1"/>
    <xf numFmtId="0" fontId="0" fillId="0" borderId="0" xfId="0" applyAlignment="1">
      <alignment vertical="center"/>
    </xf>
    <xf numFmtId="0" fontId="49" fillId="0" borderId="0" xfId="0" applyFont="1" applyAlignment="1">
      <alignment vertical="top"/>
    </xf>
    <xf numFmtId="0" fontId="87" fillId="0" borderId="0" xfId="1" applyFont="1" applyFill="1" applyBorder="1" applyAlignment="1"/>
    <xf numFmtId="0" fontId="8" fillId="0" borderId="5" xfId="1" applyFont="1" applyBorder="1" applyAlignment="1" applyProtection="1">
      <protection locked="0"/>
    </xf>
    <xf numFmtId="0" fontId="8" fillId="0" borderId="1" xfId="1" applyFont="1" applyBorder="1" applyAlignment="1" applyProtection="1">
      <protection locked="0"/>
    </xf>
    <xf numFmtId="0" fontId="8" fillId="0" borderId="1" xfId="1" applyFont="1" applyBorder="1" applyProtection="1">
      <protection locked="0"/>
    </xf>
    <xf numFmtId="0" fontId="8" fillId="0" borderId="6" xfId="1" applyFont="1" applyBorder="1" applyProtection="1">
      <protection locked="0"/>
    </xf>
    <xf numFmtId="0" fontId="8" fillId="0" borderId="7" xfId="1" applyFont="1" applyBorder="1" applyAlignment="1" applyProtection="1">
      <protection locked="0"/>
    </xf>
    <xf numFmtId="0" fontId="8" fillId="0" borderId="0" xfId="1" applyFont="1" applyBorder="1" applyAlignment="1" applyProtection="1">
      <protection locked="0"/>
    </xf>
    <xf numFmtId="0" fontId="8" fillId="0" borderId="0" xfId="1" applyFont="1" applyBorder="1" applyProtection="1">
      <protection locked="0"/>
    </xf>
    <xf numFmtId="0" fontId="8" fillId="0" borderId="8" xfId="1" applyFont="1" applyBorder="1" applyProtection="1">
      <protection locked="0"/>
    </xf>
    <xf numFmtId="0" fontId="8" fillId="0" borderId="9" xfId="1" applyFont="1" applyBorder="1" applyAlignment="1" applyProtection="1">
      <protection locked="0"/>
    </xf>
    <xf numFmtId="0" fontId="8" fillId="0" borderId="2" xfId="1" applyFont="1" applyBorder="1" applyAlignment="1" applyProtection="1">
      <protection locked="0"/>
    </xf>
    <xf numFmtId="0" fontId="8" fillId="0" borderId="2" xfId="1" applyFont="1" applyBorder="1" applyProtection="1">
      <protection locked="0"/>
    </xf>
    <xf numFmtId="0" fontId="8" fillId="0" borderId="10" xfId="1" applyFont="1" applyBorder="1" applyProtection="1">
      <protection locked="0"/>
    </xf>
    <xf numFmtId="0" fontId="8" fillId="0" borderId="0" xfId="1" applyFont="1" applyBorder="1" applyAlignment="1" applyProtection="1">
      <alignment vertical="center"/>
      <protection locked="0"/>
    </xf>
    <xf numFmtId="0" fontId="48" fillId="0" borderId="0" xfId="1" applyFont="1" applyBorder="1" applyAlignment="1" applyProtection="1">
      <alignment vertical="center"/>
      <protection locked="0"/>
    </xf>
    <xf numFmtId="0" fontId="41" fillId="0" borderId="0" xfId="1" applyFont="1" applyBorder="1" applyAlignment="1" applyProtection="1">
      <alignment vertical="center"/>
      <protection locked="0"/>
    </xf>
    <xf numFmtId="0" fontId="8" fillId="0" borderId="0" xfId="1"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12" fillId="0" borderId="0" xfId="1" applyFont="1" applyAlignment="1">
      <alignment horizontal="left" vertical="center"/>
    </xf>
    <xf numFmtId="0" fontId="42" fillId="0" borderId="0" xfId="1" applyFont="1" applyAlignment="1">
      <alignment horizontal="left" vertical="center"/>
    </xf>
    <xf numFmtId="0" fontId="8" fillId="0" borderId="0" xfId="1" applyFont="1" applyBorder="1" applyAlignment="1" applyProtection="1"/>
    <xf numFmtId="0" fontId="8" fillId="0" borderId="0" xfId="1" applyFont="1" applyProtection="1"/>
    <xf numFmtId="0" fontId="13" fillId="0" borderId="0" xfId="0" applyFont="1" applyAlignment="1" applyProtection="1">
      <alignment horizontal="distributed" vertical="center"/>
    </xf>
    <xf numFmtId="0" fontId="5" fillId="0" borderId="0" xfId="1" applyFont="1" applyBorder="1" applyAlignment="1" applyProtection="1">
      <alignment horizontal="distributed" vertical="top"/>
    </xf>
    <xf numFmtId="0" fontId="88" fillId="0" borderId="0" xfId="0" applyFont="1" applyAlignment="1" applyProtection="1">
      <alignment vertical="center"/>
    </xf>
    <xf numFmtId="0" fontId="88" fillId="0" borderId="0" xfId="0" applyFont="1" applyAlignment="1" applyProtection="1">
      <alignment horizontal="center" vertical="center" shrinkToFit="1"/>
    </xf>
    <xf numFmtId="0" fontId="0" fillId="0" borderId="0" xfId="0" applyAlignment="1" applyProtection="1">
      <alignment horizontal="center" vertical="center" shrinkToFit="1"/>
    </xf>
    <xf numFmtId="0" fontId="0" fillId="0" borderId="0" xfId="0" applyAlignment="1" applyProtection="1">
      <alignment horizontal="distributed" vertical="top"/>
    </xf>
    <xf numFmtId="0" fontId="15" fillId="0" borderId="0" xfId="1" applyFont="1" applyBorder="1" applyAlignment="1" applyProtection="1">
      <alignment horizontal="distributed" vertical="top"/>
    </xf>
    <xf numFmtId="0" fontId="2" fillId="0" borderId="0" xfId="0" applyFont="1" applyAlignment="1" applyProtection="1">
      <alignment horizontal="distributed" vertical="top"/>
    </xf>
    <xf numFmtId="0" fontId="16" fillId="0" borderId="0" xfId="1" applyFont="1" applyBorder="1" applyAlignment="1" applyProtection="1">
      <alignment horizontal="center" vertical="center"/>
    </xf>
    <xf numFmtId="0" fontId="12" fillId="0" borderId="0" xfId="1" applyFont="1" applyBorder="1" applyAlignment="1" applyProtection="1">
      <alignment horizontal="left" vertical="center"/>
    </xf>
    <xf numFmtId="0" fontId="17" fillId="0" borderId="0" xfId="0" applyFont="1" applyBorder="1" applyAlignment="1" applyProtection="1">
      <alignment vertical="center"/>
    </xf>
    <xf numFmtId="0" fontId="12" fillId="0" borderId="7" xfId="1" applyFont="1" applyBorder="1" applyAlignment="1" applyProtection="1">
      <alignment horizontal="left" vertical="center"/>
    </xf>
    <xf numFmtId="0" fontId="12" fillId="0" borderId="8" xfId="1" applyFont="1" applyBorder="1" applyAlignment="1" applyProtection="1">
      <alignment horizontal="left" vertical="center"/>
    </xf>
    <xf numFmtId="0" fontId="12" fillId="0" borderId="7" xfId="1" applyFont="1" applyBorder="1" applyAlignment="1" applyProtection="1">
      <alignment horizontal="center" vertical="center"/>
    </xf>
    <xf numFmtId="0" fontId="12" fillId="0" borderId="0" xfId="1" applyFont="1" applyBorder="1" applyAlignment="1" applyProtection="1">
      <alignment horizontal="center" vertical="center"/>
    </xf>
    <xf numFmtId="0" fontId="12" fillId="0" borderId="8" xfId="1" applyFont="1" applyBorder="1" applyAlignment="1" applyProtection="1">
      <alignment horizontal="center" vertical="center"/>
    </xf>
    <xf numFmtId="0" fontId="12" fillId="0" borderId="9" xfId="1" applyFont="1" applyBorder="1" applyAlignment="1" applyProtection="1">
      <alignment horizontal="center" vertical="center"/>
    </xf>
    <xf numFmtId="0" fontId="12" fillId="0" borderId="2" xfId="1" applyFont="1" applyBorder="1" applyAlignment="1" applyProtection="1">
      <alignment horizontal="center" vertical="center"/>
    </xf>
    <xf numFmtId="0" fontId="12" fillId="0" borderId="10" xfId="1" applyFont="1" applyBorder="1" applyAlignment="1" applyProtection="1">
      <alignment horizontal="center" vertical="center"/>
    </xf>
    <xf numFmtId="0" fontId="3" fillId="0" borderId="1" xfId="0" applyFont="1" applyBorder="1" applyAlignment="1" applyProtection="1">
      <alignment vertical="center"/>
    </xf>
    <xf numFmtId="0" fontId="3" fillId="0" borderId="2" xfId="0" applyFont="1" applyBorder="1" applyAlignment="1" applyProtection="1">
      <alignment vertical="center"/>
    </xf>
    <xf numFmtId="0" fontId="3" fillId="0" borderId="6" xfId="0" applyFont="1" applyBorder="1" applyAlignment="1" applyProtection="1">
      <alignment vertical="center"/>
    </xf>
    <xf numFmtId="0" fontId="18" fillId="0" borderId="2" xfId="1" applyFont="1" applyBorder="1" applyAlignment="1" applyProtection="1">
      <alignment vertical="center"/>
    </xf>
    <xf numFmtId="0" fontId="3" fillId="0" borderId="10" xfId="0" applyFont="1" applyBorder="1" applyAlignment="1" applyProtection="1">
      <alignment vertical="center"/>
    </xf>
    <xf numFmtId="0" fontId="5" fillId="0" borderId="1" xfId="1" applyFont="1" applyBorder="1" applyAlignment="1" applyProtection="1">
      <alignment vertical="center"/>
    </xf>
    <xf numFmtId="0" fontId="5" fillId="0" borderId="6" xfId="1" applyFont="1" applyBorder="1" applyAlignment="1" applyProtection="1">
      <alignment vertical="center"/>
    </xf>
    <xf numFmtId="0" fontId="18" fillId="0" borderId="2" xfId="1" applyFont="1" applyBorder="1" applyAlignment="1" applyProtection="1">
      <alignment horizontal="right" vertical="center"/>
    </xf>
    <xf numFmtId="0" fontId="24" fillId="0" borderId="2" xfId="0" applyFont="1" applyBorder="1" applyAlignment="1" applyProtection="1">
      <alignment horizontal="right" vertical="center"/>
    </xf>
    <xf numFmtId="0" fontId="24" fillId="0" borderId="2" xfId="0" applyFont="1" applyBorder="1" applyAlignment="1" applyProtection="1">
      <alignment horizontal="left" vertical="center"/>
    </xf>
    <xf numFmtId="0" fontId="5" fillId="0" borderId="2" xfId="1" applyFont="1" applyBorder="1" applyAlignment="1" applyProtection="1">
      <alignment vertical="center"/>
    </xf>
    <xf numFmtId="0" fontId="5" fillId="0" borderId="10" xfId="1" applyFont="1" applyBorder="1" applyAlignment="1" applyProtection="1">
      <alignment vertical="center"/>
    </xf>
    <xf numFmtId="0" fontId="17" fillId="0" borderId="2" xfId="0" applyFont="1" applyBorder="1" applyAlignment="1" applyProtection="1">
      <alignment horizontal="center" vertical="center" shrinkToFit="1"/>
    </xf>
    <xf numFmtId="0" fontId="5" fillId="0" borderId="2" xfId="1" applyFont="1" applyBorder="1" applyAlignment="1" applyProtection="1">
      <alignment horizontal="left" vertical="center"/>
    </xf>
    <xf numFmtId="0" fontId="8" fillId="0" borderId="7" xfId="1" applyFont="1" applyBorder="1" applyAlignment="1" applyProtection="1"/>
    <xf numFmtId="0" fontId="8" fillId="0" borderId="0" xfId="1" applyFont="1" applyBorder="1" applyAlignment="1" applyProtection="1">
      <alignment vertical="center"/>
    </xf>
    <xf numFmtId="0" fontId="8" fillId="0" borderId="8" xfId="1" applyFont="1" applyBorder="1" applyAlignment="1" applyProtection="1">
      <alignment vertical="center"/>
    </xf>
    <xf numFmtId="0" fontId="9" fillId="0" borderId="0" xfId="1" applyFont="1" applyBorder="1" applyAlignment="1" applyProtection="1">
      <alignment vertical="center"/>
    </xf>
    <xf numFmtId="0" fontId="9" fillId="0" borderId="14" xfId="1" applyFont="1" applyBorder="1" applyAlignment="1" applyProtection="1">
      <alignment vertical="center"/>
    </xf>
    <xf numFmtId="0" fontId="9" fillId="0" borderId="8" xfId="1" applyFont="1" applyBorder="1" applyAlignment="1" applyProtection="1">
      <alignment vertical="center"/>
    </xf>
    <xf numFmtId="0" fontId="8" fillId="0" borderId="0" xfId="1" applyFont="1" applyBorder="1" applyProtection="1"/>
    <xf numFmtId="0" fontId="10" fillId="0" borderId="18" xfId="1" applyFont="1" applyBorder="1" applyAlignment="1" applyProtection="1">
      <alignment horizontal="center"/>
    </xf>
    <xf numFmtId="0" fontId="91" fillId="0" borderId="19" xfId="1" applyFont="1" applyBorder="1" applyAlignment="1" applyProtection="1">
      <alignment horizontal="center"/>
    </xf>
    <xf numFmtId="0" fontId="91" fillId="0" borderId="21" xfId="1" applyFont="1" applyBorder="1" applyAlignment="1" applyProtection="1">
      <alignment horizontal="center"/>
    </xf>
    <xf numFmtId="0" fontId="91" fillId="0" borderId="23" xfId="1" applyFont="1" applyBorder="1" applyAlignment="1" applyProtection="1">
      <alignment horizontal="center"/>
    </xf>
    <xf numFmtId="0" fontId="89" fillId="0" borderId="21" xfId="1" applyFont="1" applyBorder="1" applyAlignment="1" applyProtection="1">
      <alignment horizontal="center"/>
    </xf>
    <xf numFmtId="0" fontId="10" fillId="0" borderId="0" xfId="1" applyFont="1" applyBorder="1" applyAlignment="1" applyProtection="1">
      <alignment horizontal="center" vertical="center"/>
    </xf>
    <xf numFmtId="0" fontId="10" fillId="0" borderId="8" xfId="1" applyFont="1" applyBorder="1" applyAlignment="1" applyProtection="1">
      <alignment horizontal="center" vertical="center"/>
    </xf>
    <xf numFmtId="0" fontId="33" fillId="0" borderId="35" xfId="0" applyFont="1" applyBorder="1" applyAlignment="1" applyProtection="1">
      <alignment horizontal="center"/>
    </xf>
    <xf numFmtId="0" fontId="33" fillId="0" borderId="14" xfId="0" applyFont="1" applyBorder="1" applyAlignment="1" applyProtection="1">
      <alignment horizontal="center"/>
    </xf>
    <xf numFmtId="0" fontId="33" fillId="0" borderId="36" xfId="0" applyFont="1" applyBorder="1" applyAlignment="1" applyProtection="1">
      <alignment horizontal="center"/>
    </xf>
    <xf numFmtId="0" fontId="33" fillId="0" borderId="37" xfId="0" applyFont="1" applyBorder="1" applyAlignment="1" applyProtection="1">
      <alignment horizontal="center"/>
    </xf>
    <xf numFmtId="0" fontId="33" fillId="0" borderId="38" xfId="0" applyFont="1" applyBorder="1" applyAlignment="1" applyProtection="1">
      <alignment horizontal="center"/>
    </xf>
    <xf numFmtId="0" fontId="33" fillId="0" borderId="39" xfId="0" applyFont="1" applyBorder="1" applyAlignment="1" applyProtection="1">
      <alignment horizontal="center"/>
    </xf>
    <xf numFmtId="0" fontId="33" fillId="0" borderId="40" xfId="0" applyFont="1" applyBorder="1" applyAlignment="1" applyProtection="1">
      <alignment horizontal="center"/>
    </xf>
    <xf numFmtId="0" fontId="24" fillId="0" borderId="19" xfId="0" applyFont="1" applyBorder="1" applyAlignment="1" applyProtection="1">
      <alignment horizontal="right" vertical="center"/>
    </xf>
    <xf numFmtId="0" fontId="8" fillId="0" borderId="19" xfId="1" applyFont="1" applyBorder="1" applyAlignment="1" applyProtection="1">
      <alignment horizontal="center"/>
    </xf>
    <xf numFmtId="0" fontId="8" fillId="0" borderId="0" xfId="1" applyFont="1" applyBorder="1" applyAlignment="1" applyProtection="1">
      <alignment horizontal="center"/>
    </xf>
    <xf numFmtId="0" fontId="8" fillId="0" borderId="8" xfId="1" applyFont="1" applyBorder="1" applyAlignment="1" applyProtection="1">
      <alignment horizontal="center"/>
    </xf>
    <xf numFmtId="0" fontId="8" fillId="0" borderId="0" xfId="1" applyFont="1" applyBorder="1" applyAlignment="1" applyProtection="1">
      <alignment horizontal="right"/>
    </xf>
    <xf numFmtId="0" fontId="8" fillId="0" borderId="8" xfId="1" applyFont="1" applyBorder="1" applyAlignment="1" applyProtection="1">
      <alignment horizontal="right"/>
    </xf>
    <xf numFmtId="0" fontId="8" fillId="0" borderId="8" xfId="1" applyFont="1" applyBorder="1" applyProtection="1"/>
    <xf numFmtId="0" fontId="8" fillId="0" borderId="44" xfId="1" applyFont="1" applyBorder="1" applyAlignment="1" applyProtection="1"/>
    <xf numFmtId="0" fontId="8" fillId="0" borderId="3" xfId="1" applyFont="1" applyBorder="1" applyAlignment="1" applyProtection="1"/>
    <xf numFmtId="0" fontId="8" fillId="0" borderId="3" xfId="1" applyFont="1" applyBorder="1" applyProtection="1"/>
    <xf numFmtId="0" fontId="8" fillId="0" borderId="45" xfId="1" applyFont="1" applyBorder="1" applyProtection="1"/>
    <xf numFmtId="0" fontId="8" fillId="0" borderId="32" xfId="1" applyFont="1" applyBorder="1" applyAlignment="1" applyProtection="1"/>
    <xf numFmtId="0" fontId="8" fillId="0" borderId="33" xfId="1" applyFont="1" applyBorder="1" applyProtection="1"/>
    <xf numFmtId="0" fontId="91" fillId="0" borderId="18" xfId="1" applyFont="1" applyBorder="1" applyAlignment="1" applyProtection="1">
      <alignment horizontal="center"/>
    </xf>
    <xf numFmtId="0" fontId="12" fillId="0" borderId="13" xfId="1" applyFont="1" applyBorder="1" applyAlignment="1" applyProtection="1">
      <alignment horizontal="center" vertical="center" shrinkToFit="1"/>
    </xf>
    <xf numFmtId="0" fontId="5" fillId="0" borderId="7" xfId="1" applyFont="1" applyBorder="1" applyAlignment="1" applyProtection="1">
      <alignment vertical="center"/>
    </xf>
    <xf numFmtId="0" fontId="8" fillId="0" borderId="7" xfId="1" applyFont="1" applyBorder="1" applyProtection="1"/>
    <xf numFmtId="0" fontId="8" fillId="0" borderId="33" xfId="1" applyFont="1" applyBorder="1" applyAlignment="1" applyProtection="1"/>
    <xf numFmtId="0" fontId="8" fillId="0" borderId="32" xfId="1" applyFont="1" applyBorder="1" applyAlignment="1" applyProtection="1">
      <alignment vertical="center"/>
    </xf>
    <xf numFmtId="0" fontId="11" fillId="0" borderId="48" xfId="1" applyFont="1" applyBorder="1" applyAlignment="1" applyProtection="1">
      <alignment vertical="center"/>
    </xf>
    <xf numFmtId="0" fontId="8" fillId="0" borderId="48" xfId="1" applyFont="1" applyBorder="1" applyAlignment="1" applyProtection="1">
      <alignment vertical="center"/>
    </xf>
    <xf numFmtId="0" fontId="8" fillId="0" borderId="32" xfId="1" applyFont="1" applyBorder="1" applyProtection="1"/>
    <xf numFmtId="0" fontId="5" fillId="0" borderId="0" xfId="1" applyFont="1" applyBorder="1" applyProtection="1"/>
    <xf numFmtId="0" fontId="4" fillId="0" borderId="0" xfId="1" applyFont="1" applyBorder="1" applyAlignment="1" applyProtection="1">
      <alignment vertical="center"/>
    </xf>
    <xf numFmtId="0" fontId="4" fillId="0" borderId="0" xfId="1" applyBorder="1" applyAlignment="1" applyProtection="1">
      <alignment vertical="center"/>
    </xf>
    <xf numFmtId="0" fontId="4" fillId="0" borderId="1" xfId="1" applyBorder="1" applyAlignment="1" applyProtection="1">
      <alignment vertical="center"/>
    </xf>
    <xf numFmtId="0" fontId="4" fillId="0" borderId="33" xfId="1" applyBorder="1" applyAlignment="1" applyProtection="1">
      <alignment vertical="center"/>
    </xf>
    <xf numFmtId="0" fontId="12" fillId="0" borderId="32" xfId="1" applyFont="1" applyBorder="1" applyAlignment="1" applyProtection="1">
      <alignment vertical="center"/>
    </xf>
    <xf numFmtId="0" fontId="12" fillId="0" borderId="49" xfId="1" applyFont="1" applyBorder="1" applyAlignment="1" applyProtection="1">
      <alignment vertical="center"/>
    </xf>
    <xf numFmtId="0" fontId="3" fillId="0" borderId="4" xfId="0" applyFont="1" applyBorder="1" applyAlignment="1" applyProtection="1">
      <alignment vertical="center"/>
    </xf>
    <xf numFmtId="0" fontId="5" fillId="0" borderId="4" xfId="1" applyFont="1" applyBorder="1" applyProtection="1"/>
    <xf numFmtId="0" fontId="4" fillId="0" borderId="4" xfId="1" applyFont="1" applyBorder="1" applyAlignment="1" applyProtection="1">
      <alignment vertical="center"/>
    </xf>
    <xf numFmtId="0" fontId="4" fillId="0" borderId="4" xfId="1" applyBorder="1" applyAlignment="1" applyProtection="1">
      <alignment vertical="center"/>
    </xf>
    <xf numFmtId="0" fontId="4" fillId="0" borderId="50" xfId="1" applyBorder="1" applyAlignment="1" applyProtection="1">
      <alignment vertical="center"/>
    </xf>
    <xf numFmtId="0" fontId="12" fillId="0" borderId="0" xfId="1" applyFont="1" applyBorder="1" applyAlignment="1" applyProtection="1">
      <alignment vertical="center"/>
    </xf>
    <xf numFmtId="0" fontId="39" fillId="0" borderId="0" xfId="1" applyFont="1" applyBorder="1" applyAlignment="1" applyProtection="1">
      <alignment vertical="center"/>
    </xf>
    <xf numFmtId="0" fontId="8" fillId="0" borderId="0" xfId="1" applyFont="1" applyAlignment="1" applyProtection="1"/>
    <xf numFmtId="0" fontId="12" fillId="0" borderId="0" xfId="1" applyFont="1" applyAlignment="1" applyProtection="1">
      <alignment vertical="center"/>
    </xf>
    <xf numFmtId="0" fontId="42" fillId="0" borderId="0" xfId="1" applyFont="1" applyAlignment="1" applyProtection="1">
      <alignment vertical="center"/>
    </xf>
    <xf numFmtId="0" fontId="8" fillId="0" borderId="5" xfId="1" applyFont="1" applyBorder="1" applyAlignment="1" applyProtection="1">
      <alignment vertical="center"/>
    </xf>
    <xf numFmtId="0" fontId="11" fillId="0" borderId="1" xfId="1" applyFont="1" applyBorder="1" applyAlignment="1" applyProtection="1">
      <alignment vertical="center"/>
    </xf>
    <xf numFmtId="0" fontId="57" fillId="0" borderId="1" xfId="1" applyFont="1" applyBorder="1" applyAlignment="1" applyProtection="1">
      <alignment vertical="center"/>
    </xf>
    <xf numFmtId="0" fontId="8" fillId="0" borderId="7" xfId="1" applyFont="1" applyBorder="1" applyAlignment="1" applyProtection="1">
      <alignment vertical="center"/>
    </xf>
    <xf numFmtId="0" fontId="8" fillId="0" borderId="0" xfId="1" applyFont="1" applyBorder="1" applyAlignment="1" applyProtection="1">
      <alignment vertical="top"/>
    </xf>
    <xf numFmtId="0" fontId="5" fillId="0" borderId="0" xfId="1" applyFont="1" applyBorder="1" applyAlignment="1" applyProtection="1">
      <alignment horizontal="right" vertical="top"/>
    </xf>
    <xf numFmtId="0" fontId="8" fillId="0" borderId="9" xfId="1" applyFont="1" applyBorder="1" applyAlignment="1" applyProtection="1">
      <alignment vertical="center"/>
    </xf>
    <xf numFmtId="0" fontId="8" fillId="0" borderId="2" xfId="1" applyFont="1" applyBorder="1" applyAlignment="1" applyProtection="1">
      <alignment vertical="center"/>
    </xf>
    <xf numFmtId="0" fontId="6" fillId="0" borderId="0" xfId="0" applyFont="1" applyBorder="1" applyAlignment="1" applyProtection="1">
      <alignment horizontal="right" vertical="center"/>
    </xf>
    <xf numFmtId="0" fontId="0" fillId="0" borderId="0" xfId="0" applyAlignment="1" applyProtection="1">
      <alignment vertical="center"/>
    </xf>
    <xf numFmtId="0" fontId="5" fillId="0" borderId="0" xfId="1" applyFont="1" applyBorder="1" applyAlignment="1" applyProtection="1">
      <alignment vertical="center"/>
    </xf>
    <xf numFmtId="0" fontId="3" fillId="0" borderId="0" xfId="0" applyFont="1" applyBorder="1" applyAlignment="1" applyProtection="1">
      <alignment vertical="center"/>
    </xf>
    <xf numFmtId="0" fontId="3" fillId="0" borderId="0" xfId="0" applyFont="1" applyBorder="1" applyAlignment="1" applyProtection="1">
      <alignment horizontal="center" vertical="top"/>
    </xf>
    <xf numFmtId="0" fontId="24" fillId="0" borderId="1" xfId="0" applyFont="1" applyBorder="1" applyAlignment="1" applyProtection="1">
      <alignment vertical="center"/>
    </xf>
    <xf numFmtId="0" fontId="5" fillId="0" borderId="1" xfId="1" applyFont="1" applyBorder="1" applyAlignment="1" applyProtection="1">
      <alignment horizontal="left" vertical="center"/>
    </xf>
    <xf numFmtId="0" fontId="17" fillId="0" borderId="9" xfId="0" applyFont="1" applyBorder="1" applyAlignment="1" applyProtection="1">
      <alignment horizontal="center" vertical="center"/>
    </xf>
    <xf numFmtId="0" fontId="17" fillId="0" borderId="2" xfId="0" applyFont="1" applyBorder="1" applyAlignment="1" applyProtection="1">
      <alignment horizontal="center" vertical="center"/>
    </xf>
    <xf numFmtId="0" fontId="6" fillId="0" borderId="2" xfId="0" applyFont="1" applyBorder="1" applyAlignment="1" applyProtection="1">
      <alignment vertical="center"/>
    </xf>
    <xf numFmtId="0" fontId="17" fillId="0" borderId="2" xfId="0" applyFont="1" applyBorder="1" applyAlignment="1" applyProtection="1">
      <alignment vertical="center"/>
    </xf>
    <xf numFmtId="0" fontId="0" fillId="0" borderId="2" xfId="0" applyBorder="1" applyAlignment="1" applyProtection="1">
      <alignment vertical="center"/>
    </xf>
    <xf numFmtId="0" fontId="0" fillId="0" borderId="0" xfId="0" applyAlignment="1" applyProtection="1">
      <alignment horizontal="center" vertical="center"/>
    </xf>
    <xf numFmtId="0" fontId="0" fillId="0" borderId="0" xfId="0" applyAlignment="1" applyProtection="1">
      <alignment horizontal="distributed" vertical="center" indent="4"/>
    </xf>
    <xf numFmtId="0" fontId="78" fillId="0" borderId="0" xfId="0" applyFont="1">
      <alignment vertical="center"/>
    </xf>
    <xf numFmtId="0" fontId="0" fillId="0" borderId="5" xfId="0" applyBorder="1">
      <alignment vertical="center"/>
    </xf>
    <xf numFmtId="0" fontId="0" fillId="0" borderId="6" xfId="0" applyBorder="1">
      <alignment vertical="center"/>
    </xf>
    <xf numFmtId="0" fontId="0" fillId="0" borderId="9" xfId="0" applyBorder="1">
      <alignment vertical="center"/>
    </xf>
    <xf numFmtId="0" fontId="0" fillId="0" borderId="10" xfId="0" applyBorder="1">
      <alignment vertical="center"/>
    </xf>
    <xf numFmtId="0" fontId="93" fillId="0" borderId="5" xfId="0" applyFont="1" applyBorder="1" applyAlignment="1">
      <alignment vertical="center"/>
    </xf>
    <xf numFmtId="0" fontId="0" fillId="0" borderId="1" xfId="0" applyBorder="1" applyAlignment="1">
      <alignment horizontal="center" vertical="center"/>
    </xf>
    <xf numFmtId="0" fontId="0" fillId="0" borderId="6" xfId="0" applyBorder="1" applyAlignment="1">
      <alignment horizontal="center" vertical="center"/>
    </xf>
    <xf numFmtId="0" fontId="92" fillId="0" borderId="9" xfId="0" applyFont="1" applyBorder="1" applyAlignment="1">
      <alignment vertical="center"/>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xf>
    <xf numFmtId="0" fontId="0" fillId="0" borderId="9" xfId="0" applyBorder="1" applyAlignment="1">
      <alignment horizontal="center" vertical="center"/>
    </xf>
    <xf numFmtId="0" fontId="39" fillId="0" borderId="13" xfId="1" applyFont="1" applyBorder="1" applyAlignment="1" applyProtection="1">
      <alignment horizontal="center" vertical="center" shrinkToFit="1"/>
      <protection locked="0"/>
    </xf>
    <xf numFmtId="0" fontId="8" fillId="0" borderId="13" xfId="1" applyFont="1" applyBorder="1" applyAlignment="1" applyProtection="1">
      <alignment horizontal="center" vertical="center" shrinkToFit="1"/>
      <protection locked="0"/>
    </xf>
    <xf numFmtId="0" fontId="8" fillId="0" borderId="0" xfId="1" applyFont="1" applyProtection="1">
      <protection locked="0"/>
    </xf>
    <xf numFmtId="0" fontId="5" fillId="0" borderId="1" xfId="1" applyFont="1" applyBorder="1" applyAlignment="1" applyProtection="1">
      <alignment horizontal="center"/>
    </xf>
    <xf numFmtId="0" fontId="3" fillId="0" borderId="1" xfId="0" applyFont="1" applyBorder="1" applyAlignment="1" applyProtection="1">
      <alignment horizontal="center"/>
    </xf>
    <xf numFmtId="0" fontId="3" fillId="0" borderId="0" xfId="0" applyFont="1" applyBorder="1" applyAlignment="1" applyProtection="1">
      <alignment horizontal="center"/>
    </xf>
    <xf numFmtId="0" fontId="5" fillId="0" borderId="0" xfId="1" applyFont="1" applyBorder="1" applyAlignment="1" applyProtection="1">
      <alignment horizontal="distributed" vertical="center"/>
    </xf>
    <xf numFmtId="0" fontId="3" fillId="0" borderId="0" xfId="0" applyFont="1" applyBorder="1" applyAlignment="1" applyProtection="1">
      <alignment horizontal="distributed" vertical="center"/>
    </xf>
    <xf numFmtId="0" fontId="5" fillId="0" borderId="0" xfId="1" applyFont="1" applyBorder="1" applyAlignment="1" applyProtection="1">
      <alignment vertical="center"/>
    </xf>
    <xf numFmtId="0" fontId="3" fillId="0" borderId="0" xfId="0" applyFont="1" applyBorder="1" applyAlignment="1" applyProtection="1">
      <alignment vertical="center"/>
    </xf>
    <xf numFmtId="0" fontId="0" fillId="0" borderId="0" xfId="0" applyBorder="1" applyAlignment="1" applyProtection="1">
      <alignment vertical="center"/>
    </xf>
    <xf numFmtId="0" fontId="5" fillId="0" borderId="0" xfId="1" applyFont="1" applyBorder="1" applyAlignment="1" applyProtection="1">
      <alignment horizontal="center" vertical="top"/>
    </xf>
    <xf numFmtId="0" fontId="3" fillId="0" borderId="0" xfId="0" applyFont="1" applyBorder="1" applyAlignment="1" applyProtection="1">
      <alignment horizontal="center" vertical="top"/>
    </xf>
    <xf numFmtId="0" fontId="3" fillId="0" borderId="4" xfId="0" applyFont="1" applyBorder="1" applyAlignment="1" applyProtection="1">
      <alignment horizontal="center" vertical="top"/>
    </xf>
    <xf numFmtId="0" fontId="18" fillId="0" borderId="1" xfId="1" applyFont="1" applyBorder="1" applyAlignment="1" applyProtection="1">
      <alignment vertical="center"/>
    </xf>
    <xf numFmtId="0" fontId="24" fillId="0" borderId="1" xfId="0" applyFont="1" applyBorder="1" applyAlignment="1" applyProtection="1">
      <alignment vertical="center"/>
    </xf>
    <xf numFmtId="0" fontId="24" fillId="0" borderId="0" xfId="0" applyFont="1" applyBorder="1" applyAlignment="1" applyProtection="1">
      <alignment vertical="center"/>
    </xf>
    <xf numFmtId="0" fontId="5" fillId="0" borderId="0" xfId="1" applyFont="1" applyBorder="1" applyAlignment="1" applyProtection="1">
      <alignment horizontal="distributed" vertical="center" shrinkToFit="1"/>
    </xf>
    <xf numFmtId="0" fontId="3" fillId="0" borderId="0" xfId="0" applyFont="1" applyBorder="1" applyAlignment="1" applyProtection="1">
      <alignment horizontal="distributed" vertical="center" shrinkToFit="1"/>
    </xf>
    <xf numFmtId="49" fontId="40" fillId="0" borderId="0" xfId="1" applyNumberFormat="1" applyFont="1" applyBorder="1" applyAlignment="1" applyProtection="1">
      <alignment horizontal="distributed" vertical="top" shrinkToFit="1"/>
      <protection locked="0"/>
    </xf>
    <xf numFmtId="0" fontId="50" fillId="0" borderId="0" xfId="0" applyFont="1" applyBorder="1" applyAlignment="1" applyProtection="1">
      <alignment horizontal="distributed" vertical="top" shrinkToFit="1"/>
      <protection locked="0"/>
    </xf>
    <xf numFmtId="0" fontId="15" fillId="0" borderId="11" xfId="1"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2" xfId="0" applyFont="1" applyBorder="1" applyAlignment="1" applyProtection="1">
      <alignment vertical="center"/>
    </xf>
    <xf numFmtId="0" fontId="17" fillId="0" borderId="13" xfId="0" applyFont="1" applyBorder="1" applyAlignment="1" applyProtection="1">
      <alignment vertical="center"/>
    </xf>
    <xf numFmtId="179" fontId="5" fillId="0" borderId="11" xfId="1" applyNumberFormat="1" applyFont="1" applyBorder="1" applyAlignment="1" applyProtection="1">
      <alignment vertical="center"/>
      <protection locked="0"/>
    </xf>
    <xf numFmtId="179" fontId="5" fillId="0" borderId="12" xfId="1" applyNumberFormat="1" applyFont="1" applyBorder="1" applyAlignment="1" applyProtection="1">
      <alignment vertical="center"/>
      <protection locked="0"/>
    </xf>
    <xf numFmtId="0" fontId="5" fillId="0" borderId="5" xfId="1" applyFont="1" applyBorder="1" applyAlignment="1" applyProtection="1">
      <alignment horizontal="center" vertical="center"/>
    </xf>
    <xf numFmtId="0" fontId="5" fillId="0" borderId="1" xfId="0" applyFont="1" applyBorder="1" applyAlignment="1" applyProtection="1">
      <alignment horizontal="center" vertical="center"/>
    </xf>
    <xf numFmtId="0" fontId="5" fillId="0" borderId="9" xfId="0" applyFont="1" applyBorder="1" applyAlignment="1" applyProtection="1">
      <alignment horizontal="center" vertical="center"/>
    </xf>
    <xf numFmtId="0" fontId="5" fillId="0" borderId="2" xfId="0" applyFont="1" applyBorder="1" applyAlignment="1" applyProtection="1">
      <alignment horizontal="center" vertical="center"/>
    </xf>
    <xf numFmtId="0" fontId="25" fillId="0" borderId="1" xfId="1" applyFont="1" applyBorder="1" applyAlignment="1" applyProtection="1">
      <alignment horizontal="center" vertical="center" shrinkToFit="1"/>
      <protection locked="0"/>
    </xf>
    <xf numFmtId="0" fontId="25" fillId="0" borderId="1" xfId="0" applyFont="1" applyBorder="1" applyAlignment="1" applyProtection="1">
      <alignment horizontal="center" vertical="center" shrinkToFit="1"/>
      <protection locked="0"/>
    </xf>
    <xf numFmtId="0" fontId="25" fillId="0" borderId="2" xfId="0" applyFont="1" applyBorder="1" applyAlignment="1" applyProtection="1">
      <alignment horizontal="center" vertical="center" shrinkToFit="1"/>
      <protection locked="0"/>
    </xf>
    <xf numFmtId="0" fontId="5" fillId="0" borderId="1" xfId="1" applyFont="1" applyBorder="1" applyAlignment="1" applyProtection="1">
      <alignment horizontal="left" vertical="center"/>
    </xf>
    <xf numFmtId="0" fontId="3" fillId="0" borderId="1" xfId="0" applyFont="1" applyBorder="1" applyAlignment="1" applyProtection="1">
      <alignment horizontal="left" vertical="center"/>
    </xf>
    <xf numFmtId="0" fontId="3" fillId="0" borderId="2" xfId="0" applyFont="1" applyBorder="1" applyAlignment="1" applyProtection="1">
      <alignment horizontal="left" vertical="center"/>
    </xf>
    <xf numFmtId="0" fontId="3" fillId="0" borderId="6" xfId="0" applyFont="1" applyBorder="1" applyAlignment="1" applyProtection="1">
      <alignment horizontal="left" vertical="center"/>
    </xf>
    <xf numFmtId="0" fontId="3" fillId="0" borderId="10" xfId="0" applyFont="1" applyBorder="1" applyAlignment="1" applyProtection="1">
      <alignment horizontal="left" vertical="center"/>
    </xf>
    <xf numFmtId="182" fontId="51" fillId="0" borderId="11" xfId="1" applyNumberFormat="1" applyFont="1" applyBorder="1" applyAlignment="1" applyProtection="1">
      <alignment vertical="center" shrinkToFit="1"/>
      <protection locked="0"/>
    </xf>
    <xf numFmtId="182" fontId="51" fillId="0" borderId="12" xfId="1" applyNumberFormat="1" applyFont="1" applyBorder="1" applyAlignment="1" applyProtection="1">
      <alignment vertical="center" shrinkToFit="1"/>
      <protection locked="0"/>
    </xf>
    <xf numFmtId="182" fontId="51" fillId="0" borderId="13" xfId="1" applyNumberFormat="1" applyFont="1" applyBorder="1" applyAlignment="1" applyProtection="1">
      <alignment vertical="center" shrinkToFit="1"/>
      <protection locked="0"/>
    </xf>
    <xf numFmtId="182" fontId="51" fillId="0" borderId="11" xfId="1" applyNumberFormat="1" applyFont="1" applyBorder="1" applyAlignment="1" applyProtection="1">
      <alignment horizontal="center" shrinkToFit="1"/>
      <protection locked="0"/>
    </xf>
    <xf numFmtId="182" fontId="51" fillId="0" borderId="12" xfId="1" applyNumberFormat="1" applyFont="1" applyBorder="1" applyAlignment="1" applyProtection="1">
      <alignment horizontal="center" shrinkToFit="1"/>
      <protection locked="0"/>
    </xf>
    <xf numFmtId="182" fontId="52" fillId="0" borderId="12" xfId="0" applyNumberFormat="1" applyFont="1" applyBorder="1" applyAlignment="1" applyProtection="1">
      <alignment shrinkToFit="1"/>
      <protection locked="0"/>
    </xf>
    <xf numFmtId="182" fontId="52" fillId="0" borderId="13" xfId="0" applyNumberFormat="1" applyFont="1" applyBorder="1" applyAlignment="1" applyProtection="1">
      <alignment shrinkToFit="1"/>
      <protection locked="0"/>
    </xf>
    <xf numFmtId="182" fontId="51" fillId="0" borderId="5" xfId="1" applyNumberFormat="1" applyFont="1" applyBorder="1" applyAlignment="1" applyProtection="1">
      <alignment vertical="center" shrinkToFit="1"/>
      <protection locked="0"/>
    </xf>
    <xf numFmtId="182" fontId="52" fillId="0" borderId="1" xfId="0" applyNumberFormat="1" applyFont="1" applyBorder="1" applyAlignment="1" applyProtection="1">
      <alignment vertical="center" shrinkToFit="1"/>
      <protection locked="0"/>
    </xf>
    <xf numFmtId="182" fontId="52" fillId="0" borderId="6" xfId="0" applyNumberFormat="1" applyFont="1" applyBorder="1" applyAlignment="1" applyProtection="1">
      <alignment vertical="center" shrinkToFit="1"/>
      <protection locked="0"/>
    </xf>
    <xf numFmtId="182" fontId="51" fillId="0" borderId="11" xfId="1" applyNumberFormat="1" applyFont="1" applyBorder="1" applyAlignment="1" applyProtection="1">
      <alignment vertical="center"/>
      <protection locked="0"/>
    </xf>
    <xf numFmtId="182" fontId="51" fillId="0" borderId="12" xfId="1" applyNumberFormat="1" applyFont="1" applyBorder="1" applyAlignment="1" applyProtection="1">
      <alignment vertical="center"/>
      <protection locked="0"/>
    </xf>
    <xf numFmtId="182" fontId="51" fillId="0" borderId="46" xfId="1" applyNumberFormat="1" applyFont="1" applyBorder="1" applyAlignment="1" applyProtection="1">
      <alignment vertical="center"/>
      <protection locked="0"/>
    </xf>
    <xf numFmtId="182" fontId="12" fillId="0" borderId="47" xfId="1" applyNumberFormat="1" applyFont="1" applyBorder="1" applyAlignment="1" applyProtection="1">
      <alignment horizontal="left" vertical="top" shrinkToFit="1"/>
      <protection locked="0"/>
    </xf>
    <xf numFmtId="182" fontId="47" fillId="0" borderId="13" xfId="0" applyNumberFormat="1" applyFont="1" applyBorder="1" applyAlignment="1" applyProtection="1">
      <alignment horizontal="left" vertical="top" shrinkToFit="1"/>
      <protection locked="0"/>
    </xf>
    <xf numFmtId="181" fontId="51" fillId="0" borderId="11" xfId="1" applyNumberFormat="1" applyFont="1" applyBorder="1" applyAlignment="1" applyProtection="1">
      <alignment vertical="center" shrinkToFit="1"/>
      <protection locked="0"/>
    </xf>
    <xf numFmtId="181" fontId="51" fillId="0" borderId="12" xfId="1" applyNumberFormat="1" applyFont="1" applyBorder="1" applyAlignment="1" applyProtection="1">
      <alignment vertical="center" shrinkToFit="1"/>
      <protection locked="0"/>
    </xf>
    <xf numFmtId="0" fontId="89" fillId="0" borderId="19" xfId="1" applyFont="1" applyBorder="1" applyAlignment="1" applyProtection="1">
      <alignment horizontal="center" shrinkToFit="1"/>
    </xf>
    <xf numFmtId="0" fontId="90" fillId="0" borderId="20" xfId="0" applyFont="1" applyBorder="1" applyAlignment="1" applyProtection="1">
      <alignment horizontal="center" shrinkToFit="1"/>
    </xf>
    <xf numFmtId="0" fontId="90" fillId="0" borderId="26" xfId="0" applyFont="1" applyBorder="1" applyAlignment="1" applyProtection="1">
      <alignment horizontal="center" shrinkToFit="1"/>
    </xf>
    <xf numFmtId="0" fontId="38" fillId="0" borderId="18" xfId="1" applyFont="1" applyBorder="1" applyAlignment="1" applyProtection="1">
      <alignment horizontal="distributed" vertical="center" indent="2" shrinkToFit="1"/>
    </xf>
    <xf numFmtId="0" fontId="24" fillId="0" borderId="19" xfId="0" applyFont="1" applyBorder="1" applyAlignment="1" applyProtection="1">
      <alignment horizontal="distributed" vertical="center" indent="2" shrinkToFit="1"/>
    </xf>
    <xf numFmtId="0" fontId="38" fillId="0" borderId="29" xfId="1" applyFont="1" applyBorder="1" applyAlignment="1" applyProtection="1">
      <alignment horizontal="distributed" vertical="center" indent="2" shrinkToFit="1"/>
    </xf>
    <xf numFmtId="0" fontId="24" fillId="0" borderId="0" xfId="0" applyFont="1" applyBorder="1" applyAlignment="1" applyProtection="1">
      <alignment horizontal="distributed" vertical="center" indent="2" shrinkToFit="1"/>
    </xf>
    <xf numFmtId="0" fontId="24" fillId="0" borderId="35" xfId="0" applyFont="1" applyBorder="1" applyAlignment="1" applyProtection="1">
      <alignment horizontal="distributed" vertical="center" indent="2" shrinkToFit="1"/>
    </xf>
    <xf numFmtId="0" fontId="24" fillId="0" borderId="14" xfId="0" applyFont="1" applyBorder="1" applyAlignment="1" applyProtection="1">
      <alignment horizontal="distributed" vertical="center" indent="2" shrinkToFit="1"/>
    </xf>
    <xf numFmtId="0" fontId="89" fillId="0" borderId="19" xfId="1" applyFont="1" applyBorder="1" applyAlignment="1" applyProtection="1">
      <alignment horizontal="center"/>
    </xf>
    <xf numFmtId="0" fontId="90" fillId="0" borderId="20" xfId="0" applyFont="1" applyBorder="1" applyAlignment="1" applyProtection="1">
      <alignment horizontal="center"/>
    </xf>
    <xf numFmtId="0" fontId="90" fillId="0" borderId="22" xfId="0" applyFont="1" applyBorder="1" applyAlignment="1" applyProtection="1">
      <alignment horizontal="center" shrinkToFit="1"/>
    </xf>
    <xf numFmtId="182" fontId="52" fillId="0" borderId="12" xfId="0" applyNumberFormat="1" applyFont="1" applyBorder="1" applyAlignment="1" applyProtection="1">
      <alignment vertical="center" shrinkToFit="1"/>
      <protection locked="0"/>
    </xf>
    <xf numFmtId="182" fontId="52" fillId="0" borderId="13" xfId="0" applyNumberFormat="1" applyFont="1" applyBorder="1" applyAlignment="1" applyProtection="1">
      <alignment vertical="center" shrinkToFit="1"/>
      <protection locked="0"/>
    </xf>
    <xf numFmtId="182" fontId="51" fillId="0" borderId="46" xfId="1" applyNumberFormat="1" applyFont="1" applyBorder="1" applyAlignment="1" applyProtection="1">
      <alignment vertical="center" shrinkToFit="1"/>
      <protection locked="0"/>
    </xf>
    <xf numFmtId="0" fontId="31" fillId="0" borderId="0" xfId="0" applyFont="1" applyBorder="1" applyAlignment="1" applyProtection="1">
      <alignment horizontal="center" vertical="top"/>
    </xf>
    <xf numFmtId="0" fontId="32" fillId="0" borderId="0" xfId="0" applyFont="1" applyBorder="1" applyAlignment="1" applyProtection="1">
      <alignment horizontal="center" vertical="top"/>
    </xf>
    <xf numFmtId="0" fontId="32" fillId="0" borderId="34" xfId="0" applyFont="1" applyBorder="1" applyAlignment="1" applyProtection="1">
      <alignment horizontal="center" vertical="top"/>
    </xf>
    <xf numFmtId="0" fontId="18" fillId="0" borderId="0" xfId="1" applyFont="1" applyBorder="1" applyAlignment="1" applyProtection="1">
      <alignment horizontal="right" vertical="center"/>
    </xf>
    <xf numFmtId="0" fontId="3" fillId="0" borderId="0" xfId="0" applyFont="1" applyAlignment="1" applyProtection="1">
      <alignment horizontal="right" vertical="center"/>
    </xf>
    <xf numFmtId="178" fontId="46" fillId="0" borderId="0" xfId="1" applyNumberFormat="1" applyFont="1" applyBorder="1" applyAlignment="1" applyProtection="1">
      <alignment horizontal="right" vertical="center" shrinkToFit="1"/>
    </xf>
    <xf numFmtId="0" fontId="0" fillId="0" borderId="0" xfId="0" applyBorder="1" applyAlignment="1" applyProtection="1">
      <alignment vertical="center" shrinkToFit="1"/>
    </xf>
    <xf numFmtId="0" fontId="0" fillId="0" borderId="2" xfId="0" applyBorder="1" applyAlignment="1" applyProtection="1">
      <alignment vertical="center" shrinkToFit="1"/>
    </xf>
    <xf numFmtId="0" fontId="8" fillId="0" borderId="0" xfId="1" applyFont="1" applyBorder="1" applyAlignment="1" applyProtection="1">
      <alignment horizontal="center" vertical="center"/>
    </xf>
    <xf numFmtId="0" fontId="0" fillId="0" borderId="0" xfId="0" applyBorder="1" applyAlignment="1" applyProtection="1">
      <alignment horizontal="center" vertical="center"/>
    </xf>
    <xf numFmtId="0" fontId="0" fillId="0" borderId="2" xfId="0" applyBorder="1" applyAlignment="1" applyProtection="1">
      <alignment horizontal="center" vertical="center"/>
    </xf>
    <xf numFmtId="0" fontId="94" fillId="0" borderId="5" xfId="1" applyFont="1" applyBorder="1" applyAlignment="1" applyProtection="1">
      <alignment horizontal="center"/>
      <protection locked="0"/>
    </xf>
    <xf numFmtId="0" fontId="94" fillId="0" borderId="1" xfId="1" applyFont="1" applyBorder="1" applyAlignment="1" applyProtection="1">
      <alignment horizontal="center"/>
      <protection locked="0"/>
    </xf>
    <xf numFmtId="0" fontId="94" fillId="0" borderId="6" xfId="1" applyFont="1" applyBorder="1" applyAlignment="1" applyProtection="1">
      <alignment horizontal="center"/>
      <protection locked="0"/>
    </xf>
    <xf numFmtId="0" fontId="94" fillId="0" borderId="7" xfId="1" applyFont="1" applyBorder="1" applyAlignment="1" applyProtection="1">
      <alignment horizontal="center"/>
      <protection locked="0"/>
    </xf>
    <xf numFmtId="0" fontId="94" fillId="0" borderId="0" xfId="1" applyFont="1" applyBorder="1" applyAlignment="1" applyProtection="1">
      <alignment horizontal="center"/>
      <protection locked="0"/>
    </xf>
    <xf numFmtId="0" fontId="94" fillId="0" borderId="8" xfId="1" applyFont="1" applyBorder="1" applyAlignment="1" applyProtection="1">
      <alignment horizontal="center"/>
      <protection locked="0"/>
    </xf>
    <xf numFmtId="0" fontId="94" fillId="0" borderId="9" xfId="1" applyFont="1" applyBorder="1" applyAlignment="1" applyProtection="1">
      <alignment horizontal="center"/>
      <protection locked="0"/>
    </xf>
    <xf numFmtId="0" fontId="94" fillId="0" borderId="2" xfId="1" applyFont="1" applyBorder="1" applyAlignment="1" applyProtection="1">
      <alignment horizontal="center"/>
      <protection locked="0"/>
    </xf>
    <xf numFmtId="0" fontId="94" fillId="0" borderId="10" xfId="1" applyFont="1" applyBorder="1" applyAlignment="1" applyProtection="1">
      <alignment horizontal="center"/>
      <protection locked="0"/>
    </xf>
    <xf numFmtId="0" fontId="31" fillId="0" borderId="29" xfId="0" applyFont="1" applyBorder="1" applyAlignment="1" applyProtection="1">
      <alignment horizontal="center" vertical="top"/>
    </xf>
    <xf numFmtId="0" fontId="32" fillId="0" borderId="29" xfId="0" applyFont="1" applyBorder="1" applyAlignment="1" applyProtection="1">
      <alignment horizontal="center" vertical="top"/>
    </xf>
    <xf numFmtId="0" fontId="31" fillId="0" borderId="30" xfId="0" applyFont="1" applyBorder="1" applyAlignment="1" applyProtection="1">
      <alignment horizontal="center" vertical="top"/>
    </xf>
    <xf numFmtId="0" fontId="32" fillId="0" borderId="31" xfId="0" applyFont="1" applyBorder="1" applyAlignment="1" applyProtection="1">
      <alignment horizontal="center" vertical="top"/>
    </xf>
    <xf numFmtId="0" fontId="32" fillId="0" borderId="30" xfId="0" applyFont="1" applyBorder="1" applyAlignment="1" applyProtection="1">
      <alignment horizontal="center" vertical="top"/>
    </xf>
    <xf numFmtId="0" fontId="32" fillId="0" borderId="33" xfId="0" applyFont="1" applyBorder="1" applyAlignment="1" applyProtection="1">
      <alignment horizontal="center" vertical="top"/>
    </xf>
    <xf numFmtId="0" fontId="31" fillId="0" borderId="32" xfId="0" applyFont="1" applyBorder="1" applyAlignment="1" applyProtection="1">
      <alignment horizontal="center" vertical="top"/>
    </xf>
    <xf numFmtId="0" fontId="32" fillId="0" borderId="32" xfId="0" applyFont="1" applyBorder="1" applyAlignment="1" applyProtection="1">
      <alignment horizontal="center" vertical="top"/>
    </xf>
    <xf numFmtId="0" fontId="8" fillId="0" borderId="15" xfId="1" applyFont="1" applyBorder="1" applyAlignment="1" applyProtection="1">
      <alignment horizontal="center" vertical="center" wrapText="1"/>
    </xf>
    <xf numFmtId="0" fontId="0" fillId="0" borderId="16" xfId="0" applyBorder="1" applyAlignment="1" applyProtection="1">
      <alignment vertical="center"/>
    </xf>
    <xf numFmtId="0" fontId="0" fillId="0" borderId="17" xfId="0" applyBorder="1" applyAlignment="1" applyProtection="1">
      <alignment vertical="center"/>
    </xf>
    <xf numFmtId="0" fontId="0" fillId="0" borderId="27" xfId="0" applyBorder="1" applyAlignment="1" applyProtection="1">
      <alignment vertical="center"/>
    </xf>
    <xf numFmtId="0" fontId="0" fillId="0" borderId="28" xfId="0" applyBorder="1" applyAlignment="1" applyProtection="1">
      <alignment vertical="center"/>
    </xf>
    <xf numFmtId="0" fontId="0" fillId="0" borderId="41" xfId="0" applyBorder="1" applyAlignment="1" applyProtection="1">
      <alignment vertical="center"/>
    </xf>
    <xf numFmtId="0" fontId="0" fillId="0" borderId="42" xfId="0" applyBorder="1" applyAlignment="1" applyProtection="1">
      <alignment vertical="center"/>
    </xf>
    <xf numFmtId="0" fontId="0" fillId="0" borderId="43" xfId="0" applyBorder="1" applyAlignment="1" applyProtection="1">
      <alignment vertical="center"/>
    </xf>
    <xf numFmtId="0" fontId="15" fillId="0" borderId="5" xfId="1" applyFont="1" applyBorder="1" applyAlignment="1" applyProtection="1">
      <alignment horizontal="center" vertical="center"/>
    </xf>
    <xf numFmtId="0" fontId="17" fillId="0" borderId="1" xfId="0" applyFont="1" applyBorder="1" applyAlignment="1" applyProtection="1">
      <alignment horizontal="center" vertical="center"/>
    </xf>
    <xf numFmtId="0" fontId="17" fillId="0" borderId="6" xfId="0" applyFont="1" applyBorder="1" applyAlignment="1" applyProtection="1">
      <alignment horizontal="center" vertical="center"/>
    </xf>
    <xf numFmtId="0" fontId="17" fillId="0" borderId="9" xfId="0" applyFont="1" applyBorder="1" applyAlignment="1" applyProtection="1">
      <alignment horizontal="center" vertical="center"/>
    </xf>
    <xf numFmtId="0" fontId="17" fillId="0" borderId="2" xfId="0" applyFont="1" applyBorder="1" applyAlignment="1" applyProtection="1">
      <alignment horizontal="center" vertical="center"/>
    </xf>
    <xf numFmtId="0" fontId="34" fillId="0" borderId="1" xfId="1" applyFont="1" applyBorder="1" applyAlignment="1" applyProtection="1">
      <alignment horizontal="center" vertical="center" shrinkToFit="1"/>
    </xf>
    <xf numFmtId="0" fontId="34" fillId="0" borderId="1" xfId="0" applyFont="1" applyBorder="1" applyAlignment="1" applyProtection="1">
      <alignment horizontal="center" vertical="center" shrinkToFit="1"/>
    </xf>
    <xf numFmtId="0" fontId="34" fillId="0" borderId="2" xfId="0" applyFont="1" applyBorder="1" applyAlignment="1" applyProtection="1">
      <alignment horizontal="center" vertical="center" shrinkToFit="1"/>
    </xf>
    <xf numFmtId="0" fontId="6" fillId="0" borderId="1" xfId="0" applyFont="1" applyBorder="1" applyAlignment="1" applyProtection="1">
      <alignment vertical="center"/>
    </xf>
    <xf numFmtId="0" fontId="6" fillId="0" borderId="2" xfId="0" applyFont="1" applyBorder="1" applyAlignment="1" applyProtection="1">
      <alignment vertical="center"/>
    </xf>
    <xf numFmtId="0" fontId="6" fillId="0" borderId="6" xfId="0" applyFont="1" applyBorder="1" applyAlignment="1" applyProtection="1">
      <alignment vertical="center"/>
    </xf>
    <xf numFmtId="0" fontId="6" fillId="0" borderId="10" xfId="0" applyFont="1" applyBorder="1" applyAlignment="1" applyProtection="1">
      <alignment vertical="center"/>
    </xf>
    <xf numFmtId="0" fontId="43" fillId="0" borderId="1" xfId="1" applyFont="1" applyBorder="1" applyAlignment="1" applyProtection="1">
      <alignment horizontal="center" vertical="center"/>
    </xf>
    <xf numFmtId="0" fontId="17" fillId="0" borderId="10" xfId="0" applyFont="1" applyBorder="1" applyAlignment="1" applyProtection="1">
      <alignment horizontal="center" vertical="center"/>
    </xf>
    <xf numFmtId="0" fontId="26" fillId="0" borderId="5" xfId="1" applyFont="1" applyBorder="1" applyAlignment="1" applyProtection="1">
      <alignment horizontal="left" vertical="center" wrapText="1"/>
    </xf>
    <xf numFmtId="0" fontId="26" fillId="0" borderId="1" xfId="1" applyFont="1" applyBorder="1" applyAlignment="1" applyProtection="1">
      <alignment horizontal="left" vertical="center" wrapText="1"/>
    </xf>
    <xf numFmtId="0" fontId="27" fillId="0" borderId="1" xfId="0" applyFont="1" applyBorder="1" applyAlignment="1" applyProtection="1">
      <alignment vertical="center" wrapText="1"/>
    </xf>
    <xf numFmtId="0" fontId="27" fillId="0" borderId="6" xfId="0" applyFont="1" applyBorder="1" applyAlignment="1" applyProtection="1">
      <alignment vertical="center" wrapText="1"/>
    </xf>
    <xf numFmtId="0" fontId="27" fillId="0" borderId="9" xfId="0" applyFont="1" applyBorder="1" applyAlignment="1" applyProtection="1">
      <alignment vertical="center" wrapText="1"/>
    </xf>
    <xf numFmtId="0" fontId="27" fillId="0" borderId="2" xfId="0" applyFont="1" applyBorder="1" applyAlignment="1" applyProtection="1">
      <alignment vertical="center" wrapText="1"/>
    </xf>
    <xf numFmtId="0" fontId="27" fillId="0" borderId="10" xfId="0" applyFont="1" applyBorder="1" applyAlignment="1" applyProtection="1">
      <alignment vertical="center" wrapText="1"/>
    </xf>
    <xf numFmtId="0" fontId="2" fillId="0" borderId="9" xfId="0" applyFont="1" applyBorder="1" applyAlignment="1" applyProtection="1">
      <alignment horizontal="center" vertical="center"/>
    </xf>
    <xf numFmtId="0" fontId="2" fillId="0" borderId="2" xfId="0" applyFont="1" applyBorder="1" applyAlignment="1" applyProtection="1">
      <alignment horizontal="center" vertical="center"/>
    </xf>
    <xf numFmtId="0" fontId="2" fillId="0" borderId="10" xfId="0" applyFont="1" applyBorder="1" applyAlignment="1" applyProtection="1">
      <alignment horizontal="center" vertical="center"/>
    </xf>
    <xf numFmtId="0" fontId="28" fillId="0" borderId="18" xfId="1" applyFont="1" applyBorder="1" applyAlignment="1" applyProtection="1">
      <alignment horizontal="distributed" vertical="center" indent="2" shrinkToFit="1"/>
    </xf>
    <xf numFmtId="0" fontId="29" fillId="0" borderId="19" xfId="0" applyFont="1" applyBorder="1" applyAlignment="1" applyProtection="1">
      <alignment horizontal="distributed" vertical="center" indent="2" shrinkToFit="1"/>
    </xf>
    <xf numFmtId="0" fontId="28" fillId="0" borderId="29" xfId="1" applyFont="1" applyBorder="1" applyAlignment="1" applyProtection="1">
      <alignment horizontal="distributed" vertical="center" indent="2" shrinkToFit="1"/>
    </xf>
    <xf numFmtId="0" fontId="29" fillId="0" borderId="0" xfId="0" applyFont="1" applyBorder="1" applyAlignment="1" applyProtection="1">
      <alignment horizontal="distributed" vertical="center" indent="2" shrinkToFit="1"/>
    </xf>
    <xf numFmtId="0" fontId="29" fillId="0" borderId="35" xfId="0" applyFont="1" applyBorder="1" applyAlignment="1" applyProtection="1">
      <alignment horizontal="distributed" vertical="center" indent="2" shrinkToFit="1"/>
    </xf>
    <xf numFmtId="0" fontId="29" fillId="0" borderId="14" xfId="0" applyFont="1" applyBorder="1" applyAlignment="1" applyProtection="1">
      <alignment horizontal="distributed" vertical="center" indent="2" shrinkToFit="1"/>
    </xf>
    <xf numFmtId="0" fontId="15" fillId="0" borderId="1" xfId="1" applyFont="1" applyBorder="1" applyAlignment="1" applyProtection="1">
      <alignment horizontal="left" vertical="center"/>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6" xfId="0" applyFont="1" applyBorder="1" applyAlignment="1" applyProtection="1">
      <alignment horizontal="left" vertical="center"/>
    </xf>
    <xf numFmtId="0" fontId="17" fillId="0" borderId="10" xfId="0" applyFont="1" applyBorder="1" applyAlignment="1" applyProtection="1">
      <alignment horizontal="left" vertical="center"/>
    </xf>
    <xf numFmtId="0" fontId="15" fillId="0" borderId="1" xfId="1" applyFont="1" applyBorder="1" applyAlignment="1" applyProtection="1">
      <alignment horizontal="center" vertical="center"/>
    </xf>
    <xf numFmtId="0" fontId="17" fillId="0" borderId="1" xfId="0" applyFont="1" applyBorder="1" applyAlignment="1" applyProtection="1">
      <alignment vertical="center"/>
    </xf>
    <xf numFmtId="0" fontId="17" fillId="0" borderId="6" xfId="0" applyFont="1" applyBorder="1" applyAlignment="1" applyProtection="1">
      <alignment vertical="center"/>
    </xf>
    <xf numFmtId="0" fontId="17" fillId="0" borderId="9" xfId="0" applyFont="1" applyBorder="1" applyAlignment="1" applyProtection="1">
      <alignment vertical="center"/>
    </xf>
    <xf numFmtId="0" fontId="17" fillId="0" borderId="2" xfId="0" applyFont="1" applyBorder="1" applyAlignment="1" applyProtection="1">
      <alignment vertical="center"/>
    </xf>
    <xf numFmtId="0" fontId="17" fillId="0" borderId="10" xfId="0" applyFont="1" applyBorder="1" applyAlignment="1" applyProtection="1">
      <alignment vertical="center"/>
    </xf>
    <xf numFmtId="0" fontId="2" fillId="0" borderId="5" xfId="0" applyFont="1" applyBorder="1" applyAlignment="1" applyProtection="1">
      <alignment horizontal="right" vertical="center"/>
    </xf>
    <xf numFmtId="0" fontId="2" fillId="0" borderId="1" xfId="0" applyFont="1" applyBorder="1" applyAlignment="1" applyProtection="1">
      <alignment horizontal="right" vertical="center"/>
    </xf>
    <xf numFmtId="0" fontId="21" fillId="0" borderId="1" xfId="0" applyFont="1" applyBorder="1" applyAlignment="1" applyProtection="1">
      <alignment horizontal="center" vertical="center" shrinkToFit="1"/>
    </xf>
    <xf numFmtId="0" fontId="2" fillId="0" borderId="1" xfId="0" applyFont="1" applyBorder="1" applyAlignment="1" applyProtection="1"/>
    <xf numFmtId="0" fontId="2" fillId="0" borderId="1" xfId="0" applyFont="1" applyBorder="1" applyAlignment="1" applyProtection="1">
      <alignment vertical="center"/>
    </xf>
    <xf numFmtId="0" fontId="2" fillId="0" borderId="6" xfId="0" applyFont="1" applyBorder="1" applyAlignment="1" applyProtection="1">
      <alignment vertical="center"/>
    </xf>
    <xf numFmtId="0" fontId="15" fillId="0" borderId="5" xfId="1" applyFont="1" applyBorder="1" applyAlignment="1" applyProtection="1">
      <alignment horizontal="distributed" vertical="center" indent="1"/>
    </xf>
    <xf numFmtId="0" fontId="15" fillId="0" borderId="1" xfId="1" applyFont="1" applyBorder="1" applyAlignment="1" applyProtection="1">
      <alignment horizontal="distributed" vertical="center" indent="1"/>
    </xf>
    <xf numFmtId="0" fontId="17" fillId="0" borderId="1" xfId="0" applyFont="1" applyBorder="1" applyAlignment="1" applyProtection="1">
      <alignment horizontal="distributed" vertical="center" indent="1"/>
    </xf>
    <xf numFmtId="0" fontId="17" fillId="0" borderId="6" xfId="0" applyFont="1" applyBorder="1" applyAlignment="1" applyProtection="1">
      <alignment horizontal="distributed" vertical="center" indent="1"/>
    </xf>
    <xf numFmtId="0" fontId="15" fillId="0" borderId="11" xfId="1" applyFont="1" applyBorder="1" applyAlignment="1" applyProtection="1">
      <alignment horizontal="distributed" vertical="center" indent="1"/>
    </xf>
    <xf numFmtId="0" fontId="15" fillId="0" borderId="12" xfId="1" applyFont="1" applyBorder="1" applyAlignment="1" applyProtection="1">
      <alignment horizontal="distributed" vertical="center" indent="1"/>
    </xf>
    <xf numFmtId="0" fontId="2" fillId="0" borderId="12" xfId="0" applyFont="1" applyBorder="1" applyAlignment="1" applyProtection="1">
      <alignment horizontal="distributed" vertical="center" indent="1"/>
    </xf>
    <xf numFmtId="0" fontId="2" fillId="0" borderId="13" xfId="0" applyFont="1" applyBorder="1" applyAlignment="1" applyProtection="1">
      <alignment horizontal="distributed" vertical="center" indent="1"/>
    </xf>
    <xf numFmtId="0" fontId="2" fillId="0" borderId="9" xfId="0" applyFont="1" applyBorder="1" applyAlignment="1" applyProtection="1">
      <alignment horizontal="right" vertical="center"/>
    </xf>
    <xf numFmtId="0" fontId="2" fillId="0" borderId="2" xfId="0" applyFont="1" applyBorder="1" applyAlignment="1" applyProtection="1">
      <alignment horizontal="right" vertical="center"/>
    </xf>
    <xf numFmtId="0" fontId="21" fillId="0" borderId="2" xfId="0" applyFont="1" applyBorder="1" applyAlignment="1" applyProtection="1">
      <alignment horizontal="center" vertical="center" shrinkToFit="1"/>
    </xf>
    <xf numFmtId="0" fontId="2" fillId="0" borderId="2" xfId="0" applyFont="1" applyBorder="1" applyAlignment="1" applyProtection="1"/>
    <xf numFmtId="0" fontId="2" fillId="0" borderId="2" xfId="0" applyFont="1" applyBorder="1" applyAlignment="1" applyProtection="1">
      <alignment vertical="center"/>
    </xf>
    <xf numFmtId="0" fontId="2" fillId="0" borderId="10" xfId="0" applyFont="1" applyBorder="1" applyAlignment="1" applyProtection="1">
      <alignment vertical="center"/>
    </xf>
    <xf numFmtId="0" fontId="43" fillId="0" borderId="12" xfId="1" applyFont="1" applyBorder="1" applyAlignment="1" applyProtection="1">
      <alignment horizontal="center" vertical="center"/>
    </xf>
    <xf numFmtId="0" fontId="17" fillId="0" borderId="13" xfId="0" applyFont="1" applyBorder="1" applyAlignment="1" applyProtection="1">
      <alignment horizontal="center" vertical="center"/>
    </xf>
    <xf numFmtId="0" fontId="15" fillId="0" borderId="5" xfId="1" applyFont="1" applyBorder="1" applyAlignment="1" applyProtection="1">
      <alignment horizontal="center"/>
    </xf>
    <xf numFmtId="0" fontId="0" fillId="0" borderId="1" xfId="0" applyBorder="1" applyAlignment="1" applyProtection="1">
      <alignment horizontal="center"/>
    </xf>
    <xf numFmtId="0" fontId="15" fillId="0" borderId="1" xfId="1" applyFont="1" applyBorder="1" applyAlignment="1" applyProtection="1">
      <alignment horizontal="center"/>
    </xf>
    <xf numFmtId="0" fontId="15" fillId="0" borderId="1" xfId="1" applyFont="1" applyBorder="1" applyAlignment="1" applyProtection="1">
      <alignment horizontal="center" shrinkToFit="1"/>
    </xf>
    <xf numFmtId="0" fontId="0" fillId="0" borderId="1" xfId="0" applyBorder="1" applyAlignment="1" applyProtection="1">
      <alignment horizontal="center" shrinkToFit="1"/>
    </xf>
    <xf numFmtId="0" fontId="17" fillId="0" borderId="9" xfId="0" applyFont="1" applyBorder="1" applyAlignment="1" applyProtection="1">
      <alignment horizontal="distributed" vertical="center" indent="1"/>
    </xf>
    <xf numFmtId="0" fontId="17" fillId="0" borderId="2" xfId="0" applyFont="1" applyBorder="1" applyAlignment="1" applyProtection="1">
      <alignment horizontal="distributed" vertical="center" indent="1"/>
    </xf>
    <xf numFmtId="0" fontId="17" fillId="0" borderId="10" xfId="0" applyFont="1" applyBorder="1" applyAlignment="1" applyProtection="1">
      <alignment horizontal="distributed" vertical="center" indent="1"/>
    </xf>
    <xf numFmtId="0" fontId="15" fillId="0" borderId="1" xfId="0" applyFont="1" applyBorder="1" applyAlignment="1" applyProtection="1">
      <alignment horizontal="center" vertical="center"/>
    </xf>
    <xf numFmtId="0" fontId="15" fillId="0" borderId="9" xfId="0" applyFont="1" applyBorder="1" applyAlignment="1" applyProtection="1">
      <alignment horizontal="center" vertical="center"/>
    </xf>
    <xf numFmtId="0" fontId="15" fillId="0" borderId="2" xfId="0" applyFont="1" applyBorder="1" applyAlignment="1" applyProtection="1">
      <alignment horizontal="center" vertical="center"/>
    </xf>
    <xf numFmtId="0" fontId="55" fillId="0" borderId="5" xfId="1" applyFont="1" applyBorder="1" applyAlignment="1" applyProtection="1">
      <alignment horizontal="center" vertical="center"/>
    </xf>
    <xf numFmtId="0" fontId="56" fillId="0" borderId="1" xfId="0" applyFont="1" applyBorder="1" applyAlignment="1" applyProtection="1">
      <alignment horizontal="center" vertical="center"/>
    </xf>
    <xf numFmtId="0" fontId="15" fillId="0" borderId="1" xfId="1" applyFont="1" applyBorder="1" applyAlignment="1" applyProtection="1">
      <alignment vertical="center"/>
    </xf>
    <xf numFmtId="0" fontId="55" fillId="0" borderId="9" xfId="1" applyFont="1" applyBorder="1" applyAlignment="1" applyProtection="1">
      <alignment horizontal="center" vertical="center"/>
    </xf>
    <xf numFmtId="0" fontId="56" fillId="0" borderId="2" xfId="0" applyFont="1" applyBorder="1" applyAlignment="1" applyProtection="1">
      <alignment horizontal="center" vertical="center"/>
    </xf>
    <xf numFmtId="0" fontId="15" fillId="0" borderId="2" xfId="1" applyFont="1" applyBorder="1" applyAlignment="1" applyProtection="1">
      <alignment vertical="center"/>
    </xf>
    <xf numFmtId="0" fontId="6" fillId="0" borderId="2" xfId="0" applyFont="1" applyBorder="1" applyAlignment="1" applyProtection="1">
      <alignment horizontal="right" vertical="center"/>
    </xf>
    <xf numFmtId="0" fontId="0" fillId="0" borderId="2" xfId="0" applyBorder="1" applyAlignment="1" applyProtection="1">
      <alignment horizontal="right" vertical="center"/>
    </xf>
    <xf numFmtId="0" fontId="22" fillId="0" borderId="5" xfId="1" applyFont="1" applyBorder="1" applyAlignment="1" applyProtection="1">
      <alignment horizontal="distributed" vertical="center" indent="1"/>
    </xf>
    <xf numFmtId="0" fontId="6" fillId="0" borderId="1" xfId="0" applyFont="1" applyBorder="1" applyAlignment="1" applyProtection="1">
      <alignment horizontal="distributed" vertical="center" indent="1"/>
    </xf>
    <xf numFmtId="0" fontId="6" fillId="0" borderId="6" xfId="0" applyFont="1" applyBorder="1" applyAlignment="1" applyProtection="1">
      <alignment horizontal="distributed" vertical="center" indent="1"/>
    </xf>
    <xf numFmtId="0" fontId="6" fillId="0" borderId="9" xfId="0" applyFont="1" applyBorder="1" applyAlignment="1" applyProtection="1">
      <alignment horizontal="distributed" vertical="center" indent="1"/>
    </xf>
    <xf numFmtId="0" fontId="6" fillId="0" borderId="2" xfId="0" applyFont="1" applyBorder="1" applyAlignment="1" applyProtection="1">
      <alignment horizontal="distributed" vertical="center" indent="1"/>
    </xf>
    <xf numFmtId="0" fontId="6" fillId="0" borderId="10" xfId="0" applyFont="1" applyBorder="1" applyAlignment="1" applyProtection="1">
      <alignment horizontal="distributed" vertical="center" indent="1"/>
    </xf>
    <xf numFmtId="0" fontId="18" fillId="0" borderId="0" xfId="1" applyFont="1" applyBorder="1" applyAlignment="1" applyProtection="1">
      <alignment vertical="center"/>
    </xf>
    <xf numFmtId="0" fontId="24" fillId="0" borderId="2" xfId="0" applyFont="1" applyBorder="1" applyAlignment="1" applyProtection="1">
      <alignment vertical="center"/>
    </xf>
    <xf numFmtId="0" fontId="22" fillId="0" borderId="1" xfId="1" applyFont="1" applyBorder="1" applyAlignment="1" applyProtection="1">
      <alignment vertical="center" shrinkToFit="1"/>
    </xf>
    <xf numFmtId="0" fontId="44" fillId="0" borderId="1" xfId="0" applyFont="1" applyBorder="1" applyAlignment="1" applyProtection="1">
      <alignment vertical="center" shrinkToFit="1"/>
    </xf>
    <xf numFmtId="0" fontId="21" fillId="0" borderId="1" xfId="0" applyFont="1" applyBorder="1" applyAlignment="1" applyProtection="1">
      <alignment horizontal="center" shrinkToFit="1"/>
    </xf>
    <xf numFmtId="0" fontId="22" fillId="0" borderId="2" xfId="1" applyFont="1" applyBorder="1" applyAlignment="1" applyProtection="1">
      <alignment vertical="center" shrinkToFit="1"/>
    </xf>
    <xf numFmtId="0" fontId="44" fillId="0" borderId="2" xfId="0" applyFont="1" applyBorder="1" applyAlignment="1" applyProtection="1">
      <alignment vertical="center" shrinkToFit="1"/>
    </xf>
    <xf numFmtId="0" fontId="25" fillId="0" borderId="2" xfId="1" applyFont="1" applyBorder="1" applyAlignment="1" applyProtection="1">
      <alignment horizontal="center" vertical="center" shrinkToFit="1"/>
    </xf>
    <xf numFmtId="0" fontId="19" fillId="0" borderId="1" xfId="0" applyFont="1" applyBorder="1" applyAlignment="1" applyProtection="1">
      <alignment horizontal="center" vertical="center" shrinkToFit="1"/>
    </xf>
    <xf numFmtId="0" fontId="0" fillId="0" borderId="1" xfId="0" applyBorder="1" applyAlignment="1" applyProtection="1">
      <alignment horizontal="center" vertical="center"/>
    </xf>
    <xf numFmtId="0" fontId="0" fillId="0" borderId="0" xfId="0" applyFont="1" applyAlignment="1" applyProtection="1">
      <alignment horizontal="center" vertical="center" shrinkToFit="1"/>
    </xf>
    <xf numFmtId="0" fontId="0" fillId="0" borderId="0" xfId="0" applyAlignment="1" applyProtection="1">
      <alignment horizontal="center" vertical="center"/>
    </xf>
    <xf numFmtId="0" fontId="0" fillId="0" borderId="2" xfId="0" applyFont="1" applyBorder="1" applyAlignment="1" applyProtection="1">
      <alignment horizontal="center" vertical="center" shrinkToFit="1"/>
    </xf>
    <xf numFmtId="177" fontId="34" fillId="0" borderId="1" xfId="0" applyNumberFormat="1" applyFont="1" applyBorder="1" applyAlignment="1" applyProtection="1">
      <alignment horizontal="left" vertical="center"/>
    </xf>
    <xf numFmtId="0" fontId="45" fillId="0" borderId="1" xfId="0" applyFont="1" applyBorder="1" applyAlignment="1" applyProtection="1">
      <alignment horizontal="left" vertical="center"/>
    </xf>
    <xf numFmtId="0" fontId="45" fillId="0" borderId="0" xfId="0" applyFont="1" applyAlignment="1" applyProtection="1">
      <alignment horizontal="left" vertical="center"/>
    </xf>
    <xf numFmtId="0" fontId="45" fillId="0" borderId="2" xfId="0" applyFont="1" applyBorder="1" applyAlignment="1" applyProtection="1">
      <alignment horizontal="left" vertical="center"/>
    </xf>
    <xf numFmtId="0" fontId="5" fillId="0" borderId="1" xfId="1" applyFont="1" applyBorder="1" applyAlignment="1" applyProtection="1">
      <alignment horizontal="left" vertical="center" shrinkToFit="1"/>
    </xf>
    <xf numFmtId="0" fontId="0" fillId="0" borderId="6" xfId="0" applyBorder="1" applyAlignment="1" applyProtection="1">
      <alignment horizontal="left" vertical="center" shrinkToFit="1"/>
    </xf>
    <xf numFmtId="0" fontId="0" fillId="0" borderId="0" xfId="0" applyAlignment="1" applyProtection="1">
      <alignment horizontal="left" vertical="center" shrinkToFit="1"/>
    </xf>
    <xf numFmtId="0" fontId="0" fillId="0" borderId="8" xfId="0" applyBorder="1" applyAlignment="1" applyProtection="1">
      <alignment horizontal="left" vertical="center" shrinkToFit="1"/>
    </xf>
    <xf numFmtId="0" fontId="0" fillId="0" borderId="2" xfId="0" applyBorder="1" applyAlignment="1" applyProtection="1">
      <alignment horizontal="left" vertical="center" shrinkToFit="1"/>
    </xf>
    <xf numFmtId="0" fontId="0" fillId="0" borderId="10" xfId="0" applyBorder="1" applyAlignment="1" applyProtection="1">
      <alignment horizontal="left" vertical="center" shrinkToFit="1"/>
    </xf>
    <xf numFmtId="0" fontId="8" fillId="0" borderId="0" xfId="1" applyFont="1" applyBorder="1" applyAlignment="1" applyProtection="1">
      <alignment horizontal="right" vertical="top"/>
    </xf>
    <xf numFmtId="0" fontId="0" fillId="0" borderId="0" xfId="0" applyAlignment="1" applyProtection="1">
      <alignment horizontal="right" vertical="top"/>
    </xf>
    <xf numFmtId="0" fontId="35" fillId="0" borderId="1" xfId="0" applyFont="1" applyBorder="1" applyAlignment="1" applyProtection="1">
      <alignment horizontal="center"/>
    </xf>
    <xf numFmtId="0" fontId="35" fillId="0" borderId="2" xfId="0" applyFont="1" applyBorder="1" applyAlignment="1" applyProtection="1">
      <alignment horizontal="center"/>
    </xf>
    <xf numFmtId="0" fontId="6" fillId="0" borderId="1" xfId="0" applyFont="1" applyBorder="1" applyAlignment="1" applyProtection="1"/>
    <xf numFmtId="0" fontId="6" fillId="0" borderId="6" xfId="0" applyFont="1" applyBorder="1" applyAlignment="1" applyProtection="1"/>
    <xf numFmtId="0" fontId="6" fillId="0" borderId="2" xfId="0" applyFont="1" applyBorder="1" applyAlignment="1" applyProtection="1"/>
    <xf numFmtId="0" fontId="6" fillId="0" borderId="10" xfId="0" applyFont="1" applyBorder="1" applyAlignment="1" applyProtection="1"/>
    <xf numFmtId="0" fontId="6" fillId="0" borderId="1" xfId="0" applyFont="1" applyBorder="1" applyAlignment="1" applyProtection="1">
      <alignment horizontal="center" vertical="center"/>
    </xf>
    <xf numFmtId="0" fontId="6" fillId="0" borderId="2" xfId="0" applyFont="1" applyBorder="1" applyAlignment="1" applyProtection="1">
      <alignment horizontal="center" vertical="center"/>
    </xf>
    <xf numFmtId="0" fontId="0" fillId="0" borderId="0" xfId="0" applyAlignment="1" applyProtection="1">
      <alignment vertical="center" shrinkToFit="1"/>
    </xf>
    <xf numFmtId="0" fontId="8" fillId="0" borderId="5" xfId="1" applyFont="1" applyBorder="1" applyAlignment="1" applyProtection="1">
      <alignment horizontal="left" vertical="top"/>
    </xf>
    <xf numFmtId="0" fontId="20" fillId="0" borderId="1" xfId="0" applyFont="1" applyBorder="1" applyAlignment="1" applyProtection="1">
      <alignment horizontal="left" vertical="top"/>
    </xf>
    <xf numFmtId="0" fontId="20" fillId="0" borderId="6" xfId="0" applyFont="1" applyBorder="1" applyAlignment="1" applyProtection="1">
      <alignment horizontal="left" vertical="top"/>
    </xf>
    <xf numFmtId="0" fontId="20" fillId="0" borderId="7" xfId="0" applyFont="1" applyBorder="1" applyAlignment="1" applyProtection="1">
      <alignment horizontal="left" vertical="top"/>
    </xf>
    <xf numFmtId="0" fontId="20" fillId="0" borderId="0" xfId="0" applyFont="1" applyBorder="1" applyAlignment="1" applyProtection="1">
      <alignment horizontal="left" vertical="top"/>
    </xf>
    <xf numFmtId="0" fontId="20" fillId="0" borderId="8" xfId="0" applyFont="1" applyBorder="1" applyAlignment="1" applyProtection="1">
      <alignment horizontal="left" vertical="top"/>
    </xf>
    <xf numFmtId="0" fontId="13" fillId="0" borderId="0" xfId="0" applyFont="1" applyAlignment="1" applyProtection="1">
      <alignment horizontal="distributed" vertical="center" indent="4"/>
    </xf>
    <xf numFmtId="0" fontId="0" fillId="0" borderId="0" xfId="0" applyAlignment="1" applyProtection="1">
      <alignment horizontal="distributed" vertical="center" indent="4"/>
    </xf>
    <xf numFmtId="0" fontId="15" fillId="0" borderId="0" xfId="1" applyFont="1" applyBorder="1" applyAlignment="1" applyProtection="1">
      <alignment horizontal="center" vertical="center"/>
    </xf>
    <xf numFmtId="0" fontId="0" fillId="0" borderId="2" xfId="0" applyBorder="1" applyAlignment="1" applyProtection="1">
      <alignment vertical="center"/>
    </xf>
    <xf numFmtId="0" fontId="17" fillId="0" borderId="0" xfId="0" applyFont="1" applyBorder="1" applyAlignment="1" applyProtection="1">
      <alignment horizontal="left" vertical="center"/>
    </xf>
    <xf numFmtId="0" fontId="0" fillId="0" borderId="0" xfId="0" applyBorder="1" applyAlignment="1" applyProtection="1">
      <alignment horizontal="left" vertical="center"/>
    </xf>
    <xf numFmtId="0" fontId="0" fillId="0" borderId="2" xfId="0" applyBorder="1" applyAlignment="1" applyProtection="1">
      <alignment horizontal="left" vertical="center"/>
    </xf>
    <xf numFmtId="0" fontId="18" fillId="0" borderId="5" xfId="1" applyFont="1" applyBorder="1" applyAlignment="1" applyProtection="1">
      <alignment horizontal="center" vertical="center"/>
    </xf>
    <xf numFmtId="0" fontId="0" fillId="0" borderId="7" xfId="0" applyBorder="1" applyAlignment="1" applyProtection="1">
      <alignment horizontal="center" vertical="center"/>
    </xf>
    <xf numFmtId="0" fontId="0" fillId="0" borderId="9" xfId="0" applyBorder="1" applyAlignment="1" applyProtection="1">
      <alignment horizontal="center" vertical="center"/>
    </xf>
    <xf numFmtId="0" fontId="5" fillId="0" borderId="1" xfId="1" applyFont="1" applyBorder="1" applyAlignment="1" applyProtection="1">
      <alignment horizontal="center" vertical="center"/>
    </xf>
    <xf numFmtId="176" fontId="34" fillId="0" borderId="1" xfId="0" applyNumberFormat="1" applyFont="1" applyBorder="1" applyAlignment="1" applyProtection="1">
      <alignment horizontal="right" vertical="center" shrinkToFit="1"/>
    </xf>
    <xf numFmtId="0" fontId="45" fillId="0" borderId="1" xfId="0" applyFont="1" applyBorder="1" applyAlignment="1" applyProtection="1">
      <alignment horizontal="right" vertical="center" shrinkToFit="1"/>
    </xf>
    <xf numFmtId="0" fontId="45" fillId="0" borderId="0" xfId="0" applyFont="1" applyBorder="1" applyAlignment="1" applyProtection="1">
      <alignment horizontal="right" vertical="center" shrinkToFit="1"/>
    </xf>
    <xf numFmtId="0" fontId="45" fillId="0" borderId="2" xfId="0" applyFont="1" applyBorder="1" applyAlignment="1" applyProtection="1">
      <alignment horizontal="right" vertical="center" shrinkToFit="1"/>
    </xf>
    <xf numFmtId="0" fontId="48" fillId="0" borderId="0" xfId="1" applyFont="1" applyAlignment="1" applyProtection="1">
      <alignment horizontal="left" wrapText="1"/>
    </xf>
    <xf numFmtId="0" fontId="48" fillId="0" borderId="2" xfId="1" applyFont="1" applyBorder="1" applyAlignment="1" applyProtection="1">
      <alignment horizontal="left" wrapText="1"/>
    </xf>
    <xf numFmtId="0" fontId="12" fillId="0" borderId="68" xfId="1" applyFont="1" applyBorder="1" applyAlignment="1" applyProtection="1">
      <alignment vertical="center"/>
      <protection locked="0"/>
    </xf>
    <xf numFmtId="0" fontId="0" fillId="0" borderId="69" xfId="0" applyBorder="1" applyAlignment="1" applyProtection="1">
      <alignment vertical="center"/>
      <protection locked="0"/>
    </xf>
    <xf numFmtId="0" fontId="0" fillId="0" borderId="71" xfId="0" applyBorder="1" applyAlignment="1" applyProtection="1">
      <alignment vertical="center"/>
      <protection locked="0"/>
    </xf>
    <xf numFmtId="0" fontId="0" fillId="0" borderId="72" xfId="0" applyBorder="1" applyAlignment="1" applyProtection="1">
      <alignment vertical="center"/>
      <protection locked="0"/>
    </xf>
    <xf numFmtId="0" fontId="12" fillId="0" borderId="69" xfId="1" applyFont="1" applyBorder="1" applyAlignment="1" applyProtection="1">
      <alignment vertical="center"/>
      <protection locked="0"/>
    </xf>
    <xf numFmtId="0" fontId="0" fillId="0" borderId="70" xfId="0" applyBorder="1" applyAlignment="1" applyProtection="1">
      <alignment vertical="center"/>
      <protection locked="0"/>
    </xf>
    <xf numFmtId="0" fontId="0" fillId="0" borderId="73" xfId="0" applyBorder="1" applyAlignment="1" applyProtection="1">
      <alignment vertical="center"/>
      <protection locked="0"/>
    </xf>
    <xf numFmtId="0" fontId="0" fillId="0" borderId="1" xfId="0" applyBorder="1" applyAlignment="1" applyProtection="1">
      <alignment vertical="center"/>
    </xf>
    <xf numFmtId="0" fontId="0" fillId="0" borderId="6" xfId="0" applyBorder="1" applyAlignment="1" applyProtection="1">
      <alignment vertical="center"/>
    </xf>
    <xf numFmtId="0" fontId="0" fillId="0" borderId="9" xfId="0" applyBorder="1" applyAlignment="1" applyProtection="1">
      <alignment vertical="center"/>
    </xf>
    <xf numFmtId="0" fontId="0" fillId="0" borderId="10" xfId="0" applyBorder="1" applyAlignment="1" applyProtection="1">
      <alignment vertical="center"/>
    </xf>
    <xf numFmtId="0" fontId="0" fillId="0" borderId="74" xfId="0" applyBorder="1" applyAlignment="1" applyProtection="1">
      <alignment vertical="center"/>
      <protection locked="0"/>
    </xf>
    <xf numFmtId="0" fontId="0" fillId="0" borderId="75" xfId="0" applyBorder="1" applyAlignment="1" applyProtection="1">
      <alignment vertical="center"/>
      <protection locked="0"/>
    </xf>
    <xf numFmtId="0" fontId="8" fillId="0" borderId="7" xfId="1" applyFont="1" applyBorder="1" applyAlignment="1" applyProtection="1">
      <alignment horizontal="center" vertical="center"/>
    </xf>
    <xf numFmtId="0" fontId="0" fillId="0" borderId="8" xfId="0" applyBorder="1" applyAlignment="1" applyProtection="1">
      <alignment horizontal="center" vertical="center"/>
    </xf>
    <xf numFmtId="0" fontId="36" fillId="0" borderId="32" xfId="1" applyFont="1" applyBorder="1" applyAlignment="1" applyProtection="1">
      <alignment horizontal="distributed" vertical="center" indent="17"/>
    </xf>
    <xf numFmtId="0" fontId="37" fillId="0" borderId="0" xfId="0" applyFont="1" applyBorder="1" applyAlignment="1" applyProtection="1">
      <alignment horizontal="distributed" vertical="center" indent="17"/>
    </xf>
    <xf numFmtId="0" fontId="37" fillId="0" borderId="33" xfId="0" applyFont="1" applyBorder="1" applyAlignment="1" applyProtection="1">
      <alignment horizontal="distributed" vertical="center" indent="17"/>
    </xf>
    <xf numFmtId="0" fontId="37" fillId="0" borderId="32" xfId="0" applyFont="1" applyBorder="1" applyAlignment="1" applyProtection="1">
      <alignment horizontal="distributed" vertical="center" indent="17"/>
    </xf>
    <xf numFmtId="0" fontId="5" fillId="0" borderId="11" xfId="1" applyFont="1" applyBorder="1" applyAlignment="1" applyProtection="1">
      <alignment horizontal="center" vertical="center"/>
    </xf>
    <xf numFmtId="0" fontId="5" fillId="0" borderId="12" xfId="1" applyFont="1" applyBorder="1" applyAlignment="1" applyProtection="1">
      <alignment horizontal="center" vertical="center"/>
    </xf>
    <xf numFmtId="0" fontId="5" fillId="0" borderId="13" xfId="1" applyFont="1" applyBorder="1" applyAlignment="1" applyProtection="1">
      <alignment horizontal="center" vertical="center"/>
    </xf>
    <xf numFmtId="0" fontId="3" fillId="0" borderId="12" xfId="0" applyFont="1" applyBorder="1" applyAlignment="1" applyProtection="1">
      <alignment horizontal="center" vertical="center"/>
    </xf>
    <xf numFmtId="0" fontId="3" fillId="0" borderId="13" xfId="0" applyFont="1" applyBorder="1" applyAlignment="1" applyProtection="1">
      <alignment horizontal="center" vertical="center"/>
    </xf>
    <xf numFmtId="0" fontId="5" fillId="0" borderId="11" xfId="1" applyFont="1" applyBorder="1" applyAlignment="1" applyProtection="1">
      <alignment horizontal="center" vertical="center" shrinkToFit="1"/>
    </xf>
    <xf numFmtId="0" fontId="5" fillId="0" borderId="12" xfId="1" applyFont="1" applyBorder="1" applyAlignment="1" applyProtection="1">
      <alignment horizontal="center" vertical="center" shrinkToFit="1"/>
    </xf>
    <xf numFmtId="0" fontId="3" fillId="0" borderId="13" xfId="0" applyFont="1" applyBorder="1" applyAlignment="1" applyProtection="1">
      <alignment horizontal="center" vertical="center" shrinkToFit="1"/>
    </xf>
    <xf numFmtId="0" fontId="5" fillId="0" borderId="13" xfId="1" applyFont="1" applyBorder="1" applyAlignment="1" applyProtection="1">
      <alignment horizontal="center" vertical="center" shrinkToFit="1"/>
    </xf>
    <xf numFmtId="0" fontId="88" fillId="0" borderId="0" xfId="0" applyFont="1" applyAlignment="1">
      <alignment horizontal="center" vertical="center" shrinkToFit="1"/>
    </xf>
    <xf numFmtId="0" fontId="0" fillId="0" borderId="0" xfId="0" applyAlignment="1">
      <alignment horizontal="center" vertical="center" shrinkToFit="1"/>
    </xf>
    <xf numFmtId="0" fontId="13" fillId="0" borderId="0" xfId="0" applyFont="1" applyAlignment="1">
      <alignment horizontal="distributed" vertical="center" indent="4"/>
    </xf>
    <xf numFmtId="0" fontId="0" fillId="0" borderId="0" xfId="0" applyAlignment="1">
      <alignment horizontal="distributed" vertical="center" indent="4"/>
    </xf>
    <xf numFmtId="0" fontId="15" fillId="2" borderId="0" xfId="1" applyFont="1" applyFill="1" applyBorder="1" applyAlignment="1">
      <alignment horizontal="center" vertical="center"/>
    </xf>
    <xf numFmtId="0" fontId="0" fillId="2" borderId="0" xfId="0" applyFill="1" applyBorder="1" applyAlignment="1">
      <alignment vertical="center"/>
    </xf>
    <xf numFmtId="0" fontId="0" fillId="2" borderId="2" xfId="0" applyFill="1" applyBorder="1" applyAlignment="1">
      <alignment vertical="center"/>
    </xf>
    <xf numFmtId="0" fontId="17" fillId="2" borderId="0" xfId="0" applyFont="1" applyFill="1" applyBorder="1" applyAlignment="1">
      <alignment horizontal="left" vertical="center"/>
    </xf>
    <xf numFmtId="0" fontId="0" fillId="2" borderId="0" xfId="0" applyFill="1" applyBorder="1" applyAlignment="1">
      <alignment horizontal="left" vertical="center"/>
    </xf>
    <xf numFmtId="0" fontId="0" fillId="2" borderId="2" xfId="0" applyFill="1" applyBorder="1" applyAlignment="1">
      <alignment horizontal="left" vertical="center"/>
    </xf>
    <xf numFmtId="0" fontId="18" fillId="2" borderId="5" xfId="1" applyFont="1" applyFill="1" applyBorder="1" applyAlignment="1">
      <alignment horizontal="center" vertical="center"/>
    </xf>
    <xf numFmtId="0" fontId="0" fillId="2" borderId="1" xfId="0" applyFill="1" applyBorder="1" applyAlignment="1">
      <alignment horizontal="center" vertical="center"/>
    </xf>
    <xf numFmtId="0" fontId="0" fillId="2" borderId="7" xfId="0" applyFill="1" applyBorder="1" applyAlignment="1">
      <alignment horizontal="center" vertical="center"/>
    </xf>
    <xf numFmtId="0" fontId="0" fillId="2" borderId="0" xfId="0" applyFill="1" applyAlignment="1">
      <alignment horizontal="center" vertical="center"/>
    </xf>
    <xf numFmtId="0" fontId="0" fillId="2" borderId="9" xfId="0" applyFill="1" applyBorder="1" applyAlignment="1">
      <alignment horizontal="center" vertical="center"/>
    </xf>
    <xf numFmtId="0" fontId="0" fillId="2" borderId="2" xfId="0" applyFill="1" applyBorder="1" applyAlignment="1">
      <alignment horizontal="center" vertical="center"/>
    </xf>
    <xf numFmtId="0" fontId="5" fillId="2" borderId="1" xfId="1" applyFont="1" applyFill="1" applyBorder="1" applyAlignment="1">
      <alignment horizontal="center" vertical="center"/>
    </xf>
    <xf numFmtId="176" fontId="66" fillId="2" borderId="1" xfId="0" applyNumberFormat="1" applyFont="1" applyFill="1" applyBorder="1" applyAlignment="1">
      <alignment horizontal="right" vertical="center" shrinkToFit="1"/>
    </xf>
    <xf numFmtId="0" fontId="67" fillId="2" borderId="1" xfId="0" applyFont="1" applyFill="1" applyBorder="1" applyAlignment="1">
      <alignment horizontal="right" vertical="center" shrinkToFit="1"/>
    </xf>
    <xf numFmtId="0" fontId="67" fillId="2" borderId="0" xfId="0" applyFont="1" applyFill="1" applyBorder="1" applyAlignment="1">
      <alignment horizontal="right" vertical="center" shrinkToFit="1"/>
    </xf>
    <xf numFmtId="0" fontId="67" fillId="2" borderId="2" xfId="0" applyFont="1" applyFill="1" applyBorder="1" applyAlignment="1">
      <alignment horizontal="right" vertical="center" shrinkToFit="1"/>
    </xf>
    <xf numFmtId="0" fontId="68" fillId="2" borderId="1" xfId="0" applyFont="1" applyFill="1" applyBorder="1" applyAlignment="1">
      <alignment horizontal="center" vertical="center" shrinkToFit="1"/>
    </xf>
    <xf numFmtId="0" fontId="67" fillId="2" borderId="1" xfId="0" applyFont="1" applyFill="1" applyBorder="1" applyAlignment="1">
      <alignment horizontal="center" vertical="center"/>
    </xf>
    <xf numFmtId="0" fontId="67" fillId="2" borderId="0" xfId="0" applyFont="1" applyFill="1" applyAlignment="1">
      <alignment horizontal="center" vertical="center" shrinkToFit="1"/>
    </xf>
    <xf numFmtId="0" fontId="67" fillId="2" borderId="0" xfId="0" applyFont="1" applyFill="1" applyAlignment="1">
      <alignment horizontal="center" vertical="center"/>
    </xf>
    <xf numFmtId="0" fontId="67" fillId="2" borderId="2" xfId="0" applyFont="1" applyFill="1" applyBorder="1" applyAlignment="1">
      <alignment horizontal="center" vertical="center" shrinkToFit="1"/>
    </xf>
    <xf numFmtId="0" fontId="67" fillId="2" borderId="2" xfId="0" applyFont="1" applyFill="1" applyBorder="1" applyAlignment="1">
      <alignment horizontal="center" vertical="center"/>
    </xf>
    <xf numFmtId="177" fontId="66" fillId="2" borderId="1" xfId="0" applyNumberFormat="1" applyFont="1" applyFill="1" applyBorder="1" applyAlignment="1">
      <alignment horizontal="left" vertical="center"/>
    </xf>
    <xf numFmtId="0" fontId="67" fillId="2" borderId="1" xfId="0" applyFont="1" applyFill="1" applyBorder="1" applyAlignment="1">
      <alignment horizontal="left" vertical="center"/>
    </xf>
    <xf numFmtId="0" fontId="67" fillId="2" borderId="0" xfId="0" applyFont="1" applyFill="1" applyAlignment="1">
      <alignment horizontal="left" vertical="center"/>
    </xf>
    <xf numFmtId="0" fontId="67" fillId="2" borderId="2" xfId="0" applyFont="1" applyFill="1" applyBorder="1" applyAlignment="1">
      <alignment horizontal="left" vertical="center"/>
    </xf>
    <xf numFmtId="0" fontId="5" fillId="2" borderId="1" xfId="1" applyFont="1" applyFill="1" applyBorder="1" applyAlignment="1">
      <alignment horizontal="left" vertical="center" shrinkToFit="1"/>
    </xf>
    <xf numFmtId="0" fontId="0" fillId="2" borderId="6" xfId="0" applyFill="1" applyBorder="1" applyAlignment="1">
      <alignment horizontal="left" vertical="center" shrinkToFit="1"/>
    </xf>
    <xf numFmtId="0" fontId="0" fillId="2" borderId="0" xfId="0" applyFill="1" applyAlignment="1">
      <alignment horizontal="left" vertical="center" shrinkToFit="1"/>
    </xf>
    <xf numFmtId="0" fontId="0" fillId="2" borderId="8" xfId="0" applyFill="1" applyBorder="1" applyAlignment="1">
      <alignment horizontal="left" vertical="center" shrinkToFit="1"/>
    </xf>
    <xf numFmtId="0" fontId="0" fillId="2" borderId="2" xfId="0" applyFill="1" applyBorder="1" applyAlignment="1">
      <alignment horizontal="left" vertical="center" shrinkToFit="1"/>
    </xf>
    <xf numFmtId="0" fontId="0" fillId="2" borderId="10" xfId="0" applyFill="1" applyBorder="1" applyAlignment="1">
      <alignment horizontal="left" vertical="center" shrinkToFit="1"/>
    </xf>
    <xf numFmtId="0" fontId="12" fillId="0" borderId="0" xfId="1" applyFont="1" applyBorder="1" applyAlignment="1">
      <alignment horizontal="center" shrinkToFit="1"/>
    </xf>
    <xf numFmtId="0" fontId="53" fillId="0" borderId="0" xfId="0" applyFont="1" applyBorder="1" applyAlignment="1">
      <alignment horizontal="center" shrinkToFit="1"/>
    </xf>
    <xf numFmtId="0" fontId="39" fillId="0" borderId="0" xfId="1" applyFont="1" applyBorder="1" applyAlignment="1">
      <alignment horizontal="center" vertical="center" textRotation="255"/>
    </xf>
    <xf numFmtId="0" fontId="54" fillId="0" borderId="0" xfId="0" applyFont="1" applyBorder="1" applyAlignment="1">
      <alignment horizontal="center" vertical="center" textRotation="255"/>
    </xf>
    <xf numFmtId="0" fontId="71" fillId="2" borderId="0" xfId="0" applyFont="1" applyFill="1" applyBorder="1" applyAlignment="1">
      <alignment horizontal="right" vertical="center"/>
    </xf>
    <xf numFmtId="0" fontId="72" fillId="2" borderId="0" xfId="0" applyFont="1" applyFill="1" applyAlignment="1">
      <alignment vertical="center"/>
    </xf>
    <xf numFmtId="0" fontId="72" fillId="2" borderId="2" xfId="0" applyFont="1" applyFill="1" applyBorder="1" applyAlignment="1">
      <alignment vertical="center"/>
    </xf>
    <xf numFmtId="0" fontId="8" fillId="2" borderId="5" xfId="1" applyFont="1" applyFill="1" applyBorder="1" applyAlignment="1">
      <alignment horizontal="left" vertical="top"/>
    </xf>
    <xf numFmtId="0" fontId="20" fillId="2" borderId="1" xfId="0" applyFont="1" applyFill="1" applyBorder="1" applyAlignment="1">
      <alignment horizontal="left" vertical="top"/>
    </xf>
    <xf numFmtId="0" fontId="20" fillId="2" borderId="6" xfId="0" applyFont="1" applyFill="1" applyBorder="1" applyAlignment="1">
      <alignment horizontal="left" vertical="top"/>
    </xf>
    <xf numFmtId="0" fontId="20" fillId="2" borderId="7" xfId="0" applyFont="1" applyFill="1" applyBorder="1" applyAlignment="1">
      <alignment horizontal="left" vertical="top"/>
    </xf>
    <xf numFmtId="0" fontId="20" fillId="2" borderId="0" xfId="0" applyFont="1" applyFill="1" applyBorder="1" applyAlignment="1">
      <alignment horizontal="left" vertical="top"/>
    </xf>
    <xf numFmtId="0" fontId="20" fillId="2" borderId="8" xfId="0" applyFont="1" applyFill="1" applyBorder="1" applyAlignment="1">
      <alignment horizontal="left" vertical="top"/>
    </xf>
    <xf numFmtId="0" fontId="66" fillId="2" borderId="1" xfId="0" applyFont="1" applyFill="1" applyBorder="1" applyAlignment="1">
      <alignment horizontal="center"/>
    </xf>
    <xf numFmtId="0" fontId="66" fillId="2" borderId="2" xfId="0" applyFont="1" applyFill="1" applyBorder="1" applyAlignment="1">
      <alignment horizontal="center"/>
    </xf>
    <xf numFmtId="0" fontId="6" fillId="2" borderId="1" xfId="0" applyFont="1" applyFill="1" applyBorder="1" applyAlignment="1"/>
    <xf numFmtId="0" fontId="6" fillId="2" borderId="6" xfId="0" applyFont="1" applyFill="1" applyBorder="1" applyAlignment="1"/>
    <xf numFmtId="0" fontId="6" fillId="2" borderId="2" xfId="0" applyFont="1" applyFill="1" applyBorder="1" applyAlignment="1"/>
    <xf numFmtId="0" fontId="6" fillId="2" borderId="10" xfId="0" applyFont="1" applyFill="1" applyBorder="1" applyAlignment="1"/>
    <xf numFmtId="0" fontId="15" fillId="2" borderId="5" xfId="1" applyFont="1" applyFill="1" applyBorder="1" applyAlignment="1">
      <alignment horizontal="center" vertical="center"/>
    </xf>
    <xf numFmtId="0" fontId="17" fillId="2" borderId="1"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2"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9" fillId="2" borderId="5" xfId="1" applyFont="1" applyFill="1" applyBorder="1" applyAlignment="1">
      <alignment horizontal="distributed" vertical="center" indent="1"/>
    </xf>
    <xf numFmtId="0" fontId="69" fillId="2" borderId="1" xfId="0" applyFont="1" applyFill="1" applyBorder="1" applyAlignment="1">
      <alignment horizontal="distributed" vertical="center" indent="1"/>
    </xf>
    <xf numFmtId="0" fontId="69" fillId="2" borderId="6" xfId="0" applyFont="1" applyFill="1" applyBorder="1" applyAlignment="1">
      <alignment horizontal="distributed" vertical="center" indent="1"/>
    </xf>
    <xf numFmtId="0" fontId="69" fillId="2" borderId="9" xfId="0" applyFont="1" applyFill="1" applyBorder="1" applyAlignment="1">
      <alignment horizontal="distributed" vertical="center" indent="1"/>
    </xf>
    <xf numFmtId="0" fontId="69" fillId="2" borderId="2" xfId="0" applyFont="1" applyFill="1" applyBorder="1" applyAlignment="1">
      <alignment horizontal="distributed" vertical="center" indent="1"/>
    </xf>
    <xf numFmtId="0" fontId="69" fillId="2" borderId="10" xfId="0" applyFont="1" applyFill="1" applyBorder="1" applyAlignment="1">
      <alignment horizontal="distributed" vertical="center" indent="1"/>
    </xf>
    <xf numFmtId="0" fontId="18" fillId="2" borderId="1" xfId="1" applyFont="1" applyFill="1" applyBorder="1" applyAlignment="1">
      <alignment vertical="center"/>
    </xf>
    <xf numFmtId="0" fontId="24" fillId="2" borderId="1" xfId="0" applyFont="1" applyFill="1" applyBorder="1" applyAlignment="1">
      <alignment vertical="center"/>
    </xf>
    <xf numFmtId="0" fontId="18" fillId="2" borderId="0" xfId="1" applyFont="1" applyFill="1" applyBorder="1" applyAlignment="1">
      <alignment vertical="center"/>
    </xf>
    <xf numFmtId="0" fontId="24" fillId="2" borderId="0" xfId="0" applyFont="1" applyFill="1" applyBorder="1" applyAlignment="1">
      <alignment vertical="center"/>
    </xf>
    <xf numFmtId="0" fontId="24" fillId="2" borderId="2" xfId="0" applyFont="1" applyFill="1" applyBorder="1" applyAlignment="1">
      <alignment vertical="center"/>
    </xf>
    <xf numFmtId="0" fontId="17" fillId="2" borderId="6" xfId="0" applyFont="1" applyFill="1" applyBorder="1" applyAlignment="1">
      <alignment horizontal="center" vertical="center"/>
    </xf>
    <xf numFmtId="0" fontId="17" fillId="2" borderId="10" xfId="0" applyFont="1" applyFill="1" applyBorder="1" applyAlignment="1">
      <alignment horizontal="center" vertical="center"/>
    </xf>
    <xf numFmtId="0" fontId="55" fillId="2" borderId="5" xfId="1" applyFont="1" applyFill="1" applyBorder="1" applyAlignment="1">
      <alignment horizontal="center" vertical="center"/>
    </xf>
    <xf numFmtId="0" fontId="56" fillId="2" borderId="1" xfId="0" applyFont="1" applyFill="1" applyBorder="1" applyAlignment="1">
      <alignment horizontal="center" vertical="center"/>
    </xf>
    <xf numFmtId="0" fontId="22" fillId="2" borderId="1" xfId="1" applyFont="1" applyFill="1" applyBorder="1" applyAlignment="1">
      <alignment vertical="center" shrinkToFit="1"/>
    </xf>
    <xf numFmtId="0" fontId="44" fillId="2" borderId="1" xfId="0" applyFont="1" applyFill="1" applyBorder="1" applyAlignment="1">
      <alignment vertical="center" shrinkToFit="1"/>
    </xf>
    <xf numFmtId="0" fontId="74" fillId="2" borderId="1" xfId="0" applyFont="1" applyFill="1" applyBorder="1" applyAlignment="1">
      <alignment horizontal="center" shrinkToFit="1"/>
    </xf>
    <xf numFmtId="0" fontId="55" fillId="2" borderId="9" xfId="1" applyFont="1" applyFill="1" applyBorder="1" applyAlignment="1">
      <alignment horizontal="center" vertical="center"/>
    </xf>
    <xf numFmtId="0" fontId="56" fillId="2" borderId="2" xfId="0" applyFont="1" applyFill="1" applyBorder="1" applyAlignment="1">
      <alignment horizontal="center" vertical="center"/>
    </xf>
    <xf numFmtId="0" fontId="22" fillId="2" borderId="2" xfId="1" applyFont="1" applyFill="1" applyBorder="1" applyAlignment="1">
      <alignment vertical="center" shrinkToFit="1"/>
    </xf>
    <xf numFmtId="0" fontId="44" fillId="2" borderId="2" xfId="0" applyFont="1" applyFill="1" applyBorder="1" applyAlignment="1">
      <alignment vertical="center" shrinkToFit="1"/>
    </xf>
    <xf numFmtId="0" fontId="74" fillId="2" borderId="2" xfId="1" applyFont="1" applyFill="1" applyBorder="1" applyAlignment="1">
      <alignment horizontal="center" vertical="center" shrinkToFit="1"/>
    </xf>
    <xf numFmtId="0" fontId="74" fillId="2" borderId="2" xfId="0" applyFont="1" applyFill="1" applyBorder="1" applyAlignment="1">
      <alignment horizontal="center" vertical="center" shrinkToFit="1"/>
    </xf>
    <xf numFmtId="0" fontId="15" fillId="2" borderId="1" xfId="1" applyFont="1" applyFill="1" applyBorder="1" applyAlignment="1">
      <alignment horizontal="center" vertical="center"/>
    </xf>
    <xf numFmtId="0" fontId="17" fillId="2" borderId="1" xfId="0" applyFont="1" applyFill="1" applyBorder="1" applyAlignment="1">
      <alignment vertical="center"/>
    </xf>
    <xf numFmtId="0" fontId="17" fillId="2" borderId="6" xfId="0" applyFont="1" applyFill="1" applyBorder="1" applyAlignment="1">
      <alignment vertical="center"/>
    </xf>
    <xf numFmtId="0" fontId="17" fillId="2" borderId="9" xfId="0" applyFont="1" applyFill="1" applyBorder="1" applyAlignment="1">
      <alignment vertical="center"/>
    </xf>
    <xf numFmtId="0" fontId="17" fillId="2" borderId="2" xfId="0" applyFont="1" applyFill="1" applyBorder="1" applyAlignment="1">
      <alignment vertical="center"/>
    </xf>
    <xf numFmtId="0" fontId="17" fillId="2" borderId="10" xfId="0" applyFont="1" applyFill="1" applyBorder="1" applyAlignment="1">
      <alignment vertical="center"/>
    </xf>
    <xf numFmtId="0" fontId="81" fillId="2" borderId="5" xfId="1" applyFont="1" applyFill="1" applyBorder="1" applyAlignment="1">
      <alignment horizontal="center" vertical="center"/>
    </xf>
    <xf numFmtId="0" fontId="82" fillId="2" borderId="1" xfId="0" applyFont="1" applyFill="1" applyBorder="1" applyAlignment="1">
      <alignment horizontal="center" vertical="center"/>
    </xf>
    <xf numFmtId="0" fontId="81" fillId="2" borderId="1" xfId="1" applyFont="1" applyFill="1" applyBorder="1" applyAlignment="1">
      <alignment horizontal="center" vertical="center"/>
    </xf>
    <xf numFmtId="0" fontId="81" fillId="2" borderId="1" xfId="1" applyFont="1" applyFill="1" applyBorder="1" applyAlignment="1">
      <alignment horizontal="center" vertical="center" shrinkToFit="1"/>
    </xf>
    <xf numFmtId="0" fontId="82" fillId="2" borderId="1" xfId="0" applyFont="1" applyFill="1" applyBorder="1" applyAlignment="1">
      <alignment horizontal="center" vertical="center" shrinkToFit="1"/>
    </xf>
    <xf numFmtId="0" fontId="15" fillId="2" borderId="5" xfId="1" applyFont="1" applyFill="1" applyBorder="1" applyAlignment="1">
      <alignment horizontal="distributed" vertical="center" indent="1"/>
    </xf>
    <xf numFmtId="0" fontId="15" fillId="2" borderId="1" xfId="1" applyFont="1" applyFill="1" applyBorder="1" applyAlignment="1">
      <alignment horizontal="distributed" vertical="center" indent="1"/>
    </xf>
    <xf numFmtId="0" fontId="17" fillId="2" borderId="1" xfId="0" applyFont="1" applyFill="1" applyBorder="1" applyAlignment="1">
      <alignment horizontal="distributed" vertical="center" indent="1"/>
    </xf>
    <xf numFmtId="0" fontId="17" fillId="2" borderId="6" xfId="0" applyFont="1" applyFill="1" applyBorder="1" applyAlignment="1">
      <alignment horizontal="distributed" vertical="center" indent="1"/>
    </xf>
    <xf numFmtId="0" fontId="17" fillId="2" borderId="9" xfId="0" applyFont="1" applyFill="1" applyBorder="1" applyAlignment="1">
      <alignment horizontal="distributed" vertical="center" indent="1"/>
    </xf>
    <xf numFmtId="0" fontId="17" fillId="2" borderId="2" xfId="0" applyFont="1" applyFill="1" applyBorder="1" applyAlignment="1">
      <alignment horizontal="distributed" vertical="center" indent="1"/>
    </xf>
    <xf numFmtId="0" fontId="17" fillId="2" borderId="10" xfId="0" applyFont="1" applyFill="1" applyBorder="1" applyAlignment="1">
      <alignment horizontal="distributed" vertical="center" indent="1"/>
    </xf>
    <xf numFmtId="0" fontId="15" fillId="2" borderId="1" xfId="0" applyFont="1" applyFill="1" applyBorder="1" applyAlignment="1">
      <alignment horizontal="center" vertical="center"/>
    </xf>
    <xf numFmtId="0" fontId="15" fillId="2" borderId="9" xfId="0" applyFont="1" applyFill="1" applyBorder="1" applyAlignment="1">
      <alignment horizontal="center" vertical="center"/>
    </xf>
    <xf numFmtId="0" fontId="15" fillId="2" borderId="2" xfId="0" applyFont="1" applyFill="1" applyBorder="1" applyAlignment="1">
      <alignment horizontal="center" vertical="center"/>
    </xf>
    <xf numFmtId="0" fontId="66" fillId="2" borderId="1" xfId="1" applyFont="1" applyFill="1" applyBorder="1" applyAlignment="1">
      <alignment horizontal="center" vertical="center" shrinkToFit="1"/>
    </xf>
    <xf numFmtId="0" fontId="66" fillId="2" borderId="1" xfId="0" applyFont="1" applyFill="1" applyBorder="1" applyAlignment="1">
      <alignment horizontal="center" vertical="center" shrinkToFit="1"/>
    </xf>
    <xf numFmtId="0" fontId="66" fillId="2" borderId="2" xfId="0" applyFont="1" applyFill="1" applyBorder="1" applyAlignment="1">
      <alignment horizontal="center" vertical="center" shrinkToFit="1"/>
    </xf>
    <xf numFmtId="0" fontId="15" fillId="2" borderId="1" xfId="1" applyFont="1" applyFill="1" applyBorder="1" applyAlignment="1">
      <alignment horizontal="left" vertical="center"/>
    </xf>
    <xf numFmtId="0" fontId="17" fillId="2" borderId="1" xfId="0" applyFont="1" applyFill="1" applyBorder="1" applyAlignment="1">
      <alignment horizontal="left" vertical="center"/>
    </xf>
    <xf numFmtId="0" fontId="17" fillId="2" borderId="2" xfId="0" applyFont="1" applyFill="1" applyBorder="1" applyAlignment="1">
      <alignment horizontal="left" vertical="center"/>
    </xf>
    <xf numFmtId="0" fontId="15" fillId="2" borderId="1" xfId="1" applyFont="1" applyFill="1" applyBorder="1" applyAlignment="1">
      <alignment vertical="center"/>
    </xf>
    <xf numFmtId="0" fontId="15" fillId="2" borderId="2" xfId="1" applyFont="1" applyFill="1" applyBorder="1" applyAlignment="1">
      <alignment vertical="center"/>
    </xf>
    <xf numFmtId="0" fontId="6" fillId="2" borderId="2" xfId="0" applyFont="1" applyFill="1" applyBorder="1" applyAlignment="1">
      <alignment horizontal="right" vertical="center"/>
    </xf>
    <xf numFmtId="0" fontId="0" fillId="2" borderId="2" xfId="0" applyFill="1" applyBorder="1" applyAlignment="1">
      <alignment horizontal="right" vertical="center"/>
    </xf>
    <xf numFmtId="0" fontId="17" fillId="2" borderId="6" xfId="0" applyFont="1" applyFill="1" applyBorder="1" applyAlignment="1">
      <alignment horizontal="left" vertical="center"/>
    </xf>
    <xf numFmtId="0" fontId="17" fillId="2" borderId="10" xfId="0" applyFont="1" applyFill="1" applyBorder="1" applyAlignment="1">
      <alignment horizontal="left" vertical="center"/>
    </xf>
    <xf numFmtId="0" fontId="2" fillId="2" borderId="5" xfId="0" applyFont="1" applyFill="1" applyBorder="1" applyAlignment="1">
      <alignment horizontal="right" vertical="center"/>
    </xf>
    <xf numFmtId="0" fontId="2" fillId="2" borderId="1" xfId="0" applyFont="1" applyFill="1" applyBorder="1" applyAlignment="1">
      <alignment horizontal="right" vertical="center"/>
    </xf>
    <xf numFmtId="0" fontId="74" fillId="2" borderId="1" xfId="0" applyFont="1" applyFill="1" applyBorder="1" applyAlignment="1">
      <alignment horizontal="center" vertical="center" shrinkToFit="1"/>
    </xf>
    <xf numFmtId="0" fontId="2" fillId="2" borderId="1" xfId="0" applyFont="1" applyFill="1" applyBorder="1" applyAlignment="1"/>
    <xf numFmtId="0" fontId="2" fillId="2" borderId="1" xfId="0" applyFont="1" applyFill="1" applyBorder="1" applyAlignment="1">
      <alignment vertical="center"/>
    </xf>
    <xf numFmtId="0" fontId="2" fillId="2" borderId="6" xfId="0" applyFont="1" applyFill="1" applyBorder="1" applyAlignment="1">
      <alignment vertical="center"/>
    </xf>
    <xf numFmtId="0" fontId="15" fillId="2" borderId="11" xfId="1" applyFont="1" applyFill="1" applyBorder="1" applyAlignment="1">
      <alignment horizontal="distributed" vertical="center" indent="1"/>
    </xf>
    <xf numFmtId="0" fontId="15" fillId="2" borderId="12" xfId="1" applyFont="1" applyFill="1" applyBorder="1" applyAlignment="1">
      <alignment horizontal="distributed" vertical="center" indent="1"/>
    </xf>
    <xf numFmtId="0" fontId="2" fillId="2" borderId="12" xfId="0" applyFont="1" applyFill="1" applyBorder="1" applyAlignment="1">
      <alignment horizontal="distributed" vertical="center" indent="1"/>
    </xf>
    <xf numFmtId="0" fontId="2" fillId="2" borderId="13" xfId="0" applyFont="1" applyFill="1" applyBorder="1" applyAlignment="1">
      <alignment horizontal="distributed" vertical="center" indent="1"/>
    </xf>
    <xf numFmtId="0" fontId="2" fillId="2" borderId="9" xfId="0" applyFont="1" applyFill="1" applyBorder="1" applyAlignment="1">
      <alignment horizontal="right" vertical="center"/>
    </xf>
    <xf numFmtId="0" fontId="2" fillId="2" borderId="2" xfId="0" applyFont="1" applyFill="1" applyBorder="1" applyAlignment="1">
      <alignment horizontal="right" vertical="center"/>
    </xf>
    <xf numFmtId="0" fontId="2" fillId="2" borderId="2" xfId="0" applyFont="1" applyFill="1" applyBorder="1" applyAlignment="1"/>
    <xf numFmtId="0" fontId="2" fillId="2" borderId="2" xfId="0" applyFont="1" applyFill="1" applyBorder="1" applyAlignment="1">
      <alignment vertical="center"/>
    </xf>
    <xf numFmtId="0" fontId="2" fillId="2" borderId="10" xfId="0" applyFont="1" applyFill="1" applyBorder="1" applyAlignment="1">
      <alignment vertical="center"/>
    </xf>
    <xf numFmtId="0" fontId="15" fillId="2" borderId="11" xfId="1" applyFont="1" applyFill="1" applyBorder="1" applyAlignment="1">
      <alignment horizontal="center" vertical="center"/>
    </xf>
    <xf numFmtId="0" fontId="43" fillId="2" borderId="12" xfId="1" applyFont="1" applyFill="1" applyBorder="1" applyAlignment="1">
      <alignment horizontal="center" vertical="center"/>
    </xf>
    <xf numFmtId="0" fontId="17" fillId="2" borderId="12" xfId="0" applyFont="1" applyFill="1" applyBorder="1" applyAlignment="1">
      <alignment horizontal="center" vertical="center"/>
    </xf>
    <xf numFmtId="0" fontId="17" fillId="2" borderId="13" xfId="0" applyFont="1" applyFill="1" applyBorder="1" applyAlignment="1">
      <alignment horizontal="center" vertical="center"/>
    </xf>
    <xf numFmtId="0" fontId="8" fillId="2" borderId="0" xfId="1" applyFont="1" applyFill="1" applyBorder="1" applyAlignment="1">
      <alignment horizontal="center" vertical="center"/>
    </xf>
    <xf numFmtId="0" fontId="0" fillId="2" borderId="0" xfId="0" applyFill="1" applyBorder="1" applyAlignment="1">
      <alignment horizontal="center" vertical="center"/>
    </xf>
    <xf numFmtId="0" fontId="6" fillId="2" borderId="1" xfId="0" applyFont="1" applyFill="1" applyBorder="1" applyAlignment="1">
      <alignment vertical="center"/>
    </xf>
    <xf numFmtId="0" fontId="6" fillId="2" borderId="2" xfId="0" applyFont="1" applyFill="1" applyBorder="1" applyAlignment="1">
      <alignment vertical="center"/>
    </xf>
    <xf numFmtId="0" fontId="6" fillId="2" borderId="6" xfId="0" applyFont="1" applyFill="1" applyBorder="1" applyAlignment="1">
      <alignment vertical="center"/>
    </xf>
    <xf numFmtId="0" fontId="6" fillId="2" borderId="10" xfId="0" applyFont="1" applyFill="1" applyBorder="1" applyAlignment="1">
      <alignment vertical="center"/>
    </xf>
    <xf numFmtId="0" fontId="43" fillId="2" borderId="1" xfId="1" applyFont="1" applyFill="1" applyBorder="1" applyAlignment="1">
      <alignment horizontal="center" vertical="center"/>
    </xf>
    <xf numFmtId="0" fontId="26" fillId="2" borderId="5" xfId="1" applyFont="1" applyFill="1" applyBorder="1" applyAlignment="1">
      <alignment horizontal="left" vertical="center" wrapText="1"/>
    </xf>
    <xf numFmtId="0" fontId="26" fillId="2" borderId="1" xfId="1" applyFont="1" applyFill="1" applyBorder="1" applyAlignment="1">
      <alignment horizontal="left" vertical="center" wrapText="1"/>
    </xf>
    <xf numFmtId="0" fontId="27" fillId="2" borderId="1" xfId="0" applyFont="1" applyFill="1" applyBorder="1" applyAlignment="1">
      <alignment vertical="center" wrapText="1"/>
    </xf>
    <xf numFmtId="0" fontId="27" fillId="2" borderId="6" xfId="0" applyFont="1" applyFill="1" applyBorder="1" applyAlignment="1">
      <alignment vertical="center" wrapText="1"/>
    </xf>
    <xf numFmtId="0" fontId="27" fillId="2" borderId="9" xfId="0" applyFont="1" applyFill="1" applyBorder="1" applyAlignment="1">
      <alignment vertical="center" wrapText="1"/>
    </xf>
    <xf numFmtId="0" fontId="27" fillId="2" borderId="2" xfId="0" applyFont="1" applyFill="1" applyBorder="1" applyAlignment="1">
      <alignment vertical="center" wrapText="1"/>
    </xf>
    <xf numFmtId="0" fontId="27" fillId="2" borderId="10" xfId="0" applyFont="1" applyFill="1" applyBorder="1" applyAlignment="1">
      <alignment vertical="center" wrapText="1"/>
    </xf>
    <xf numFmtId="0" fontId="2" fillId="2" borderId="9"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10" xfId="0" applyFont="1" applyFill="1" applyBorder="1" applyAlignment="1">
      <alignment horizontal="center" vertical="center"/>
    </xf>
    <xf numFmtId="0" fontId="64" fillId="0" borderId="30" xfId="0" applyFont="1" applyBorder="1" applyAlignment="1">
      <alignment horizontal="center" vertical="top"/>
    </xf>
    <xf numFmtId="0" fontId="65" fillId="0" borderId="0" xfId="0" applyFont="1" applyBorder="1" applyAlignment="1">
      <alignment horizontal="center" vertical="top"/>
    </xf>
    <xf numFmtId="0" fontId="65" fillId="0" borderId="31" xfId="0" applyFont="1" applyBorder="1" applyAlignment="1">
      <alignment horizontal="center" vertical="top"/>
    </xf>
    <xf numFmtId="0" fontId="65" fillId="0" borderId="30" xfId="0" applyFont="1" applyBorder="1" applyAlignment="1">
      <alignment horizontal="center" vertical="top"/>
    </xf>
    <xf numFmtId="0" fontId="64" fillId="0" borderId="0" xfId="0" applyFont="1" applyBorder="1" applyAlignment="1">
      <alignment horizontal="center" vertical="top"/>
    </xf>
    <xf numFmtId="0" fontId="65" fillId="0" borderId="34" xfId="0" applyFont="1" applyBorder="1" applyAlignment="1">
      <alignment horizontal="center" vertical="top"/>
    </xf>
    <xf numFmtId="0" fontId="62" fillId="0" borderId="60" xfId="1" applyFont="1" applyFill="1" applyBorder="1" applyAlignment="1">
      <alignment horizontal="center" vertical="center" wrapText="1"/>
    </xf>
    <xf numFmtId="0" fontId="0" fillId="0" borderId="61" xfId="0" applyFill="1" applyBorder="1" applyAlignment="1">
      <alignment vertical="center"/>
    </xf>
    <xf numFmtId="0" fontId="0" fillId="0" borderId="62" xfId="0" applyFill="1" applyBorder="1" applyAlignment="1">
      <alignment vertical="center"/>
    </xf>
    <xf numFmtId="0" fontId="0" fillId="0" borderId="63" xfId="0" applyFill="1" applyBorder="1" applyAlignment="1">
      <alignment vertical="center"/>
    </xf>
    <xf numFmtId="0" fontId="0" fillId="0" borderId="0" xfId="0" applyFill="1" applyBorder="1" applyAlignment="1">
      <alignment vertical="center"/>
    </xf>
    <xf numFmtId="0" fontId="0" fillId="0" borderId="64" xfId="0" applyFill="1" applyBorder="1" applyAlignment="1">
      <alignment vertical="center"/>
    </xf>
    <xf numFmtId="0" fontId="0" fillId="0" borderId="65" xfId="0" applyFill="1" applyBorder="1" applyAlignment="1">
      <alignment vertical="center"/>
    </xf>
    <xf numFmtId="0" fontId="0" fillId="0" borderId="66" xfId="0" applyFill="1" applyBorder="1" applyAlignment="1">
      <alignment vertical="center"/>
    </xf>
    <xf numFmtId="0" fontId="0" fillId="0" borderId="67" xfId="0" applyFill="1" applyBorder="1" applyAlignment="1">
      <alignment vertical="center"/>
    </xf>
    <xf numFmtId="0" fontId="28" fillId="2" borderId="18" xfId="1" applyFont="1" applyFill="1" applyBorder="1" applyAlignment="1">
      <alignment horizontal="distributed" vertical="center" indent="2" shrinkToFit="1"/>
    </xf>
    <xf numFmtId="0" fontId="29" fillId="2" borderId="19" xfId="0" applyFont="1" applyFill="1" applyBorder="1" applyAlignment="1">
      <alignment horizontal="distributed" vertical="center" indent="2" shrinkToFit="1"/>
    </xf>
    <xf numFmtId="0" fontId="28" fillId="2" borderId="29" xfId="1" applyFont="1" applyFill="1" applyBorder="1" applyAlignment="1">
      <alignment horizontal="distributed" vertical="center" indent="2" shrinkToFit="1"/>
    </xf>
    <xf numFmtId="0" fontId="29" fillId="2" borderId="0" xfId="0" applyFont="1" applyFill="1" applyBorder="1" applyAlignment="1">
      <alignment horizontal="distributed" vertical="center" indent="2" shrinkToFit="1"/>
    </xf>
    <xf numFmtId="0" fontId="29" fillId="2" borderId="35" xfId="0" applyFont="1" applyFill="1" applyBorder="1" applyAlignment="1">
      <alignment horizontal="distributed" vertical="center" indent="2" shrinkToFit="1"/>
    </xf>
    <xf numFmtId="0" fontId="29" fillId="2" borderId="14" xfId="0" applyFont="1" applyFill="1" applyBorder="1" applyAlignment="1">
      <alignment horizontal="distributed" vertical="center" indent="2" shrinkToFit="1"/>
    </xf>
    <xf numFmtId="0" fontId="26" fillId="2" borderId="19" xfId="1" applyFont="1" applyFill="1" applyBorder="1" applyAlignment="1">
      <alignment horizontal="center"/>
    </xf>
    <xf numFmtId="0" fontId="0" fillId="2" borderId="20" xfId="0" applyFill="1" applyBorder="1" applyAlignment="1">
      <alignment horizontal="center"/>
    </xf>
    <xf numFmtId="0" fontId="26" fillId="2" borderId="19" xfId="1" applyFont="1" applyFill="1" applyBorder="1" applyAlignment="1">
      <alignment horizontal="center" shrinkToFit="1"/>
    </xf>
    <xf numFmtId="0" fontId="0" fillId="2" borderId="20" xfId="0" applyFill="1" applyBorder="1" applyAlignment="1">
      <alignment horizontal="center" shrinkToFit="1"/>
    </xf>
    <xf numFmtId="0" fontId="0" fillId="2" borderId="22" xfId="0" applyFill="1" applyBorder="1" applyAlignment="1">
      <alignment horizontal="center" shrinkToFit="1"/>
    </xf>
    <xf numFmtId="0" fontId="0" fillId="2" borderId="24" xfId="0" applyFill="1" applyBorder="1" applyAlignment="1">
      <alignment horizontal="center" shrinkToFit="1"/>
    </xf>
    <xf numFmtId="178" fontId="77" fillId="2" borderId="0" xfId="1" applyNumberFormat="1" applyFont="1" applyFill="1" applyBorder="1" applyAlignment="1">
      <alignment horizontal="right" vertical="center" shrinkToFit="1"/>
    </xf>
    <xf numFmtId="0" fontId="78" fillId="2" borderId="0" xfId="0" applyFont="1" applyFill="1" applyBorder="1" applyAlignment="1">
      <alignment vertical="center" shrinkToFit="1"/>
    </xf>
    <xf numFmtId="0" fontId="78" fillId="2" borderId="2" xfId="0" applyFont="1" applyFill="1" applyBorder="1" applyAlignment="1">
      <alignment vertical="center" shrinkToFit="1"/>
    </xf>
    <xf numFmtId="0" fontId="0" fillId="2" borderId="26" xfId="0" applyFill="1" applyBorder="1" applyAlignment="1">
      <alignment horizontal="center" shrinkToFit="1"/>
    </xf>
    <xf numFmtId="0" fontId="75" fillId="2" borderId="29" xfId="0" applyFont="1" applyFill="1" applyBorder="1" applyAlignment="1">
      <alignment horizontal="center" vertical="top"/>
    </xf>
    <xf numFmtId="0" fontId="76" fillId="2" borderId="0" xfId="0" applyFont="1" applyFill="1" applyBorder="1" applyAlignment="1">
      <alignment horizontal="center" vertical="top"/>
    </xf>
    <xf numFmtId="0" fontId="76" fillId="2" borderId="29" xfId="0" applyFont="1" applyFill="1" applyBorder="1" applyAlignment="1">
      <alignment horizontal="center" vertical="top"/>
    </xf>
    <xf numFmtId="0" fontId="75" fillId="2" borderId="30" xfId="0" applyFont="1" applyFill="1" applyBorder="1" applyAlignment="1">
      <alignment horizontal="center" vertical="top"/>
    </xf>
    <xf numFmtId="0" fontId="76" fillId="2" borderId="31" xfId="0" applyFont="1" applyFill="1" applyBorder="1" applyAlignment="1">
      <alignment horizontal="center" vertical="top"/>
    </xf>
    <xf numFmtId="0" fontId="76" fillId="2" borderId="30" xfId="0" applyFont="1" applyFill="1" applyBorder="1" applyAlignment="1">
      <alignment horizontal="center" vertical="top"/>
    </xf>
    <xf numFmtId="0" fontId="75" fillId="2" borderId="0" xfId="0" applyFont="1" applyFill="1" applyBorder="1" applyAlignment="1">
      <alignment horizontal="center" vertical="top"/>
    </xf>
    <xf numFmtId="0" fontId="75" fillId="2" borderId="32" xfId="0" applyFont="1" applyFill="1" applyBorder="1" applyAlignment="1">
      <alignment horizontal="center" vertical="top"/>
    </xf>
    <xf numFmtId="0" fontId="76" fillId="2" borderId="32" xfId="0" applyFont="1" applyFill="1" applyBorder="1" applyAlignment="1">
      <alignment horizontal="center" vertical="top"/>
    </xf>
    <xf numFmtId="0" fontId="76" fillId="2" borderId="33" xfId="0" applyFont="1" applyFill="1" applyBorder="1" applyAlignment="1">
      <alignment horizontal="center" vertical="top"/>
    </xf>
    <xf numFmtId="0" fontId="76" fillId="2" borderId="34" xfId="0" applyFont="1" applyFill="1" applyBorder="1" applyAlignment="1">
      <alignment horizontal="center" vertical="top"/>
    </xf>
    <xf numFmtId="0" fontId="18" fillId="2" borderId="0" xfId="1" applyFont="1" applyFill="1" applyBorder="1" applyAlignment="1">
      <alignment horizontal="right" vertical="center"/>
    </xf>
    <xf numFmtId="0" fontId="3" fillId="2" borderId="0" xfId="0" applyFont="1" applyFill="1" applyAlignment="1">
      <alignment horizontal="right" vertical="center"/>
    </xf>
    <xf numFmtId="0" fontId="58" fillId="0" borderId="11" xfId="1" applyFont="1" applyBorder="1" applyAlignment="1">
      <alignment vertical="center" shrinkToFit="1"/>
    </xf>
    <xf numFmtId="0" fontId="58" fillId="0" borderId="12" xfId="1" applyFont="1" applyBorder="1" applyAlignment="1">
      <alignment vertical="center" shrinkToFit="1"/>
    </xf>
    <xf numFmtId="0" fontId="58" fillId="0" borderId="13" xfId="1" applyFont="1" applyBorder="1" applyAlignment="1">
      <alignment vertical="center" shrinkToFit="1"/>
    </xf>
    <xf numFmtId="0" fontId="58" fillId="0" borderId="11" xfId="1" applyFont="1" applyBorder="1" applyAlignment="1">
      <alignment horizontal="left" vertical="center" shrinkToFit="1"/>
    </xf>
    <xf numFmtId="0" fontId="58" fillId="0" borderId="12" xfId="1" applyFont="1" applyBorder="1" applyAlignment="1">
      <alignment horizontal="left" vertical="center" shrinkToFit="1"/>
    </xf>
    <xf numFmtId="0" fontId="59" fillId="0" borderId="12" xfId="0" applyFont="1" applyBorder="1" applyAlignment="1">
      <alignment horizontal="left" vertical="center" shrinkToFit="1"/>
    </xf>
    <xf numFmtId="0" fontId="59" fillId="0" borderId="13" xfId="0" applyFont="1" applyBorder="1" applyAlignment="1">
      <alignment horizontal="left" vertical="center" shrinkToFit="1"/>
    </xf>
    <xf numFmtId="179" fontId="58" fillId="0" borderId="5" xfId="1" applyNumberFormat="1" applyFont="1" applyBorder="1" applyAlignment="1">
      <alignment vertical="center" shrinkToFit="1"/>
    </xf>
    <xf numFmtId="179" fontId="59" fillId="0" borderId="1" xfId="0" applyNumberFormat="1" applyFont="1" applyBorder="1" applyAlignment="1">
      <alignment vertical="center" shrinkToFit="1"/>
    </xf>
    <xf numFmtId="179" fontId="59" fillId="0" borderId="6" xfId="0" applyNumberFormat="1" applyFont="1" applyBorder="1" applyAlignment="1">
      <alignment vertical="center" shrinkToFit="1"/>
    </xf>
    <xf numFmtId="179" fontId="58" fillId="0" borderId="11" xfId="1" applyNumberFormat="1" applyFont="1" applyBorder="1" applyAlignment="1">
      <alignment vertical="center"/>
    </xf>
    <xf numFmtId="179" fontId="58" fillId="0" borderId="12" xfId="1" applyNumberFormat="1" applyFont="1" applyBorder="1" applyAlignment="1">
      <alignment vertical="center"/>
    </xf>
    <xf numFmtId="179" fontId="58" fillId="0" borderId="46" xfId="1" applyNumberFormat="1" applyFont="1" applyBorder="1" applyAlignment="1">
      <alignment vertical="center"/>
    </xf>
    <xf numFmtId="180" fontId="60" fillId="0" borderId="47" xfId="1" applyNumberFormat="1" applyFont="1" applyBorder="1" applyAlignment="1">
      <alignment horizontal="left" vertical="top" shrinkToFit="1"/>
    </xf>
    <xf numFmtId="180" fontId="61" fillId="0" borderId="13" xfId="0" applyNumberFormat="1" applyFont="1" applyBorder="1" applyAlignment="1">
      <alignment horizontal="left" vertical="top" shrinkToFit="1"/>
    </xf>
    <xf numFmtId="181" fontId="58" fillId="0" borderId="11" xfId="1" applyNumberFormat="1" applyFont="1" applyBorder="1" applyAlignment="1">
      <alignment vertical="center"/>
    </xf>
    <xf numFmtId="181" fontId="58" fillId="0" borderId="12" xfId="1" applyNumberFormat="1" applyFont="1" applyBorder="1" applyAlignment="1">
      <alignment vertical="center"/>
    </xf>
    <xf numFmtId="0" fontId="36" fillId="0" borderId="54" xfId="1" applyFont="1" applyBorder="1" applyAlignment="1">
      <alignment horizontal="distributed" vertical="center" indent="17"/>
    </xf>
    <xf numFmtId="0" fontId="37" fillId="0" borderId="0" xfId="0" applyFont="1" applyBorder="1" applyAlignment="1">
      <alignment horizontal="distributed" vertical="center" indent="17"/>
    </xf>
    <xf numFmtId="0" fontId="37" fillId="0" borderId="55" xfId="0" applyFont="1" applyBorder="1" applyAlignment="1">
      <alignment horizontal="distributed" vertical="center" indent="17"/>
    </xf>
    <xf numFmtId="0" fontId="37" fillId="0" borderId="54" xfId="0" applyFont="1" applyBorder="1" applyAlignment="1">
      <alignment horizontal="distributed" vertical="center" indent="17"/>
    </xf>
    <xf numFmtId="0" fontId="38" fillId="0" borderId="18" xfId="1" applyFont="1" applyBorder="1" applyAlignment="1">
      <alignment horizontal="distributed" vertical="center" indent="2" shrinkToFit="1"/>
    </xf>
    <xf numFmtId="0" fontId="24" fillId="0" borderId="19" xfId="0" applyFont="1" applyBorder="1" applyAlignment="1">
      <alignment horizontal="distributed" vertical="center" indent="2" shrinkToFit="1"/>
    </xf>
    <xf numFmtId="0" fontId="38" fillId="0" borderId="29" xfId="1" applyFont="1" applyBorder="1" applyAlignment="1">
      <alignment horizontal="distributed" vertical="center" indent="2" shrinkToFit="1"/>
    </xf>
    <xf numFmtId="0" fontId="24" fillId="0" borderId="0" xfId="0" applyFont="1" applyBorder="1" applyAlignment="1">
      <alignment horizontal="distributed" vertical="center" indent="2" shrinkToFit="1"/>
    </xf>
    <xf numFmtId="0" fontId="24" fillId="0" borderId="35" xfId="0" applyFont="1" applyBorder="1" applyAlignment="1">
      <alignment horizontal="distributed" vertical="center" indent="2" shrinkToFit="1"/>
    </xf>
    <xf numFmtId="0" fontId="24" fillId="0" borderId="14" xfId="0" applyFont="1" applyBorder="1" applyAlignment="1">
      <alignment horizontal="distributed" vertical="center" indent="2" shrinkToFit="1"/>
    </xf>
    <xf numFmtId="0" fontId="26" fillId="0" borderId="19" xfId="1" applyFont="1" applyBorder="1" applyAlignment="1">
      <alignment horizontal="center"/>
    </xf>
    <xf numFmtId="0" fontId="0" fillId="0" borderId="20" xfId="0" applyBorder="1" applyAlignment="1">
      <alignment horizontal="center"/>
    </xf>
    <xf numFmtId="0" fontId="26" fillId="0" borderId="19" xfId="1" applyFont="1" applyBorder="1" applyAlignment="1">
      <alignment horizontal="center" shrinkToFit="1"/>
    </xf>
    <xf numFmtId="0" fontId="0" fillId="0" borderId="20" xfId="0" applyBorder="1" applyAlignment="1">
      <alignment horizontal="center" shrinkToFit="1"/>
    </xf>
    <xf numFmtId="0" fontId="0" fillId="0" borderId="22" xfId="0" applyBorder="1" applyAlignment="1">
      <alignment horizontal="center" shrinkToFit="1"/>
    </xf>
    <xf numFmtId="0" fontId="0" fillId="0" borderId="26" xfId="0" applyBorder="1" applyAlignment="1">
      <alignment horizontal="center" shrinkToFit="1"/>
    </xf>
    <xf numFmtId="0" fontId="64" fillId="0" borderId="29" xfId="0" applyFont="1" applyBorder="1" applyAlignment="1">
      <alignment horizontal="center" vertical="top"/>
    </xf>
    <xf numFmtId="0" fontId="65" fillId="0" borderId="29" xfId="0" applyFont="1" applyBorder="1" applyAlignment="1">
      <alignment horizontal="center" vertical="top"/>
    </xf>
    <xf numFmtId="0" fontId="64" fillId="0" borderId="32" xfId="0" applyFont="1" applyBorder="1" applyAlignment="1">
      <alignment horizontal="center" vertical="top"/>
    </xf>
    <xf numFmtId="0" fontId="65" fillId="0" borderId="32" xfId="0" applyFont="1" applyBorder="1" applyAlignment="1">
      <alignment horizontal="center" vertical="top"/>
    </xf>
    <xf numFmtId="0" fontId="65" fillId="0" borderId="33" xfId="0" applyFont="1" applyBorder="1" applyAlignment="1">
      <alignment horizontal="center" vertical="top"/>
    </xf>
    <xf numFmtId="0" fontId="5" fillId="0" borderId="11" xfId="1" applyFont="1" applyBorder="1" applyAlignment="1">
      <alignment horizontal="center" vertical="center" shrinkToFit="1"/>
    </xf>
    <xf numFmtId="0" fontId="5" fillId="0" borderId="12" xfId="1" applyFont="1" applyBorder="1" applyAlignment="1">
      <alignment horizontal="center" vertical="center" shrinkToFit="1"/>
    </xf>
    <xf numFmtId="0" fontId="5" fillId="0" borderId="13" xfId="1" applyFont="1" applyBorder="1" applyAlignment="1">
      <alignment horizontal="center" vertical="center" shrinkToFit="1"/>
    </xf>
    <xf numFmtId="179" fontId="58" fillId="0" borderId="11" xfId="1" applyNumberFormat="1" applyFont="1" applyBorder="1" applyAlignment="1">
      <alignment vertical="center" shrinkToFit="1"/>
    </xf>
    <xf numFmtId="179" fontId="58" fillId="0" borderId="12" xfId="1" applyNumberFormat="1" applyFont="1" applyBorder="1" applyAlignment="1">
      <alignment vertical="center" shrinkToFit="1"/>
    </xf>
    <xf numFmtId="179" fontId="58" fillId="0" borderId="46" xfId="1" applyNumberFormat="1" applyFont="1" applyBorder="1" applyAlignment="1">
      <alignment vertical="center" shrinkToFit="1"/>
    </xf>
    <xf numFmtId="181" fontId="58" fillId="0" borderId="11" xfId="1" applyNumberFormat="1" applyFont="1" applyBorder="1" applyAlignment="1">
      <alignment vertical="center" shrinkToFit="1"/>
    </xf>
    <xf numFmtId="181" fontId="58" fillId="0" borderId="12" xfId="1" applyNumberFormat="1" applyFont="1" applyBorder="1" applyAlignment="1">
      <alignment vertical="center" shrinkToFit="1"/>
    </xf>
    <xf numFmtId="0" fontId="5" fillId="0" borderId="11" xfId="1" applyFont="1" applyBorder="1" applyAlignment="1">
      <alignment horizontal="center" vertical="center"/>
    </xf>
    <xf numFmtId="0" fontId="5" fillId="0" borderId="12" xfId="1" applyFont="1" applyBorder="1" applyAlignment="1">
      <alignment horizontal="center" vertical="center"/>
    </xf>
    <xf numFmtId="0" fontId="5" fillId="0" borderId="13" xfId="1"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3" xfId="0" applyFont="1" applyBorder="1" applyAlignment="1">
      <alignment horizontal="center" vertical="center" shrinkToFit="1"/>
    </xf>
    <xf numFmtId="0" fontId="5" fillId="0" borderId="1" xfId="1" applyFont="1" applyBorder="1" applyAlignment="1">
      <alignment horizontal="left" vertical="center"/>
    </xf>
    <xf numFmtId="0" fontId="3" fillId="0" borderId="6" xfId="0" applyFont="1" applyBorder="1" applyAlignment="1">
      <alignment horizontal="left" vertical="center"/>
    </xf>
    <xf numFmtId="0" fontId="3" fillId="0" borderId="2" xfId="0" applyFont="1" applyBorder="1" applyAlignment="1">
      <alignment horizontal="left" vertical="center"/>
    </xf>
    <xf numFmtId="0" fontId="3" fillId="0" borderId="10" xfId="0" applyFont="1" applyBorder="1" applyAlignment="1">
      <alignment horizontal="left" vertical="center"/>
    </xf>
    <xf numFmtId="0" fontId="12" fillId="0" borderId="68" xfId="1" applyFont="1" applyBorder="1" applyAlignment="1">
      <alignment vertical="center"/>
    </xf>
    <xf numFmtId="0" fontId="0" fillId="0" borderId="69" xfId="0" applyBorder="1" applyAlignment="1">
      <alignment vertical="center"/>
    </xf>
    <xf numFmtId="0" fontId="0" fillId="0" borderId="71" xfId="0" applyBorder="1" applyAlignment="1">
      <alignment vertical="center"/>
    </xf>
    <xf numFmtId="0" fontId="0" fillId="0" borderId="72" xfId="0" applyBorder="1" applyAlignment="1">
      <alignment vertical="center"/>
    </xf>
    <xf numFmtId="0" fontId="12" fillId="0" borderId="69" xfId="1" applyFont="1" applyBorder="1" applyAlignment="1">
      <alignment vertical="center"/>
    </xf>
    <xf numFmtId="0" fontId="0" fillId="0" borderId="70" xfId="0" applyBorder="1" applyAlignment="1">
      <alignment vertical="center"/>
    </xf>
    <xf numFmtId="0" fontId="0" fillId="0" borderId="73" xfId="0" applyBorder="1" applyAlignment="1">
      <alignment vertical="center"/>
    </xf>
    <xf numFmtId="0" fontId="8" fillId="0" borderId="7" xfId="1" applyFont="1"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8" fillId="0" borderId="0" xfId="1" applyFont="1" applyBorder="1" applyAlignment="1">
      <alignment horizontal="right" vertical="top"/>
    </xf>
    <xf numFmtId="0" fontId="0" fillId="0" borderId="0" xfId="0" applyAlignment="1">
      <alignment horizontal="right" vertical="top"/>
    </xf>
    <xf numFmtId="0" fontId="5" fillId="0" borderId="1" xfId="1" applyFont="1" applyBorder="1" applyAlignment="1">
      <alignment horizontal="center"/>
    </xf>
    <xf numFmtId="0" fontId="3" fillId="0" borderId="1" xfId="0" applyFont="1" applyBorder="1" applyAlignment="1">
      <alignment horizontal="center"/>
    </xf>
    <xf numFmtId="0" fontId="3" fillId="0" borderId="0" xfId="0" applyFont="1" applyBorder="1" applyAlignment="1">
      <alignment horizontal="center"/>
    </xf>
    <xf numFmtId="0" fontId="5" fillId="0" borderId="0" xfId="1" applyFont="1" applyBorder="1" applyAlignment="1">
      <alignment horizontal="distributed" vertical="center"/>
    </xf>
    <xf numFmtId="0" fontId="3" fillId="0" borderId="0" xfId="0" applyFont="1" applyBorder="1" applyAlignment="1">
      <alignment horizontal="distributed" vertical="center"/>
    </xf>
    <xf numFmtId="0" fontId="5" fillId="0" borderId="0" xfId="1" applyFont="1" applyBorder="1" applyAlignment="1">
      <alignment vertical="center"/>
    </xf>
    <xf numFmtId="0" fontId="3" fillId="0" borderId="0" xfId="0" applyFont="1" applyBorder="1" applyAlignment="1">
      <alignment vertical="center"/>
    </xf>
    <xf numFmtId="0" fontId="0" fillId="0" borderId="0" xfId="0" applyBorder="1" applyAlignment="1">
      <alignment vertical="center"/>
    </xf>
    <xf numFmtId="0" fontId="5" fillId="0" borderId="0" xfId="1" applyFont="1" applyBorder="1" applyAlignment="1">
      <alignment horizontal="center" vertical="top"/>
    </xf>
    <xf numFmtId="0" fontId="3" fillId="0" borderId="0" xfId="0" applyFont="1" applyBorder="1" applyAlignment="1">
      <alignment horizontal="center" vertical="top"/>
    </xf>
    <xf numFmtId="0" fontId="3" fillId="0" borderId="58" xfId="0" applyFont="1" applyBorder="1" applyAlignment="1">
      <alignment horizontal="center" vertical="top"/>
    </xf>
    <xf numFmtId="0" fontId="18" fillId="0" borderId="1" xfId="1" applyFont="1" applyBorder="1" applyAlignment="1">
      <alignment vertical="center"/>
    </xf>
    <xf numFmtId="0" fontId="24" fillId="0" borderId="1" xfId="0" applyFont="1" applyBorder="1" applyAlignment="1">
      <alignment vertical="center"/>
    </xf>
    <xf numFmtId="0" fontId="24" fillId="0" borderId="0" xfId="0" applyFont="1" applyBorder="1" applyAlignment="1">
      <alignment vertical="center"/>
    </xf>
    <xf numFmtId="0" fontId="5" fillId="0" borderId="0" xfId="1" applyFont="1" applyBorder="1" applyAlignment="1">
      <alignment horizontal="distributed" vertical="center" shrinkToFit="1"/>
    </xf>
    <xf numFmtId="0" fontId="3" fillId="0" borderId="0" xfId="0" applyFont="1" applyBorder="1" applyAlignment="1">
      <alignment horizontal="distributed" vertical="center" shrinkToFit="1"/>
    </xf>
    <xf numFmtId="0" fontId="8" fillId="0" borderId="0" xfId="1" applyFont="1" applyBorder="1" applyAlignment="1">
      <alignment horizontal="center" vertical="center" shrinkToFit="1"/>
    </xf>
    <xf numFmtId="0" fontId="0" fillId="0" borderId="0" xfId="0" applyBorder="1" applyAlignment="1">
      <alignment horizontal="center" vertical="center" shrinkToFit="1"/>
    </xf>
    <xf numFmtId="49" fontId="63" fillId="0" borderId="0" xfId="1" applyNumberFormat="1" applyFont="1" applyBorder="1" applyAlignment="1">
      <alignment horizontal="center" vertical="top" shrinkToFit="1"/>
    </xf>
    <xf numFmtId="0" fontId="85" fillId="0" borderId="0" xfId="0" applyFont="1" applyBorder="1" applyAlignment="1">
      <alignment horizontal="center" vertical="top" shrinkToFit="1"/>
    </xf>
    <xf numFmtId="0" fontId="15" fillId="0" borderId="11" xfId="1" applyFont="1" applyBorder="1" applyAlignment="1">
      <alignment horizontal="center" vertical="center"/>
    </xf>
    <xf numFmtId="0" fontId="17" fillId="0" borderId="12" xfId="0" applyFont="1" applyBorder="1" applyAlignment="1">
      <alignment horizontal="center" vertical="center"/>
    </xf>
    <xf numFmtId="0" fontId="17" fillId="0" borderId="12" xfId="0" applyFont="1" applyBorder="1" applyAlignment="1">
      <alignment vertical="center"/>
    </xf>
    <xf numFmtId="0" fontId="17" fillId="0" borderId="13" xfId="0" applyFont="1" applyBorder="1" applyAlignment="1">
      <alignment vertical="center"/>
    </xf>
    <xf numFmtId="179" fontId="63" fillId="0" borderId="11" xfId="1" applyNumberFormat="1" applyFont="1" applyBorder="1" applyAlignment="1">
      <alignment vertical="center"/>
    </xf>
    <xf numFmtId="179" fontId="63" fillId="0" borderId="12" xfId="1" applyNumberFormat="1" applyFont="1" applyBorder="1" applyAlignment="1">
      <alignment vertical="center"/>
    </xf>
    <xf numFmtId="0" fontId="5" fillId="0" borderId="5" xfId="1" applyFont="1" applyBorder="1" applyAlignment="1">
      <alignment horizontal="center" vertical="center"/>
    </xf>
    <xf numFmtId="0" fontId="5" fillId="0" borderId="1" xfId="0" applyFont="1" applyBorder="1" applyAlignment="1">
      <alignment horizontal="center" vertical="center"/>
    </xf>
    <xf numFmtId="0" fontId="5" fillId="0" borderId="9" xfId="0" applyFont="1" applyBorder="1" applyAlignment="1">
      <alignment horizontal="center" vertical="center"/>
    </xf>
    <xf numFmtId="0" fontId="5" fillId="0" borderId="2" xfId="0" applyFont="1" applyBorder="1" applyAlignment="1">
      <alignment horizontal="center" vertical="center"/>
    </xf>
    <xf numFmtId="0" fontId="83" fillId="0" borderId="1" xfId="1" applyFont="1" applyBorder="1" applyAlignment="1">
      <alignment horizontal="center" vertical="center" shrinkToFit="1"/>
    </xf>
    <xf numFmtId="0" fontId="83" fillId="0" borderId="1" xfId="0" applyFont="1" applyBorder="1" applyAlignment="1">
      <alignment horizontal="center" vertical="center" shrinkToFit="1"/>
    </xf>
    <xf numFmtId="0" fontId="83" fillId="0" borderId="2" xfId="0" applyFont="1" applyBorder="1" applyAlignment="1">
      <alignment horizontal="center" vertical="center" shrinkToFit="1"/>
    </xf>
    <xf numFmtId="0" fontId="3" fillId="0" borderId="1" xfId="0" applyFont="1" applyBorder="1" applyAlignment="1">
      <alignment horizontal="left" vertical="center"/>
    </xf>
    <xf numFmtId="0" fontId="0" fillId="0" borderId="1" xfId="0" applyBorder="1" applyAlignment="1">
      <alignment vertical="center"/>
    </xf>
    <xf numFmtId="0" fontId="0" fillId="0" borderId="6"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10" xfId="0" applyBorder="1" applyAlignment="1">
      <alignment vertical="center"/>
    </xf>
    <xf numFmtId="0" fontId="0" fillId="0" borderId="74" xfId="0" applyBorder="1" applyAlignment="1">
      <alignment vertical="center"/>
    </xf>
    <xf numFmtId="0" fontId="0" fillId="0" borderId="75" xfId="0" applyBorder="1" applyAlignment="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5" xfId="0" applyBorder="1" applyAlignment="1">
      <alignment horizontal="center" vertical="center" shrinkToFit="1"/>
    </xf>
    <xf numFmtId="0" fontId="0" fillId="0" borderId="1" xfId="0" applyBorder="1" applyAlignment="1">
      <alignment horizontal="center" vertical="center" shrinkToFit="1"/>
    </xf>
    <xf numFmtId="0" fontId="0" fillId="0" borderId="6" xfId="0" applyBorder="1" applyAlignment="1">
      <alignment horizontal="center" vertical="center" shrinkToFit="1"/>
    </xf>
    <xf numFmtId="0" fontId="0" fillId="0" borderId="9" xfId="0" applyBorder="1" applyAlignment="1">
      <alignment horizontal="center" vertical="center" shrinkToFit="1"/>
    </xf>
    <xf numFmtId="0" fontId="0" fillId="0" borderId="2" xfId="0" applyBorder="1" applyAlignment="1">
      <alignment horizontal="center" vertical="center" shrinkToFit="1"/>
    </xf>
    <xf numFmtId="0" fontId="0" fillId="0" borderId="10" xfId="0" applyBorder="1" applyAlignment="1">
      <alignment horizontal="center" vertical="center" shrinkToFit="1"/>
    </xf>
    <xf numFmtId="0" fontId="49" fillId="0" borderId="0" xfId="0" applyFont="1" applyAlignment="1">
      <alignment horizontal="center" vertical="center" shrinkToFit="1"/>
    </xf>
    <xf numFmtId="0" fontId="92" fillId="0" borderId="2" xfId="0" applyFont="1" applyBorder="1" applyAlignment="1">
      <alignment horizontal="center" vertical="center" shrinkToFit="1"/>
    </xf>
    <xf numFmtId="0" fontId="49" fillId="0" borderId="5" xfId="0" applyFont="1" applyBorder="1" applyAlignment="1">
      <alignment horizontal="center" vertical="center" shrinkToFit="1"/>
    </xf>
    <xf numFmtId="0" fontId="92" fillId="0" borderId="1" xfId="0" applyFont="1" applyBorder="1" applyAlignment="1">
      <alignment horizontal="center" vertical="center" shrinkToFit="1"/>
    </xf>
    <xf numFmtId="0" fontId="92" fillId="0" borderId="6" xfId="0" applyFont="1" applyBorder="1" applyAlignment="1">
      <alignment horizontal="center" vertical="center" shrinkToFit="1"/>
    </xf>
    <xf numFmtId="0" fontId="92" fillId="0" borderId="9" xfId="0" applyFont="1" applyBorder="1" applyAlignment="1">
      <alignment horizontal="center" vertical="center" shrinkToFit="1"/>
    </xf>
    <xf numFmtId="0" fontId="92" fillId="0" borderId="10" xfId="0" applyFont="1" applyBorder="1" applyAlignment="1">
      <alignment horizontal="center" vertical="center" shrinkToFit="1"/>
    </xf>
    <xf numFmtId="0" fontId="92" fillId="0" borderId="5" xfId="0" applyFont="1" applyBorder="1" applyAlignment="1">
      <alignment horizontal="center" vertical="center"/>
    </xf>
    <xf numFmtId="0" fontId="92" fillId="0" borderId="1" xfId="0" applyFont="1" applyBorder="1" applyAlignment="1">
      <alignment horizontal="center" vertical="center"/>
    </xf>
    <xf numFmtId="0" fontId="92" fillId="0" borderId="6" xfId="0" applyFont="1" applyBorder="1" applyAlignment="1">
      <alignment horizontal="center" vertical="center"/>
    </xf>
    <xf numFmtId="0" fontId="92" fillId="0" borderId="9" xfId="0" applyFont="1" applyBorder="1" applyAlignment="1">
      <alignment horizontal="center" vertical="center"/>
    </xf>
    <xf numFmtId="0" fontId="92" fillId="0" borderId="2" xfId="0" applyFont="1" applyBorder="1" applyAlignment="1">
      <alignment horizontal="center" vertical="center"/>
    </xf>
    <xf numFmtId="0" fontId="92" fillId="0" borderId="10" xfId="0" applyFont="1" applyBorder="1" applyAlignment="1">
      <alignment horizontal="center" vertical="center"/>
    </xf>
    <xf numFmtId="0" fontId="93" fillId="0" borderId="5" xfId="0" applyFont="1" applyBorder="1" applyAlignment="1">
      <alignment vertical="center"/>
    </xf>
  </cellXfs>
  <cellStyles count="2">
    <cellStyle name="標準" xfId="0" builtinId="0"/>
    <cellStyle name="標準 3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5" Type="http://schemas.openxmlformats.org/officeDocument/2006/relationships/image" Target="../media/image10.emf"/><Relationship Id="rId4"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49</xdr:col>
      <xdr:colOff>129489</xdr:colOff>
      <xdr:row>71</xdr:row>
      <xdr:rowOff>199718</xdr:rowOff>
    </xdr:from>
    <xdr:to>
      <xdr:col>51</xdr:col>
      <xdr:colOff>17593</xdr:colOff>
      <xdr:row>72</xdr:row>
      <xdr:rowOff>72459</xdr:rowOff>
    </xdr:to>
    <xdr:sp macro="" textlink="">
      <xdr:nvSpPr>
        <xdr:cNvPr id="2" name="Oval 9"/>
        <xdr:cNvSpPr>
          <a:spLocks noChangeArrowheads="1"/>
        </xdr:cNvSpPr>
      </xdr:nvSpPr>
      <xdr:spPr bwMode="auto">
        <a:xfrm>
          <a:off x="7130364" y="10086668"/>
          <a:ext cx="173854" cy="177541"/>
        </a:xfrm>
        <a:prstGeom prst="ellipse">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ja-JP" altLang="en-US" sz="800" b="0" i="0" u="none" strike="noStrike" baseline="0">
              <a:solidFill>
                <a:srgbClr val="000000"/>
              </a:solidFill>
              <a:latin typeface="ＭＳ Ｐゴシック"/>
              <a:ea typeface="ＭＳ Ｐゴシック"/>
            </a:rPr>
            <a:t>印</a:t>
          </a:r>
        </a:p>
      </xdr:txBody>
    </xdr:sp>
    <xdr:clientData/>
  </xdr:twoCellAnchor>
  <xdr:twoCellAnchor editAs="oneCell">
    <xdr:from>
      <xdr:col>8</xdr:col>
      <xdr:colOff>70367</xdr:colOff>
      <xdr:row>11</xdr:row>
      <xdr:rowOff>3379</xdr:rowOff>
    </xdr:from>
    <xdr:to>
      <xdr:col>10</xdr:col>
      <xdr:colOff>119167</xdr:colOff>
      <xdr:row>13</xdr:row>
      <xdr:rowOff>96936</xdr:rowOff>
    </xdr:to>
    <xdr:sp macro="" textlink="">
      <xdr:nvSpPr>
        <xdr:cNvPr id="3" name="円/楕円 13"/>
        <xdr:cNvSpPr>
          <a:spLocks noChangeAspect="1"/>
        </xdr:cNvSpPr>
      </xdr:nvSpPr>
      <xdr:spPr>
        <a:xfrm>
          <a:off x="1213367" y="1146379"/>
          <a:ext cx="334550" cy="322157"/>
        </a:xfrm>
        <a:prstGeom prst="ellipse">
          <a:avLst/>
        </a:prstGeom>
        <a:noFill/>
        <a:ln>
          <a:solidFill>
            <a:schemeClr val="bg1">
              <a:lumMod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HGPｺﾞｼｯｸE" panose="020B0900000000000000" pitchFamily="50" charset="-128"/>
            <a:ea typeface="HGPｺﾞｼｯｸE" panose="020B0900000000000000" pitchFamily="50" charset="-128"/>
          </a:endParaRPr>
        </a:p>
      </xdr:txBody>
    </xdr:sp>
    <xdr:clientData/>
  </xdr:twoCellAnchor>
  <xdr:twoCellAnchor editAs="oneCell">
    <xdr:from>
      <xdr:col>15</xdr:col>
      <xdr:colOff>46095</xdr:colOff>
      <xdr:row>11</xdr:row>
      <xdr:rowOff>7681</xdr:rowOff>
    </xdr:from>
    <xdr:to>
      <xdr:col>17</xdr:col>
      <xdr:colOff>92129</xdr:colOff>
      <xdr:row>13</xdr:row>
      <xdr:rowOff>101238</xdr:rowOff>
    </xdr:to>
    <xdr:sp macro="" textlink="">
      <xdr:nvSpPr>
        <xdr:cNvPr id="4" name="円/楕円 13"/>
        <xdr:cNvSpPr>
          <a:spLocks noChangeAspect="1"/>
        </xdr:cNvSpPr>
      </xdr:nvSpPr>
      <xdr:spPr>
        <a:xfrm>
          <a:off x="2189220" y="1150681"/>
          <a:ext cx="331784" cy="322157"/>
        </a:xfrm>
        <a:prstGeom prst="ellipse">
          <a:avLst/>
        </a:prstGeom>
        <a:noFill/>
        <a:ln w="12700" cap="flat" cmpd="sng" algn="ctr">
          <a:solidFill>
            <a:sysClr val="window" lastClr="FFFFFF">
              <a:lumMod val="50000"/>
            </a:sysClr>
          </a:solidFill>
          <a:prstDash val="sysDot"/>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editAs="oneCell">
    <xdr:from>
      <xdr:col>12</xdr:col>
      <xdr:colOff>15364</xdr:colOff>
      <xdr:row>11</xdr:row>
      <xdr:rowOff>0</xdr:rowOff>
    </xdr:from>
    <xdr:to>
      <xdr:col>14</xdr:col>
      <xdr:colOff>58279</xdr:colOff>
      <xdr:row>13</xdr:row>
      <xdr:rowOff>93557</xdr:rowOff>
    </xdr:to>
    <xdr:sp macro="" textlink="">
      <xdr:nvSpPr>
        <xdr:cNvPr id="5" name="円/楕円 13"/>
        <xdr:cNvSpPr>
          <a:spLocks noChangeAspect="1"/>
        </xdr:cNvSpPr>
      </xdr:nvSpPr>
      <xdr:spPr>
        <a:xfrm>
          <a:off x="1729864" y="1143000"/>
          <a:ext cx="328665" cy="322157"/>
        </a:xfrm>
        <a:prstGeom prst="ellipse">
          <a:avLst/>
        </a:prstGeom>
        <a:noFill/>
        <a:ln w="12700" cap="flat" cmpd="sng" algn="ctr">
          <a:solidFill>
            <a:sysClr val="window" lastClr="FFFFFF">
              <a:lumMod val="50000"/>
            </a:sysClr>
          </a:solidFill>
          <a:prstDash val="sysDot"/>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editAs="oneCell">
    <xdr:from>
      <xdr:col>18</xdr:col>
      <xdr:colOff>69140</xdr:colOff>
      <xdr:row>10</xdr:row>
      <xdr:rowOff>115221</xdr:rowOff>
    </xdr:from>
    <xdr:to>
      <xdr:col>20</xdr:col>
      <xdr:colOff>117939</xdr:colOff>
      <xdr:row>13</xdr:row>
      <xdr:rowOff>93556</xdr:rowOff>
    </xdr:to>
    <xdr:sp macro="" textlink="">
      <xdr:nvSpPr>
        <xdr:cNvPr id="6" name="円/楕円 13"/>
        <xdr:cNvSpPr>
          <a:spLocks noChangeAspect="1"/>
        </xdr:cNvSpPr>
      </xdr:nvSpPr>
      <xdr:spPr>
        <a:xfrm>
          <a:off x="2640890" y="1143921"/>
          <a:ext cx="334549" cy="321235"/>
        </a:xfrm>
        <a:prstGeom prst="ellipse">
          <a:avLst/>
        </a:prstGeom>
        <a:noFill/>
        <a:ln w="12700" cap="flat" cmpd="sng" algn="ctr">
          <a:solidFill>
            <a:sysClr val="window" lastClr="FFFFFF">
              <a:lumMod val="50000"/>
            </a:sysClr>
          </a:solidFill>
          <a:prstDash val="sysDot"/>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oneCellAnchor>
    <xdr:from>
      <xdr:col>35</xdr:col>
      <xdr:colOff>53772</xdr:colOff>
      <xdr:row>31</xdr:row>
      <xdr:rowOff>15362</xdr:rowOff>
    </xdr:from>
    <xdr:ext cx="2358204" cy="291896"/>
    <xdr:sp macro="" textlink="">
      <xdr:nvSpPr>
        <xdr:cNvPr id="7" name="テキスト ボックス 6"/>
        <xdr:cNvSpPr txBox="1"/>
      </xdr:nvSpPr>
      <xdr:spPr>
        <a:xfrm>
          <a:off x="5054397" y="4053962"/>
          <a:ext cx="2358204" cy="291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dist">
            <a:lnSpc>
              <a:spcPts val="900"/>
            </a:lnSpc>
          </a:pPr>
          <a:r>
            <a:rPr kumimoji="1" lang="ja-JP" altLang="en-US" sz="660" spc="-120" baseline="0">
              <a:latin typeface="ＭＳ Ｐ明朝" panose="02020600040205080304" pitchFamily="18" charset="-128"/>
              <a:ea typeface="ＭＳ Ｐ明朝" panose="02020600040205080304" pitchFamily="18" charset="-128"/>
            </a:rPr>
            <a:t>この契約の締結の日における政府契約の支払遅延防止等に関する法律（昭和</a:t>
          </a:r>
          <a:r>
            <a:rPr kumimoji="1" lang="en-US" altLang="ja-JP" sz="660" spc="-120" baseline="0">
              <a:latin typeface="ＭＳ Ｐ明朝" panose="02020600040205080304" pitchFamily="18" charset="-128"/>
              <a:ea typeface="ＭＳ Ｐ明朝" panose="02020600040205080304" pitchFamily="18" charset="-128"/>
            </a:rPr>
            <a:t>24</a:t>
          </a:r>
          <a:r>
            <a:rPr kumimoji="1" lang="ja-JP" altLang="en-US" sz="660" spc="-120" baseline="0">
              <a:latin typeface="ＭＳ Ｐ明朝" panose="02020600040205080304" pitchFamily="18" charset="-128"/>
              <a:ea typeface="ＭＳ Ｐ明朝" panose="02020600040205080304" pitchFamily="18" charset="-128"/>
            </a:rPr>
            <a:t>年</a:t>
          </a:r>
          <a:endParaRPr kumimoji="1" lang="en-US" altLang="ja-JP" sz="660" spc="-120" baseline="0">
            <a:latin typeface="ＭＳ Ｐ明朝" panose="02020600040205080304" pitchFamily="18" charset="-128"/>
            <a:ea typeface="ＭＳ Ｐ明朝" panose="02020600040205080304" pitchFamily="18" charset="-128"/>
          </a:endParaRPr>
        </a:p>
        <a:p>
          <a:pPr>
            <a:lnSpc>
              <a:spcPts val="900"/>
            </a:lnSpc>
          </a:pPr>
          <a:r>
            <a:rPr kumimoji="1" lang="ja-JP" altLang="en-US" sz="660" spc="-100" baseline="0">
              <a:latin typeface="ＭＳ Ｐ明朝" panose="02020600040205080304" pitchFamily="18" charset="-128"/>
              <a:ea typeface="ＭＳ Ｐ明朝" panose="02020600040205080304" pitchFamily="18" charset="-128"/>
            </a:rPr>
            <a:t>法律第</a:t>
          </a:r>
          <a:r>
            <a:rPr kumimoji="1" lang="en-US" altLang="ja-JP" sz="660" spc="-100" baseline="0">
              <a:latin typeface="ＭＳ Ｐ明朝" panose="02020600040205080304" pitchFamily="18" charset="-128"/>
              <a:ea typeface="ＭＳ Ｐ明朝" panose="02020600040205080304" pitchFamily="18" charset="-128"/>
            </a:rPr>
            <a:t>256</a:t>
          </a:r>
          <a:r>
            <a:rPr kumimoji="1" lang="ja-JP" altLang="en-US" sz="660" spc="-100" baseline="0">
              <a:latin typeface="ＭＳ Ｐ明朝" panose="02020600040205080304" pitchFamily="18" charset="-128"/>
              <a:ea typeface="ＭＳ Ｐ明朝" panose="02020600040205080304" pitchFamily="18" charset="-128"/>
            </a:rPr>
            <a:t>号）第</a:t>
          </a:r>
          <a:r>
            <a:rPr kumimoji="1" lang="en-US" altLang="ja-JP" sz="660" spc="-100" baseline="0">
              <a:latin typeface="ＭＳ Ｐ明朝" panose="02020600040205080304" pitchFamily="18" charset="-128"/>
              <a:ea typeface="ＭＳ Ｐ明朝" panose="02020600040205080304" pitchFamily="18" charset="-128"/>
            </a:rPr>
            <a:t>8</a:t>
          </a:r>
          <a:r>
            <a:rPr kumimoji="1" lang="ja-JP" altLang="en-US" sz="660" spc="-100" baseline="0">
              <a:latin typeface="ＭＳ Ｐ明朝" panose="02020600040205080304" pitchFamily="18" charset="-128"/>
              <a:ea typeface="ＭＳ Ｐ明朝" panose="02020600040205080304" pitchFamily="18" charset="-128"/>
            </a:rPr>
            <a:t>条第</a:t>
          </a:r>
          <a:r>
            <a:rPr kumimoji="1" lang="en-US" altLang="ja-JP" sz="660" spc="-100" baseline="0">
              <a:latin typeface="ＭＳ Ｐ明朝" panose="02020600040205080304" pitchFamily="18" charset="-128"/>
              <a:ea typeface="ＭＳ Ｐ明朝" panose="02020600040205080304" pitchFamily="18" charset="-128"/>
            </a:rPr>
            <a:t>1</a:t>
          </a:r>
          <a:r>
            <a:rPr kumimoji="1" lang="ja-JP" altLang="en-US" sz="660" spc="-100" baseline="0">
              <a:latin typeface="ＭＳ Ｐ明朝" panose="02020600040205080304" pitchFamily="18" charset="-128"/>
              <a:ea typeface="ＭＳ Ｐ明朝" panose="02020600040205080304" pitchFamily="18" charset="-128"/>
            </a:rPr>
            <a:t>項の規定に基づき財務大臣が決定する遅延利息の率</a:t>
          </a:r>
        </a:p>
      </xdr:txBody>
    </xdr:sp>
    <xdr:clientData/>
  </xdr:oneCellAnchor>
  <mc:AlternateContent xmlns:mc="http://schemas.openxmlformats.org/markup-compatibility/2006">
    <mc:Choice xmlns:a14="http://schemas.microsoft.com/office/drawing/2010/main" Requires="a14">
      <xdr:twoCellAnchor>
        <xdr:from>
          <xdr:col>9</xdr:col>
          <xdr:colOff>47625</xdr:colOff>
          <xdr:row>24</xdr:row>
          <xdr:rowOff>19050</xdr:rowOff>
        </xdr:from>
        <xdr:to>
          <xdr:col>11</xdr:col>
          <xdr:colOff>19050</xdr:colOff>
          <xdr:row>25</xdr:row>
          <xdr:rowOff>9525</xdr:rowOff>
        </xdr:to>
        <xdr:sp macro="" textlink="">
          <xdr:nvSpPr>
            <xdr:cNvPr id="3166" name="Check Box 94" hidden="1">
              <a:extLst>
                <a:ext uri="{63B3BB69-23CF-44E3-9099-C40C66FF867C}">
                  <a14:compatExt spid="_x0000_s3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47625</xdr:colOff>
          <xdr:row>25</xdr:row>
          <xdr:rowOff>19050</xdr:rowOff>
        </xdr:from>
        <xdr:to>
          <xdr:col>11</xdr:col>
          <xdr:colOff>19050</xdr:colOff>
          <xdr:row>26</xdr:row>
          <xdr:rowOff>9525</xdr:rowOff>
        </xdr:to>
        <xdr:sp macro="" textlink="">
          <xdr:nvSpPr>
            <xdr:cNvPr id="3167" name="Check Box 95" hidden="1">
              <a:extLst>
                <a:ext uri="{63B3BB69-23CF-44E3-9099-C40C66FF867C}">
                  <a14:compatExt spid="_x0000_s3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47625</xdr:colOff>
          <xdr:row>26</xdr:row>
          <xdr:rowOff>19050</xdr:rowOff>
        </xdr:from>
        <xdr:to>
          <xdr:col>11</xdr:col>
          <xdr:colOff>19050</xdr:colOff>
          <xdr:row>27</xdr:row>
          <xdr:rowOff>9525</xdr:rowOff>
        </xdr:to>
        <xdr:sp macro="" textlink="">
          <xdr:nvSpPr>
            <xdr:cNvPr id="3169" name="Check Box 97" hidden="1">
              <a:extLst>
                <a:ext uri="{63B3BB69-23CF-44E3-9099-C40C66FF867C}">
                  <a14:compatExt spid="_x0000_s3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47625</xdr:colOff>
          <xdr:row>23</xdr:row>
          <xdr:rowOff>19050</xdr:rowOff>
        </xdr:from>
        <xdr:to>
          <xdr:col>11</xdr:col>
          <xdr:colOff>19050</xdr:colOff>
          <xdr:row>24</xdr:row>
          <xdr:rowOff>9525</xdr:rowOff>
        </xdr:to>
        <xdr:sp macro="" textlink="">
          <xdr:nvSpPr>
            <xdr:cNvPr id="3171" name="Check Box 99" hidden="1">
              <a:extLst>
                <a:ext uri="{63B3BB69-23CF-44E3-9099-C40C66FF867C}">
                  <a14:compatExt spid="_x0000_s3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xdr:col>
      <xdr:colOff>145947</xdr:colOff>
      <xdr:row>77</xdr:row>
      <xdr:rowOff>46089</xdr:rowOff>
    </xdr:from>
    <xdr:ext cx="2911272" cy="445523"/>
    <xdr:sp macro="" textlink="">
      <xdr:nvSpPr>
        <xdr:cNvPr id="8" name="テキスト ボックス 7"/>
        <xdr:cNvSpPr txBox="1"/>
      </xdr:nvSpPr>
      <xdr:spPr>
        <a:xfrm>
          <a:off x="437842" y="10754033"/>
          <a:ext cx="2911272" cy="4455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36000" rtlCol="0" anchor="ctr" anchorCtr="0">
          <a:noAutofit/>
        </a:bodyPr>
        <a:lstStyle/>
        <a:p>
          <a:pPr>
            <a:lnSpc>
              <a:spcPts val="900"/>
            </a:lnSpc>
          </a:pPr>
          <a:r>
            <a:rPr kumimoji="1" lang="en-US" altLang="ja-JP" sz="900">
              <a:latin typeface="ＭＳ Ｐ明朝" panose="02020600040205080304" pitchFamily="18" charset="-128"/>
              <a:ea typeface="ＭＳ Ｐ明朝" panose="02020600040205080304" pitchFamily="18" charset="-128"/>
            </a:rPr>
            <a:t>1</a:t>
          </a:r>
          <a:r>
            <a:rPr kumimoji="1" lang="ja-JP" altLang="en-US" sz="900">
              <a:latin typeface="ＭＳ Ｐ明朝" panose="02020600040205080304" pitchFamily="18" charset="-128"/>
              <a:ea typeface="ＭＳ Ｐ明朝" panose="02020600040205080304" pitchFamily="18" charset="-128"/>
            </a:rPr>
            <a:t>　</a:t>
          </a:r>
          <a:r>
            <a:rPr kumimoji="1" lang="ja-JP" altLang="en-US" sz="900" spc="-100" baseline="0">
              <a:latin typeface="ＭＳ Ｐ明朝" panose="02020600040205080304" pitchFamily="18" charset="-128"/>
              <a:ea typeface="ＭＳ Ｐ明朝" panose="02020600040205080304" pitchFamily="18" charset="-128"/>
            </a:rPr>
            <a:t>収入印紙は、契約書または請書を作成するときは不要です。</a:t>
          </a:r>
          <a:endParaRPr kumimoji="1" lang="en-US" altLang="ja-JP" sz="900" spc="-100" baseline="0">
            <a:latin typeface="ＭＳ Ｐ明朝" panose="02020600040205080304" pitchFamily="18" charset="-128"/>
            <a:ea typeface="ＭＳ Ｐ明朝" panose="02020600040205080304" pitchFamily="18" charset="-128"/>
          </a:endParaRPr>
        </a:p>
        <a:p>
          <a:pPr>
            <a:lnSpc>
              <a:spcPts val="900"/>
            </a:lnSpc>
          </a:pPr>
          <a:r>
            <a:rPr kumimoji="1" lang="en-US" altLang="ja-JP" sz="900">
              <a:latin typeface="ＭＳ Ｐ明朝" panose="02020600040205080304" pitchFamily="18" charset="-128"/>
              <a:ea typeface="ＭＳ Ｐ明朝" panose="02020600040205080304" pitchFamily="18" charset="-128"/>
            </a:rPr>
            <a:t>2</a:t>
          </a:r>
          <a:r>
            <a:rPr kumimoji="1" lang="ja-JP" altLang="en-US" sz="900">
              <a:latin typeface="ＭＳ Ｐ明朝" panose="02020600040205080304" pitchFamily="18" charset="-128"/>
              <a:ea typeface="ＭＳ Ｐ明朝" panose="02020600040205080304" pitchFamily="18" charset="-128"/>
            </a:rPr>
            <a:t>　</a:t>
          </a:r>
          <a:r>
            <a:rPr kumimoji="1" lang="ja-JP" altLang="en-US" sz="900" spc="-100" baseline="0">
              <a:latin typeface="ＭＳ Ｐ明朝" panose="02020600040205080304" pitchFamily="18" charset="-128"/>
              <a:ea typeface="ＭＳ Ｐ明朝" panose="02020600040205080304" pitchFamily="18" charset="-128"/>
            </a:rPr>
            <a:t>見積書は太枠内のみ記入してください。</a:t>
          </a:r>
          <a:endParaRPr kumimoji="1" lang="en-US" altLang="ja-JP" sz="900" spc="-100" baseline="0">
            <a:latin typeface="ＭＳ Ｐ明朝" panose="02020600040205080304" pitchFamily="18" charset="-128"/>
            <a:ea typeface="ＭＳ Ｐ明朝" panose="02020600040205080304" pitchFamily="18" charset="-128"/>
          </a:endParaRPr>
        </a:p>
        <a:p>
          <a:pPr>
            <a:lnSpc>
              <a:spcPts val="900"/>
            </a:lnSpc>
          </a:pPr>
          <a:r>
            <a:rPr kumimoji="1" lang="en-US" altLang="ja-JP" sz="900">
              <a:latin typeface="ＭＳ Ｐ明朝" panose="02020600040205080304" pitchFamily="18" charset="-128"/>
              <a:ea typeface="ＭＳ Ｐ明朝" panose="02020600040205080304" pitchFamily="18" charset="-128"/>
            </a:rPr>
            <a:t>3</a:t>
          </a:r>
          <a:r>
            <a:rPr kumimoji="1" lang="ja-JP" altLang="en-US" sz="900">
              <a:latin typeface="ＭＳ Ｐ明朝" panose="02020600040205080304" pitchFamily="18" charset="-128"/>
              <a:ea typeface="ＭＳ Ｐ明朝" panose="02020600040205080304" pitchFamily="18" charset="-128"/>
            </a:rPr>
            <a:t>　</a:t>
          </a:r>
          <a:r>
            <a:rPr kumimoji="1" lang="ja-JP" altLang="en-US" sz="900" spc="-100" baseline="0">
              <a:latin typeface="ＭＳ Ｐ明朝" panose="02020600040205080304" pitchFamily="18" charset="-128"/>
              <a:ea typeface="ＭＳ Ｐ明朝" panose="02020600040205080304" pitchFamily="18" charset="-128"/>
            </a:rPr>
            <a:t>見積金額欄には、見積った契約希望金額の１１０分の１００に</a:t>
          </a:r>
          <a:endParaRPr kumimoji="1" lang="ja-JP" altLang="en-US" sz="900">
            <a:latin typeface="ＭＳ Ｐ明朝" panose="02020600040205080304" pitchFamily="18" charset="-128"/>
            <a:ea typeface="ＭＳ Ｐ明朝" panose="02020600040205080304" pitchFamily="18" charset="-128"/>
          </a:endParaRPr>
        </a:p>
      </xdr:txBody>
    </xdr:sp>
    <xdr:clientData/>
  </xdr:oneCellAnchor>
  <xdr:oneCellAnchor>
    <xdr:from>
      <xdr:col>3</xdr:col>
      <xdr:colOff>0</xdr:colOff>
      <xdr:row>80</xdr:row>
      <xdr:rowOff>115222</xdr:rowOff>
    </xdr:from>
    <xdr:ext cx="7136069" cy="545383"/>
    <xdr:sp macro="" textlink="">
      <xdr:nvSpPr>
        <xdr:cNvPr id="13" name="テキスト ボックス 12"/>
        <xdr:cNvSpPr txBox="1"/>
      </xdr:nvSpPr>
      <xdr:spPr>
        <a:xfrm>
          <a:off x="437843" y="11138105"/>
          <a:ext cx="7136069" cy="545383"/>
        </a:xfrm>
        <a:prstGeom prst="rect">
          <a:avLst/>
        </a:prstGeom>
        <a:noFill/>
        <a:ln>
          <a:noFill/>
        </a:ln>
        <a:effectLst/>
      </xdr:spPr>
      <xdr:txBody>
        <a:bodyPr vertOverflow="clip" horzOverflow="clip" wrap="square" lIns="0" tIns="0" rIns="0" bIns="36000" rtlCol="0" anchor="t" anchorCtr="0">
          <a:noAutofit/>
        </a:bodyPr>
        <a:lstStyle/>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相当する金額を記入してください。ただし、単価契約又は長期継続契約においては、これによらない方法での見積りを指示するので、それに従ってください。</a:t>
          </a:r>
          <a:endPar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en-US" altLang="ja-JP"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4</a:t>
          </a:r>
          <a:r>
            <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金額の記載は、アラビア数字を用い、その頭部に「￥」を記入してください。</a:t>
          </a:r>
          <a:endPar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en-US" altLang="ja-JP"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5</a:t>
          </a:r>
          <a:r>
            <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この見積りに関して談合等不正行為が行われた場合は、損害賠償金として契約金額の１０分の２に相当する額</a:t>
          </a:r>
          <a:endPar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a:t>
          </a:r>
          <a:r>
            <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損害額が１０分の２に相当する額を超える場合においては、当該超える額を加えた額</a:t>
          </a:r>
          <a:r>
            <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を請求します。</a:t>
          </a:r>
          <a:endPar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xdr:txBody>
    </xdr:sp>
    <xdr:clientData/>
  </xdr:oneCellAnchor>
  <xdr:twoCellAnchor>
    <xdr:from>
      <xdr:col>54</xdr:col>
      <xdr:colOff>61453</xdr:colOff>
      <xdr:row>74</xdr:row>
      <xdr:rowOff>7681</xdr:rowOff>
    </xdr:from>
    <xdr:to>
      <xdr:col>57</xdr:col>
      <xdr:colOff>53771</xdr:colOff>
      <xdr:row>76</xdr:row>
      <xdr:rowOff>53770</xdr:rowOff>
    </xdr:to>
    <xdr:sp macro="" textlink="">
      <xdr:nvSpPr>
        <xdr:cNvPr id="9" name="楕円 8"/>
        <xdr:cNvSpPr/>
      </xdr:nvSpPr>
      <xdr:spPr>
        <a:xfrm>
          <a:off x="7988711" y="10416048"/>
          <a:ext cx="430161" cy="230444"/>
        </a:xfrm>
        <a:prstGeom prst="ellipse">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49</xdr:col>
      <xdr:colOff>129489</xdr:colOff>
      <xdr:row>71</xdr:row>
      <xdr:rowOff>199718</xdr:rowOff>
    </xdr:from>
    <xdr:to>
      <xdr:col>51</xdr:col>
      <xdr:colOff>17593</xdr:colOff>
      <xdr:row>72</xdr:row>
      <xdr:rowOff>72459</xdr:rowOff>
    </xdr:to>
    <xdr:sp macro="" textlink="">
      <xdr:nvSpPr>
        <xdr:cNvPr id="2" name="Oval 9"/>
        <xdr:cNvSpPr>
          <a:spLocks noChangeArrowheads="1"/>
        </xdr:cNvSpPr>
      </xdr:nvSpPr>
      <xdr:spPr bwMode="auto">
        <a:xfrm>
          <a:off x="7280920" y="10124153"/>
          <a:ext cx="180000" cy="180000"/>
        </a:xfrm>
        <a:prstGeom prst="ellipse">
          <a:avLst/>
        </a:prstGeom>
        <a:solidFill>
          <a:srgbClr xmlns:mc="http://schemas.openxmlformats.org/markup-compatibility/2006" xmlns:a14="http://schemas.microsoft.com/office/drawing/2010/main" val="FFFFFF" mc:Ignorable="a14" a14:legacySpreadsheetColorIndex="9"/>
        </a:solidFill>
        <a:ln w="9525">
          <a:solidFill>
            <a:schemeClr val="tx1"/>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0" rIns="0" bIns="0" anchor="ctr" upright="1"/>
        <a:lstStyle/>
        <a:p>
          <a:pPr algn="ctr" rtl="0">
            <a:defRPr sz="1000"/>
          </a:pPr>
          <a:r>
            <a:rPr lang="ja-JP" altLang="en-US" sz="800" b="0" i="0" u="none" strike="noStrike" baseline="0">
              <a:solidFill>
                <a:sysClr val="windowText" lastClr="000000"/>
              </a:solidFill>
              <a:latin typeface="ＭＳ Ｐゴシック"/>
              <a:ea typeface="ＭＳ Ｐゴシック"/>
            </a:rPr>
            <a:t>印</a:t>
          </a:r>
        </a:p>
      </xdr:txBody>
    </xdr:sp>
    <xdr:clientData/>
  </xdr:twoCellAnchor>
  <xdr:twoCellAnchor editAs="oneCell">
    <xdr:from>
      <xdr:col>8</xdr:col>
      <xdr:colOff>70367</xdr:colOff>
      <xdr:row>11</xdr:row>
      <xdr:rowOff>3379</xdr:rowOff>
    </xdr:from>
    <xdr:to>
      <xdr:col>10</xdr:col>
      <xdr:colOff>119167</xdr:colOff>
      <xdr:row>13</xdr:row>
      <xdr:rowOff>96935</xdr:rowOff>
    </xdr:to>
    <xdr:sp macro="" textlink="">
      <xdr:nvSpPr>
        <xdr:cNvPr id="3" name="円/楕円 13"/>
        <xdr:cNvSpPr>
          <a:spLocks noChangeAspect="1"/>
        </xdr:cNvSpPr>
      </xdr:nvSpPr>
      <xdr:spPr>
        <a:xfrm>
          <a:off x="1175267" y="1032079"/>
          <a:ext cx="332296" cy="322156"/>
        </a:xfrm>
        <a:prstGeom prst="ellipse">
          <a:avLst/>
        </a:prstGeom>
        <a:noFill/>
        <a:ln>
          <a:solidFill>
            <a:schemeClr val="bg1">
              <a:lumMod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atin typeface="HGPｺﾞｼｯｸE" panose="020B0900000000000000" pitchFamily="50" charset="-128"/>
            <a:ea typeface="HGPｺﾞｼｯｸE" panose="020B0900000000000000" pitchFamily="50" charset="-128"/>
          </a:endParaRPr>
        </a:p>
      </xdr:txBody>
    </xdr:sp>
    <xdr:clientData/>
  </xdr:twoCellAnchor>
  <xdr:twoCellAnchor editAs="oneCell">
    <xdr:from>
      <xdr:col>15</xdr:col>
      <xdr:colOff>46095</xdr:colOff>
      <xdr:row>11</xdr:row>
      <xdr:rowOff>7681</xdr:rowOff>
    </xdr:from>
    <xdr:to>
      <xdr:col>17</xdr:col>
      <xdr:colOff>92129</xdr:colOff>
      <xdr:row>13</xdr:row>
      <xdr:rowOff>101237</xdr:rowOff>
    </xdr:to>
    <xdr:sp macro="" textlink="">
      <xdr:nvSpPr>
        <xdr:cNvPr id="4" name="円/楕円 13"/>
        <xdr:cNvSpPr>
          <a:spLocks noChangeAspect="1"/>
        </xdr:cNvSpPr>
      </xdr:nvSpPr>
      <xdr:spPr>
        <a:xfrm>
          <a:off x="2235309" y="1159899"/>
          <a:ext cx="337929" cy="324000"/>
        </a:xfrm>
        <a:prstGeom prst="ellipse">
          <a:avLst/>
        </a:prstGeom>
        <a:noFill/>
        <a:ln w="12700" cap="flat" cmpd="sng" algn="ctr">
          <a:solidFill>
            <a:sysClr val="window" lastClr="FFFFFF">
              <a:lumMod val="50000"/>
            </a:sysClr>
          </a:solidFill>
          <a:prstDash val="sysDot"/>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editAs="oneCell">
    <xdr:from>
      <xdr:col>12</xdr:col>
      <xdr:colOff>15364</xdr:colOff>
      <xdr:row>11</xdr:row>
      <xdr:rowOff>0</xdr:rowOff>
    </xdr:from>
    <xdr:to>
      <xdr:col>14</xdr:col>
      <xdr:colOff>58279</xdr:colOff>
      <xdr:row>13</xdr:row>
      <xdr:rowOff>93556</xdr:rowOff>
    </xdr:to>
    <xdr:sp macro="" textlink="">
      <xdr:nvSpPr>
        <xdr:cNvPr id="5" name="円/楕円 13"/>
        <xdr:cNvSpPr>
          <a:spLocks noChangeAspect="1"/>
        </xdr:cNvSpPr>
      </xdr:nvSpPr>
      <xdr:spPr>
        <a:xfrm>
          <a:off x="1766735" y="1036996"/>
          <a:ext cx="334810" cy="324000"/>
        </a:xfrm>
        <a:prstGeom prst="ellipse">
          <a:avLst/>
        </a:prstGeom>
        <a:noFill/>
        <a:ln w="12700" cap="flat" cmpd="sng" algn="ctr">
          <a:solidFill>
            <a:sysClr val="window" lastClr="FFFFFF">
              <a:lumMod val="50000"/>
            </a:sysClr>
          </a:solidFill>
          <a:prstDash val="sysDot"/>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editAs="oneCell">
    <xdr:from>
      <xdr:col>18</xdr:col>
      <xdr:colOff>69140</xdr:colOff>
      <xdr:row>10</xdr:row>
      <xdr:rowOff>115221</xdr:rowOff>
    </xdr:from>
    <xdr:to>
      <xdr:col>20</xdr:col>
      <xdr:colOff>117939</xdr:colOff>
      <xdr:row>13</xdr:row>
      <xdr:rowOff>93556</xdr:rowOff>
    </xdr:to>
    <xdr:sp macro="" textlink="">
      <xdr:nvSpPr>
        <xdr:cNvPr id="6" name="円/楕円 13"/>
        <xdr:cNvSpPr>
          <a:spLocks noChangeAspect="1"/>
        </xdr:cNvSpPr>
      </xdr:nvSpPr>
      <xdr:spPr>
        <a:xfrm>
          <a:off x="2696196" y="1152217"/>
          <a:ext cx="340695" cy="324000"/>
        </a:xfrm>
        <a:prstGeom prst="ellipse">
          <a:avLst/>
        </a:prstGeom>
        <a:noFill/>
        <a:ln w="34925" cap="flat" cmpd="sng" algn="ctr">
          <a:solidFill>
            <a:srgbClr val="0070C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HGPｺﾞｼｯｸE" panose="020B0900000000000000" pitchFamily="50" charset="-128"/>
              <a:ea typeface="HGPｺﾞｼｯｸE" panose="020B0900000000000000" pitchFamily="50" charset="-128"/>
              <a:cs typeface="+mn-cs"/>
            </a:rPr>
            <a:t>11</a:t>
          </a:r>
          <a:endParaRPr kumimoji="1" lang="ja-JP" altLang="en-US" sz="1100" b="0" i="0" u="none" strike="noStrike" kern="0" cap="none" spc="0" normalizeH="0" baseline="0" noProof="0">
            <a:ln>
              <a:noFill/>
            </a:ln>
            <a:solidFill>
              <a:sysClr val="window" lastClr="FFFFFF"/>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oneCellAnchor>
    <xdr:from>
      <xdr:col>35</xdr:col>
      <xdr:colOff>53772</xdr:colOff>
      <xdr:row>31</xdr:row>
      <xdr:rowOff>15362</xdr:rowOff>
    </xdr:from>
    <xdr:ext cx="2358204" cy="291896"/>
    <xdr:sp macro="" textlink="">
      <xdr:nvSpPr>
        <xdr:cNvPr id="7" name="テキスト ボックス 6"/>
        <xdr:cNvSpPr txBox="1"/>
      </xdr:nvSpPr>
      <xdr:spPr>
        <a:xfrm>
          <a:off x="5161937" y="4078850"/>
          <a:ext cx="2358204" cy="2918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dist">
            <a:lnSpc>
              <a:spcPts val="900"/>
            </a:lnSpc>
          </a:pPr>
          <a:r>
            <a:rPr kumimoji="1" lang="ja-JP" altLang="en-US" sz="660" spc="-120" baseline="0">
              <a:latin typeface="ＭＳ Ｐ明朝" panose="02020600040205080304" pitchFamily="18" charset="-128"/>
              <a:ea typeface="ＭＳ Ｐ明朝" panose="02020600040205080304" pitchFamily="18" charset="-128"/>
            </a:rPr>
            <a:t>この契約の締結の日における政府契約の支払遅延防止等に関する法律（昭和</a:t>
          </a:r>
          <a:r>
            <a:rPr kumimoji="1" lang="en-US" altLang="ja-JP" sz="660" spc="-120" baseline="0">
              <a:latin typeface="ＭＳ Ｐ明朝" panose="02020600040205080304" pitchFamily="18" charset="-128"/>
              <a:ea typeface="ＭＳ Ｐ明朝" panose="02020600040205080304" pitchFamily="18" charset="-128"/>
            </a:rPr>
            <a:t>24</a:t>
          </a:r>
          <a:r>
            <a:rPr kumimoji="1" lang="ja-JP" altLang="en-US" sz="660" spc="-120" baseline="0">
              <a:latin typeface="ＭＳ Ｐ明朝" panose="02020600040205080304" pitchFamily="18" charset="-128"/>
              <a:ea typeface="ＭＳ Ｐ明朝" panose="02020600040205080304" pitchFamily="18" charset="-128"/>
            </a:rPr>
            <a:t>年</a:t>
          </a:r>
          <a:endParaRPr kumimoji="1" lang="en-US" altLang="ja-JP" sz="660" spc="-120" baseline="0">
            <a:latin typeface="ＭＳ Ｐ明朝" panose="02020600040205080304" pitchFamily="18" charset="-128"/>
            <a:ea typeface="ＭＳ Ｐ明朝" panose="02020600040205080304" pitchFamily="18" charset="-128"/>
          </a:endParaRPr>
        </a:p>
        <a:p>
          <a:pPr>
            <a:lnSpc>
              <a:spcPts val="900"/>
            </a:lnSpc>
          </a:pPr>
          <a:r>
            <a:rPr kumimoji="1" lang="ja-JP" altLang="en-US" sz="660" spc="-100" baseline="0">
              <a:latin typeface="ＭＳ Ｐ明朝" panose="02020600040205080304" pitchFamily="18" charset="-128"/>
              <a:ea typeface="ＭＳ Ｐ明朝" panose="02020600040205080304" pitchFamily="18" charset="-128"/>
            </a:rPr>
            <a:t>法律第</a:t>
          </a:r>
          <a:r>
            <a:rPr kumimoji="1" lang="en-US" altLang="ja-JP" sz="660" spc="-100" baseline="0">
              <a:latin typeface="ＭＳ Ｐ明朝" panose="02020600040205080304" pitchFamily="18" charset="-128"/>
              <a:ea typeface="ＭＳ Ｐ明朝" panose="02020600040205080304" pitchFamily="18" charset="-128"/>
            </a:rPr>
            <a:t>256</a:t>
          </a:r>
          <a:r>
            <a:rPr kumimoji="1" lang="ja-JP" altLang="en-US" sz="660" spc="-100" baseline="0">
              <a:latin typeface="ＭＳ Ｐ明朝" panose="02020600040205080304" pitchFamily="18" charset="-128"/>
              <a:ea typeface="ＭＳ Ｐ明朝" panose="02020600040205080304" pitchFamily="18" charset="-128"/>
            </a:rPr>
            <a:t>号）第</a:t>
          </a:r>
          <a:r>
            <a:rPr kumimoji="1" lang="en-US" altLang="ja-JP" sz="660" spc="-100" baseline="0">
              <a:latin typeface="ＭＳ Ｐ明朝" panose="02020600040205080304" pitchFamily="18" charset="-128"/>
              <a:ea typeface="ＭＳ Ｐ明朝" panose="02020600040205080304" pitchFamily="18" charset="-128"/>
            </a:rPr>
            <a:t>8</a:t>
          </a:r>
          <a:r>
            <a:rPr kumimoji="1" lang="ja-JP" altLang="en-US" sz="660" spc="-100" baseline="0">
              <a:latin typeface="ＭＳ Ｐ明朝" panose="02020600040205080304" pitchFamily="18" charset="-128"/>
              <a:ea typeface="ＭＳ Ｐ明朝" panose="02020600040205080304" pitchFamily="18" charset="-128"/>
            </a:rPr>
            <a:t>条第</a:t>
          </a:r>
          <a:r>
            <a:rPr kumimoji="1" lang="en-US" altLang="ja-JP" sz="660" spc="-100" baseline="0">
              <a:latin typeface="ＭＳ Ｐ明朝" panose="02020600040205080304" pitchFamily="18" charset="-128"/>
              <a:ea typeface="ＭＳ Ｐ明朝" panose="02020600040205080304" pitchFamily="18" charset="-128"/>
            </a:rPr>
            <a:t>1</a:t>
          </a:r>
          <a:r>
            <a:rPr kumimoji="1" lang="ja-JP" altLang="en-US" sz="660" spc="-100" baseline="0">
              <a:latin typeface="ＭＳ Ｐ明朝" panose="02020600040205080304" pitchFamily="18" charset="-128"/>
              <a:ea typeface="ＭＳ Ｐ明朝" panose="02020600040205080304" pitchFamily="18" charset="-128"/>
            </a:rPr>
            <a:t>項の規定に基づき財務大臣が決定する遅延利息の率</a:t>
          </a:r>
        </a:p>
      </xdr:txBody>
    </xdr:sp>
    <xdr:clientData/>
  </xdr:oneCellAnchor>
  <xdr:twoCellAnchor>
    <xdr:from>
      <xdr:col>1</xdr:col>
      <xdr:colOff>30725</xdr:colOff>
      <xdr:row>14</xdr:row>
      <xdr:rowOff>7682</xdr:rowOff>
    </xdr:from>
    <xdr:to>
      <xdr:col>5</xdr:col>
      <xdr:colOff>138266</xdr:colOff>
      <xdr:row>19</xdr:row>
      <xdr:rowOff>99859</xdr:rowOff>
    </xdr:to>
    <xdr:cxnSp macro="">
      <xdr:nvCxnSpPr>
        <xdr:cNvPr id="24" name="直線コネクタ 23"/>
        <xdr:cNvCxnSpPr/>
      </xdr:nvCxnSpPr>
      <xdr:spPr>
        <a:xfrm flipV="1">
          <a:off x="176673" y="1505565"/>
          <a:ext cx="691331" cy="668286"/>
        </a:xfrm>
        <a:prstGeom prst="line">
          <a:avLst/>
        </a:prstGeom>
        <a:ln>
          <a:solidFill>
            <a:srgbClr val="007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15364</xdr:colOff>
      <xdr:row>14</xdr:row>
      <xdr:rowOff>7682</xdr:rowOff>
    </xdr:from>
    <xdr:to>
      <xdr:col>10</xdr:col>
      <xdr:colOff>122904</xdr:colOff>
      <xdr:row>19</xdr:row>
      <xdr:rowOff>99859</xdr:rowOff>
    </xdr:to>
    <xdr:cxnSp macro="">
      <xdr:nvCxnSpPr>
        <xdr:cNvPr id="25" name="直線コネクタ 24"/>
        <xdr:cNvCxnSpPr/>
      </xdr:nvCxnSpPr>
      <xdr:spPr>
        <a:xfrm flipV="1">
          <a:off x="891049" y="1505565"/>
          <a:ext cx="691331" cy="668286"/>
        </a:xfrm>
        <a:prstGeom prst="line">
          <a:avLst/>
        </a:prstGeom>
        <a:noFill/>
        <a:ln w="6350" cap="flat" cmpd="sng" algn="ctr">
          <a:solidFill>
            <a:srgbClr val="0070C0"/>
          </a:solidFill>
          <a:prstDash val="solid"/>
          <a:miter lim="800000"/>
        </a:ln>
        <a:effectLst/>
      </xdr:spPr>
    </xdr:cxnSp>
    <xdr:clientData/>
  </xdr:twoCellAnchor>
  <xdr:twoCellAnchor>
    <xdr:from>
      <xdr:col>11</xdr:col>
      <xdr:colOff>23045</xdr:colOff>
      <xdr:row>14</xdr:row>
      <xdr:rowOff>15362</xdr:rowOff>
    </xdr:from>
    <xdr:to>
      <xdr:col>15</xdr:col>
      <xdr:colOff>130585</xdr:colOff>
      <xdr:row>19</xdr:row>
      <xdr:rowOff>107539</xdr:rowOff>
    </xdr:to>
    <xdr:cxnSp macro="">
      <xdr:nvCxnSpPr>
        <xdr:cNvPr id="26" name="直線コネクタ 25"/>
        <xdr:cNvCxnSpPr/>
      </xdr:nvCxnSpPr>
      <xdr:spPr>
        <a:xfrm flipV="1">
          <a:off x="1628468" y="1513245"/>
          <a:ext cx="691331" cy="668286"/>
        </a:xfrm>
        <a:prstGeom prst="line">
          <a:avLst/>
        </a:prstGeom>
        <a:noFill/>
        <a:ln w="6350" cap="flat" cmpd="sng" algn="ctr">
          <a:solidFill>
            <a:srgbClr val="0070C0"/>
          </a:solidFill>
          <a:prstDash val="solid"/>
          <a:miter lim="800000"/>
        </a:ln>
        <a:effectLst/>
      </xdr:spPr>
    </xdr:cxnSp>
    <xdr:clientData/>
  </xdr:twoCellAnchor>
  <mc:AlternateContent xmlns:mc="http://schemas.openxmlformats.org/markup-compatibility/2006">
    <mc:Choice xmlns:a14="http://schemas.microsoft.com/office/drawing/2010/main" Requires="a14">
      <xdr:twoCellAnchor editAs="oneCell">
        <xdr:from>
          <xdr:col>9</xdr:col>
          <xdr:colOff>47316</xdr:colOff>
          <xdr:row>26</xdr:row>
          <xdr:rowOff>20277</xdr:rowOff>
        </xdr:from>
        <xdr:to>
          <xdr:col>10</xdr:col>
          <xdr:colOff>56841</xdr:colOff>
          <xdr:row>26</xdr:row>
          <xdr:rowOff>143795</xdr:rowOff>
        </xdr:to>
        <xdr:pic>
          <xdr:nvPicPr>
            <xdr:cNvPr id="27" name="図 26"/>
            <xdr:cNvPicPr>
              <a:picLocks noChangeAspect="1" noChangeArrowheads="1"/>
              <a:extLst>
                <a:ext uri="{84589F7E-364E-4C9E-8A38-B11213B215E9}">
                  <a14:cameraTool cellRange="#REF!" spid="_x0000_s6403"/>
                </a:ext>
              </a:extLst>
            </xdr:cNvPicPr>
          </xdr:nvPicPr>
          <xdr:blipFill>
            <a:blip xmlns:r="http://schemas.openxmlformats.org/officeDocument/2006/relationships" r:embed="rId1"/>
            <a:srcRect/>
            <a:stretch>
              <a:fillRect/>
            </a:stretch>
          </xdr:blipFill>
          <xdr:spPr bwMode="auto">
            <a:xfrm>
              <a:off x="1360844" y="3085176"/>
              <a:ext cx="155473" cy="123518"/>
            </a:xfrm>
            <a:prstGeom prst="rect">
              <a:avLst/>
            </a:prstGeom>
            <a:no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46088</xdr:colOff>
          <xdr:row>24</xdr:row>
          <xdr:rowOff>23044</xdr:rowOff>
        </xdr:from>
        <xdr:to>
          <xdr:col>10</xdr:col>
          <xdr:colOff>55613</xdr:colOff>
          <xdr:row>24</xdr:row>
          <xdr:rowOff>146562</xdr:rowOff>
        </xdr:to>
        <xdr:pic>
          <xdr:nvPicPr>
            <xdr:cNvPr id="28" name="図 27"/>
            <xdr:cNvPicPr>
              <a:picLocks noChangeAspect="1" noChangeArrowheads="1"/>
              <a:extLst>
                <a:ext uri="{84589F7E-364E-4C9E-8A38-B11213B215E9}">
                  <a14:cameraTool cellRange="#REF!" spid="_x0000_s6404"/>
                </a:ext>
              </a:extLst>
            </xdr:cNvPicPr>
          </xdr:nvPicPr>
          <xdr:blipFill>
            <a:blip xmlns:r="http://schemas.openxmlformats.org/officeDocument/2006/relationships" r:embed="rId2"/>
            <a:srcRect/>
            <a:stretch>
              <a:fillRect/>
            </a:stretch>
          </xdr:blipFill>
          <xdr:spPr bwMode="auto">
            <a:xfrm>
              <a:off x="1359616" y="2688508"/>
              <a:ext cx="155473" cy="123518"/>
            </a:xfrm>
            <a:prstGeom prst="rect">
              <a:avLst/>
            </a:prstGeom>
            <a:noFill/>
            <a:ln w="9525">
              <a:noFill/>
              <a:miter lim="800000"/>
              <a:headEnd/>
              <a:tailEnd/>
            </a:ln>
          </xdr:spPr>
        </xdr:pic>
        <xdr:clientData/>
      </xdr:twoCellAnchor>
    </mc:Choice>
    <mc:Fallback/>
  </mc:AlternateContent>
  <xdr:twoCellAnchor>
    <xdr:from>
      <xdr:col>16</xdr:col>
      <xdr:colOff>61452</xdr:colOff>
      <xdr:row>75</xdr:row>
      <xdr:rowOff>30726</xdr:rowOff>
    </xdr:from>
    <xdr:to>
      <xdr:col>19</xdr:col>
      <xdr:colOff>99858</xdr:colOff>
      <xdr:row>76</xdr:row>
      <xdr:rowOff>99857</xdr:rowOff>
    </xdr:to>
    <xdr:sp macro="" textlink="">
      <xdr:nvSpPr>
        <xdr:cNvPr id="30" name="楕円 29"/>
        <xdr:cNvSpPr/>
      </xdr:nvSpPr>
      <xdr:spPr>
        <a:xfrm>
          <a:off x="2396613" y="10561996"/>
          <a:ext cx="476249" cy="161309"/>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0</xdr:colOff>
      <xdr:row>15</xdr:row>
      <xdr:rowOff>107541</xdr:rowOff>
    </xdr:from>
    <xdr:to>
      <xdr:col>29</xdr:col>
      <xdr:colOff>140105</xdr:colOff>
      <xdr:row>19</xdr:row>
      <xdr:rowOff>78654</xdr:rowOff>
    </xdr:to>
    <xdr:sp macro="" textlink="">
      <xdr:nvSpPr>
        <xdr:cNvPr id="17" name="Oval 9"/>
        <xdr:cNvSpPr>
          <a:spLocks noChangeArrowheads="1"/>
        </xdr:cNvSpPr>
      </xdr:nvSpPr>
      <xdr:spPr bwMode="auto">
        <a:xfrm>
          <a:off x="3940585" y="1720646"/>
          <a:ext cx="432000" cy="432000"/>
        </a:xfrm>
        <a:prstGeom prst="ellipse">
          <a:avLst/>
        </a:prstGeom>
        <a:solidFill>
          <a:schemeClr val="bg1">
            <a:lumMod val="85000"/>
          </a:schemeClr>
        </a:solidFill>
        <a:ln w="9525">
          <a:solidFill>
            <a:srgbClr val="0070C0">
              <a:alpha val="93000"/>
            </a:srgbClr>
          </a:solidFill>
          <a:round/>
          <a:headEnd/>
          <a:tailEnd/>
        </a:ln>
        <a:effectLst/>
        <a:extLst/>
      </xdr:spPr>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500" b="1" i="0" u="none" strike="noStrike" kern="0" cap="none" spc="0" normalizeH="0" baseline="0" noProof="0">
              <a:ln>
                <a:noFill/>
              </a:ln>
              <a:solidFill>
                <a:srgbClr val="0070C0"/>
              </a:solidFill>
              <a:effectLst/>
              <a:uLnTx/>
              <a:uFillTx/>
              <a:latin typeface="ＭＳ Ｐゴシック"/>
              <a:ea typeface="ＭＳ Ｐゴシック"/>
            </a:rPr>
            <a:t>印</a:t>
          </a:r>
        </a:p>
      </xdr:txBody>
    </xdr:sp>
    <xdr:clientData/>
  </xdr:twoCellAnchor>
  <xdr:twoCellAnchor>
    <xdr:from>
      <xdr:col>17</xdr:col>
      <xdr:colOff>7681</xdr:colOff>
      <xdr:row>15</xdr:row>
      <xdr:rowOff>99859</xdr:rowOff>
    </xdr:from>
    <xdr:to>
      <xdr:col>20</xdr:col>
      <xdr:colOff>1838</xdr:colOff>
      <xdr:row>19</xdr:row>
      <xdr:rowOff>70972</xdr:rowOff>
    </xdr:to>
    <xdr:sp macro="" textlink="">
      <xdr:nvSpPr>
        <xdr:cNvPr id="20" name="Oval 9"/>
        <xdr:cNvSpPr>
          <a:spLocks noChangeArrowheads="1"/>
        </xdr:cNvSpPr>
      </xdr:nvSpPr>
      <xdr:spPr bwMode="auto">
        <a:xfrm>
          <a:off x="2488790" y="1712964"/>
          <a:ext cx="432000" cy="432000"/>
        </a:xfrm>
        <a:prstGeom prst="ellipse">
          <a:avLst/>
        </a:prstGeom>
        <a:solidFill>
          <a:schemeClr val="bg1">
            <a:lumMod val="85000"/>
          </a:schemeClr>
        </a:solidFill>
        <a:ln w="9525">
          <a:solidFill>
            <a:srgbClr val="0070C0">
              <a:alpha val="93000"/>
            </a:srgbClr>
          </a:solidFill>
          <a:round/>
          <a:headEnd/>
          <a:tailEnd/>
        </a:ln>
        <a:effectLst/>
        <a:extLst/>
      </xdr:spPr>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500" b="1" i="0" u="none" strike="noStrike" kern="0" cap="none" spc="0" normalizeH="0" baseline="0" noProof="0">
              <a:ln>
                <a:noFill/>
              </a:ln>
              <a:solidFill>
                <a:srgbClr val="0070C0"/>
              </a:solidFill>
              <a:effectLst/>
              <a:uLnTx/>
              <a:uFillTx/>
              <a:latin typeface="ＭＳ Ｐゴシック"/>
              <a:ea typeface="ＭＳ Ｐゴシック"/>
            </a:rPr>
            <a:t>印</a:t>
          </a:r>
        </a:p>
      </xdr:txBody>
    </xdr:sp>
    <xdr:clientData/>
  </xdr:twoCellAnchor>
  <xdr:twoCellAnchor>
    <xdr:from>
      <xdr:col>22</xdr:col>
      <xdr:colOff>7681</xdr:colOff>
      <xdr:row>16</xdr:row>
      <xdr:rowOff>0</xdr:rowOff>
    </xdr:from>
    <xdr:to>
      <xdr:col>25</xdr:col>
      <xdr:colOff>1838</xdr:colOff>
      <xdr:row>19</xdr:row>
      <xdr:rowOff>86335</xdr:rowOff>
    </xdr:to>
    <xdr:sp macro="" textlink="">
      <xdr:nvSpPr>
        <xdr:cNvPr id="22" name="Oval 9"/>
        <xdr:cNvSpPr>
          <a:spLocks noChangeArrowheads="1"/>
        </xdr:cNvSpPr>
      </xdr:nvSpPr>
      <xdr:spPr bwMode="auto">
        <a:xfrm>
          <a:off x="3218528" y="1728327"/>
          <a:ext cx="432000" cy="432000"/>
        </a:xfrm>
        <a:prstGeom prst="ellipse">
          <a:avLst/>
        </a:prstGeom>
        <a:solidFill>
          <a:schemeClr val="bg1">
            <a:lumMod val="85000"/>
          </a:schemeClr>
        </a:solidFill>
        <a:ln w="9525">
          <a:solidFill>
            <a:srgbClr val="0070C0">
              <a:alpha val="93000"/>
            </a:srgbClr>
          </a:solidFill>
          <a:round/>
          <a:headEnd/>
          <a:tailEnd/>
        </a:ln>
        <a:effectLst/>
        <a:extLst/>
      </xdr:spPr>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500" b="1" i="0" u="none" strike="noStrike" kern="0" cap="none" spc="0" normalizeH="0" baseline="0" noProof="0">
              <a:ln>
                <a:noFill/>
              </a:ln>
              <a:solidFill>
                <a:srgbClr val="0070C0"/>
              </a:solidFill>
              <a:effectLst/>
              <a:uLnTx/>
              <a:uFillTx/>
              <a:latin typeface="ＭＳ Ｐゴシック"/>
              <a:ea typeface="ＭＳ Ｐゴシック"/>
            </a:rPr>
            <a:t>印</a:t>
          </a:r>
        </a:p>
      </xdr:txBody>
    </xdr:sp>
    <xdr:clientData/>
  </xdr:twoCellAnchor>
  <xdr:twoCellAnchor>
    <xdr:from>
      <xdr:col>1</xdr:col>
      <xdr:colOff>46088</xdr:colOff>
      <xdr:row>9</xdr:row>
      <xdr:rowOff>99859</xdr:rowOff>
    </xdr:from>
    <xdr:to>
      <xdr:col>52</xdr:col>
      <xdr:colOff>99859</xdr:colOff>
      <xdr:row>43</xdr:row>
      <xdr:rowOff>23044</xdr:rowOff>
    </xdr:to>
    <xdr:sp macro="" textlink="">
      <xdr:nvSpPr>
        <xdr:cNvPr id="31" name="角丸四角形 30"/>
        <xdr:cNvSpPr/>
      </xdr:nvSpPr>
      <xdr:spPr>
        <a:xfrm>
          <a:off x="192036" y="983226"/>
          <a:ext cx="7497097" cy="4439878"/>
        </a:xfrm>
        <a:prstGeom prst="roundRect">
          <a:avLst>
            <a:gd name="adj" fmla="val 2241"/>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nchorCtr="0"/>
        <a:lstStyle/>
        <a:p>
          <a:pPr algn="l">
            <a:lnSpc>
              <a:spcPts val="1320"/>
            </a:lnSpc>
          </a:pPr>
          <a:r>
            <a:rPr lang="ja-JP" altLang="en-US" sz="1600" b="1" i="0" u="sng"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見積書の記入について　</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下記　　　　　　　内「見積書」の</a:t>
          </a:r>
          <a:r>
            <a:rPr lang="ja-JP" altLang="en-US" sz="1200" b="1" i="0" u="none"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赤字</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部分が業者様の記載箇所（例）です。</a:t>
          </a:r>
          <a:endPar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algn="l">
            <a:lnSpc>
              <a:spcPts val="1000"/>
            </a:lnSpc>
          </a:pPr>
          <a:r>
            <a:rPr lang="ja-JP" altLang="en-US" sz="8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endParaRPr lang="en-US" altLang="ja-JP" sz="8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algn="l">
            <a:lnSpc>
              <a:spcPts val="1320"/>
            </a:lnSpc>
          </a:pP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200" b="0" i="0" u="none" strike="noStrike" spc="-100" baseline="0">
              <a:solidFill>
                <a:schemeClr val="accent1">
                  <a:lumMod val="75000"/>
                </a:schemeClr>
              </a:solidFill>
              <a:effectLst/>
              <a:latin typeface="UD デジタル 教科書体 NK-R" panose="02020400000000000000" pitchFamily="18" charset="-128"/>
              <a:ea typeface="UD デジタル 教科書体 NK-R" panose="02020400000000000000" pitchFamily="18" charset="-128"/>
            </a:rPr>
            <a:t>①</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a:t>
          </a:r>
          <a:r>
            <a:rPr lang="en-US" altLang="ja-JP"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a:t>
          </a:r>
          <a:r>
            <a:rPr lang="ja-JP" altLang="en-US" sz="1200" b="1"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見積金額</a:t>
          </a:r>
          <a:r>
            <a:rPr lang="en-US" altLang="ja-JP"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a:t>
          </a:r>
          <a:r>
            <a:rPr lang="ja-JP" altLang="en-US"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は</a:t>
          </a:r>
          <a:r>
            <a:rPr lang="ja-JP" altLang="en-US" sz="1400" b="0"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税抜き</a:t>
          </a:r>
          <a:r>
            <a:rPr lang="ja-JP" altLang="en-US" sz="1200" b="0"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金額</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を記入してください。　金額の</a:t>
          </a:r>
          <a:r>
            <a:rPr lang="ja-JP" altLang="en-US" sz="1200" b="1"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先頭</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には「</a:t>
          </a:r>
          <a:r>
            <a:rPr lang="ja-JP" altLang="en-US" sz="1400" b="1"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」が必要です。</a:t>
          </a:r>
          <a:r>
            <a:rPr lang="ja-JP" altLang="en-US"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a:t>
          </a:r>
          <a:endParaRPr lang="en-US" altLang="ja-JP"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endParaRPr>
        </a:p>
        <a:p>
          <a:pPr algn="l">
            <a:lnSpc>
              <a:spcPts val="1250"/>
            </a:lnSpc>
          </a:pPr>
          <a:r>
            <a:rPr lang="ja-JP" altLang="en-US"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a:t>
          </a:r>
          <a:r>
            <a:rPr lang="ja-JP" altLang="en-US" sz="1100" spc="-100" baseline="0">
              <a:solidFill>
                <a:schemeClr val="tx1"/>
              </a:solidFill>
              <a:latin typeface="UD デジタル 教科書体 NK-R" panose="02020400000000000000" pitchFamily="18" charset="-128"/>
              <a:ea typeface="UD デジタル 教科書体 NK-R" panose="02020400000000000000" pitchFamily="18" charset="-128"/>
            </a:rPr>
            <a:t>（</a:t>
          </a:r>
          <a:r>
            <a:rPr lang="ja-JP" altLang="en-US" sz="1100" b="1" u="none" spc="-100" baseline="0">
              <a:solidFill>
                <a:srgbClr val="FF0000"/>
              </a:solidFill>
              <a:latin typeface="UD デジタル 教科書体 NK-R" panose="02020400000000000000" pitchFamily="18" charset="-128"/>
              <a:ea typeface="UD デジタル 教科書体 NK-R" panose="02020400000000000000" pitchFamily="18" charset="-128"/>
            </a:rPr>
            <a:t>金額の訂正はできません</a:t>
          </a:r>
          <a:r>
            <a:rPr lang="ja-JP" altLang="en-US" sz="1100" spc="-100" baseline="0">
              <a:solidFill>
                <a:schemeClr val="tx1"/>
              </a:solidFill>
              <a:latin typeface="UD デジタル 教科書体 NK-R" panose="02020400000000000000" pitchFamily="18" charset="-128"/>
              <a:ea typeface="UD デジタル 教科書体 NK-R" panose="02020400000000000000" pitchFamily="18" charset="-128"/>
            </a:rPr>
            <a:t>ので、十分に注意して、ご記入ください。）</a:t>
          </a:r>
          <a:endParaRPr lang="en-US" altLang="ja-JP" sz="1100" spc="-100" baseline="0">
            <a:solidFill>
              <a:schemeClr val="tx1"/>
            </a:solidFill>
            <a:latin typeface="UD デジタル 教科書体 NK-R" panose="02020400000000000000" pitchFamily="18" charset="-128"/>
            <a:ea typeface="UD デジタル 教科書体 NK-R" panose="02020400000000000000" pitchFamily="18" charset="-128"/>
          </a:endParaRPr>
        </a:p>
        <a:p>
          <a:pPr algn="l">
            <a:lnSpc>
              <a:spcPts val="400"/>
            </a:lnSpc>
          </a:pP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endPar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algn="l">
            <a:lnSpc>
              <a:spcPts val="1320"/>
            </a:lnSpc>
          </a:pP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200" b="0" i="0" u="none" strike="noStrike" spc="-100" baseline="0">
              <a:solidFill>
                <a:schemeClr val="accent1">
                  <a:lumMod val="75000"/>
                </a:schemeClr>
              </a:solidFill>
              <a:effectLst/>
              <a:latin typeface="UD デジタル 教科書体 NK-R" panose="02020400000000000000" pitchFamily="18" charset="-128"/>
              <a:ea typeface="UD デジタル 教科書体 NK-R" panose="02020400000000000000" pitchFamily="18" charset="-128"/>
            </a:rPr>
            <a:t>② </a:t>
          </a:r>
          <a:r>
            <a:rPr lang="ja-JP" altLang="en-US"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a:t>
          </a:r>
          <a:r>
            <a:rPr lang="en-US" altLang="ja-JP"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a:t>
          </a:r>
          <a:r>
            <a:rPr lang="ja-JP" altLang="en-US" sz="1200" b="1" u="none" spc="-100" baseline="0">
              <a:solidFill>
                <a:schemeClr val="tx1"/>
              </a:solidFill>
              <a:latin typeface="UD デジタル 教科書体 NK-R" panose="02020400000000000000" pitchFamily="18" charset="-128"/>
              <a:ea typeface="UD デジタル 教科書体 NK-R" panose="02020400000000000000" pitchFamily="18" charset="-128"/>
            </a:rPr>
            <a:t>品名</a:t>
          </a:r>
          <a:r>
            <a:rPr lang="en-US" altLang="ja-JP" sz="1200" spc="-100" baseline="0">
              <a:solidFill>
                <a:schemeClr val="tx1"/>
              </a:solidFill>
              <a:latin typeface="UD デジタル 教科書体 NK-R" panose="02020400000000000000" pitchFamily="18" charset="-128"/>
              <a:ea typeface="UD デジタル 教科書体 NK-R" panose="02020400000000000000" pitchFamily="18" charset="-128"/>
            </a:rPr>
            <a:t>』</a:t>
          </a:r>
          <a:r>
            <a:rPr lang="ja-JP" altLang="en-US" sz="1200" spc="-100" baseline="0">
              <a:solidFill>
                <a:schemeClr val="tx1"/>
              </a:solidFill>
              <a:latin typeface="UD デジタル 教科書体 NK-R" panose="02020400000000000000" pitchFamily="18" charset="-128"/>
              <a:ea typeface="UD デジタル 教科書体 NK-R" panose="02020400000000000000" pitchFamily="18" charset="-128"/>
            </a:rPr>
            <a:t>・</a:t>
          </a:r>
          <a:r>
            <a:rPr lang="en-US" altLang="ja-JP" sz="1200" spc="-100" baseline="0">
              <a:solidFill>
                <a:schemeClr val="tx1"/>
              </a:solidFill>
              <a:latin typeface="UD デジタル 教科書体 NK-R" panose="02020400000000000000" pitchFamily="18" charset="-128"/>
              <a:ea typeface="UD デジタル 教科書体 NK-R" panose="02020400000000000000" pitchFamily="18" charset="-128"/>
            </a:rPr>
            <a:t>『</a:t>
          </a:r>
          <a:r>
            <a:rPr lang="ja-JP" altLang="en-US" sz="1200" b="1" u="none" spc="-100" baseline="0">
              <a:solidFill>
                <a:schemeClr val="tx1"/>
              </a:solidFill>
              <a:latin typeface="UD デジタル 教科書体 NK-R" panose="02020400000000000000" pitchFamily="18" charset="-128"/>
              <a:ea typeface="UD デジタル 教科書体 NK-R" panose="02020400000000000000" pitchFamily="18" charset="-128"/>
            </a:rPr>
            <a:t>規格</a:t>
          </a:r>
          <a:r>
            <a:rPr lang="en-US" altLang="ja-JP" sz="1200" spc="-100" baseline="0">
              <a:solidFill>
                <a:schemeClr val="tx1"/>
              </a:solidFill>
              <a:latin typeface="UD デジタル 教科書体 NK-R" panose="02020400000000000000" pitchFamily="18" charset="-128"/>
              <a:ea typeface="UD デジタル 教科書体 NK-R" panose="02020400000000000000" pitchFamily="18" charset="-128"/>
            </a:rPr>
            <a:t>』</a:t>
          </a:r>
          <a:r>
            <a:rPr lang="ja-JP" altLang="en-US" sz="1200" spc="-100" baseline="0">
              <a:solidFill>
                <a:schemeClr val="tx1"/>
              </a:solidFill>
              <a:latin typeface="UD デジタル 教科書体 NK-R" panose="02020400000000000000" pitchFamily="18" charset="-128"/>
              <a:ea typeface="UD デジタル 教科書体 NK-R" panose="02020400000000000000" pitchFamily="18" charset="-128"/>
            </a:rPr>
            <a:t>・</a:t>
          </a:r>
          <a:r>
            <a:rPr lang="en-US" altLang="ja-JP" sz="1200" spc="-100" baseline="0">
              <a:solidFill>
                <a:schemeClr val="tx1"/>
              </a:solidFill>
              <a:latin typeface="UD デジタル 教科書体 NK-R" panose="02020400000000000000" pitchFamily="18" charset="-128"/>
              <a:ea typeface="UD デジタル 教科書体 NK-R" panose="02020400000000000000" pitchFamily="18" charset="-128"/>
            </a:rPr>
            <a:t>『</a:t>
          </a:r>
          <a:r>
            <a:rPr lang="ja-JP" altLang="en-US" sz="1200" b="1" u="none" spc="-100" baseline="0">
              <a:solidFill>
                <a:schemeClr val="tx1"/>
              </a:solidFill>
              <a:latin typeface="UD デジタル 教科書体 NK-R" panose="02020400000000000000" pitchFamily="18" charset="-128"/>
              <a:ea typeface="UD デジタル 教科書体 NK-R" panose="02020400000000000000" pitchFamily="18" charset="-128"/>
            </a:rPr>
            <a:t>数量</a:t>
          </a:r>
          <a:r>
            <a:rPr lang="en-US" altLang="ja-JP" sz="1200" spc="-100" baseline="0">
              <a:solidFill>
                <a:schemeClr val="tx1"/>
              </a:solidFill>
              <a:latin typeface="UD デジタル 教科書体 NK-R" panose="02020400000000000000" pitchFamily="18" charset="-128"/>
              <a:ea typeface="UD デジタル 教科書体 NK-R" panose="02020400000000000000" pitchFamily="18" charset="-128"/>
            </a:rPr>
            <a:t>』</a:t>
          </a:r>
          <a:r>
            <a:rPr lang="ja-JP" altLang="en-US"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は、</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仕様書のとおり</a:t>
          </a:r>
          <a:r>
            <a:rPr lang="ja-JP" altLang="en-US" sz="1400" b="1"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正確</a:t>
          </a:r>
          <a:r>
            <a:rPr lang="ja-JP" altLang="en-US" sz="1200" b="1"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に</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記入してください。</a:t>
          </a:r>
          <a:endPar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algn="l">
            <a:lnSpc>
              <a:spcPts val="1300"/>
            </a:lnSpc>
          </a:pP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 </a:t>
          </a:r>
          <a:r>
            <a:rPr lang="ja-JP" altLang="en-US" sz="1100" b="0" i="0" u="none"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全ての品名が記入できない場合、</a:t>
          </a:r>
          <a:r>
            <a:rPr lang="en-US" altLang="ja-JP" sz="11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1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品名</a:t>
          </a:r>
          <a:r>
            <a:rPr lang="en-US" altLang="ja-JP" sz="11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1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の欄には、</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200" b="1"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●●●外▲件</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」のように記入してください。</a:t>
          </a:r>
          <a:r>
            <a:rPr lang="ja-JP" altLang="en-US"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a:t>
          </a:r>
          <a:endParaRPr lang="en-US" altLang="ja-JP"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endParaRPr>
        </a:p>
        <a:p>
          <a:pPr algn="l">
            <a:lnSpc>
              <a:spcPts val="1300"/>
            </a:lnSpc>
          </a:pPr>
          <a:r>
            <a:rPr lang="ja-JP" altLang="en-US"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 品名</a:t>
          </a:r>
          <a:r>
            <a:rPr lang="ja-JP" altLang="en-US" sz="1100" spc="-150" baseline="0">
              <a:solidFill>
                <a:sysClr val="windowText" lastClr="000000"/>
              </a:solidFill>
              <a:latin typeface="UD デジタル 教科書体 NK-R" panose="02020400000000000000" pitchFamily="18" charset="-128"/>
              <a:ea typeface="UD デジタル 教科書体 NK-R" panose="02020400000000000000" pitchFamily="18" charset="-128"/>
            </a:rPr>
            <a:t>を「</a:t>
          </a:r>
          <a:r>
            <a:rPr kumimoji="0" lang="ja-JP" altLang="en-US" sz="1100" b="0" i="0" u="none" strike="noStrike" kern="0" cap="none" spc="-15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●●●外▲件」などと記入した場合は、</a:t>
          </a:r>
          <a:r>
            <a:rPr kumimoji="0" lang="en-US" altLang="ja-JP" sz="1100" b="0" i="0" u="none" strike="noStrike" kern="0" cap="none" spc="-15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100" b="0" i="0" u="none" strike="noStrike" kern="0" cap="none" spc="-15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規格</a:t>
          </a:r>
          <a:r>
            <a:rPr kumimoji="0" lang="en-US" altLang="ja-JP" sz="1100" b="0" i="0" u="none" strike="noStrike" kern="0" cap="none" spc="-15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100" b="0" i="0" u="none" strike="noStrike" kern="0" cap="none" spc="-15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の欄には、「</a:t>
          </a:r>
          <a:r>
            <a:rPr kumimoji="0" lang="ja-JP" altLang="en-US" sz="1200" b="1" i="0" u="sng" strike="noStrike" kern="0" cap="none" spc="-15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仕様書のとおり</a:t>
          </a:r>
          <a:r>
            <a:rPr kumimoji="0" lang="ja-JP" altLang="en-US" sz="1100" b="0" i="0" u="none" strike="noStrike" kern="0" cap="none" spc="-15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」と記入してください。</a:t>
          </a:r>
          <a:endParaRPr lang="en-US" altLang="ja-JP" sz="1100" spc="-150" baseline="0">
            <a:solidFill>
              <a:sysClr val="windowText" lastClr="000000"/>
            </a:solidFill>
            <a:latin typeface="UD デジタル 教科書体 NK-R" panose="02020400000000000000" pitchFamily="18" charset="-128"/>
            <a:ea typeface="UD デジタル 教科書体 NK-R" panose="02020400000000000000" pitchFamily="18" charset="-128"/>
          </a:endParaRPr>
        </a:p>
        <a:p>
          <a:pPr algn="l">
            <a:lnSpc>
              <a:spcPts val="1300"/>
            </a:lnSpc>
          </a:pP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 品名を</a:t>
          </a:r>
          <a:r>
            <a:rPr lang="ja-JP" altLang="en-US" sz="1100" b="0" i="0" u="none" strike="noStrike" spc="-15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「●●●外▲件」などと記入</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した場合は、</a:t>
          </a:r>
          <a:r>
            <a:rPr lang="en-US" altLang="ja-JP"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1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数量</a:t>
          </a:r>
          <a:r>
            <a:rPr lang="en-US" altLang="ja-JP"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の欄には、「</a:t>
          </a:r>
          <a:r>
            <a:rPr lang="ja-JP" altLang="en-US" sz="1200" b="1"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一式</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」と記入してください。</a:t>
          </a:r>
          <a:endParaRPr lang="en-US" altLang="ja-JP"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algn="l">
            <a:lnSpc>
              <a:spcPts val="1300"/>
            </a:lnSpc>
          </a:pP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 規格欄は仕様書の規格に書いてある文字全てをご記入ください。</a:t>
          </a:r>
          <a:endParaRPr lang="en-US" altLang="ja-JP"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algn="l">
            <a:lnSpc>
              <a:spcPts val="1300"/>
            </a:lnSpc>
          </a:pP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文字数が多い場合等は　仕様書のとおり　とご記入いただいて構いません。　</a:t>
          </a:r>
          <a:endParaRPr lang="en-US" altLang="ja-JP"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marL="0" marR="0" lvl="0" indent="0" algn="l" defTabSz="914400" eaLnBrk="1" fontAlgn="auto" latinLnBrk="0" hangingPunct="1">
            <a:lnSpc>
              <a:spcPts val="400"/>
            </a:lnSpc>
            <a:spcBef>
              <a:spcPts val="0"/>
            </a:spcBef>
            <a:spcAft>
              <a:spcPts val="0"/>
            </a:spcAft>
            <a:buClrTx/>
            <a:buSzTx/>
            <a:buFontTx/>
            <a:buNone/>
            <a:tabLst/>
            <a:defRPr/>
          </a:pP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endParaRPr kumimoji="0" lang="en-US" altLang="ja-JP"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endParaRPr>
        </a:p>
        <a:p>
          <a:pPr algn="l">
            <a:lnSpc>
              <a:spcPts val="300"/>
            </a:lnSpc>
          </a:pPr>
          <a:r>
            <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p>
        <a:p>
          <a:pPr algn="l">
            <a:lnSpc>
              <a:spcPts val="1320"/>
            </a:lnSpc>
          </a:pP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200" b="0" i="0" u="none" strike="noStrike" spc="-100" baseline="0">
              <a:solidFill>
                <a:schemeClr val="accent1">
                  <a:lumMod val="75000"/>
                </a:schemeClr>
              </a:solidFill>
              <a:effectLst/>
              <a:latin typeface="UD デジタル 教科書体 NK-R" panose="02020400000000000000" pitchFamily="18" charset="-128"/>
              <a:ea typeface="UD デジタル 教科書体 NK-R" panose="02020400000000000000" pitchFamily="18" charset="-128"/>
            </a:rPr>
            <a:t>③ </a:t>
          </a:r>
          <a:r>
            <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200" b="1"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単価</a:t>
          </a:r>
          <a:r>
            <a:rPr lang="en-US" altLang="ja-JP"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の欄に</a:t>
          </a:r>
          <a:r>
            <a:rPr lang="ja-JP" altLang="en-US" sz="1200" b="0"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見積単価（税抜き）</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を記入してください。（</a:t>
          </a:r>
          <a:r>
            <a:rPr lang="ja-JP" altLang="en-US" sz="1200" b="0" i="0" u="none"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点線から右は小数点以下の数字</a:t>
          </a:r>
          <a:r>
            <a:rPr lang="ja-JP" altLang="en-US"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です。 </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p>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 </a:t>
          </a:r>
          <a:r>
            <a:rPr kumimoji="0" lang="ja-JP" altLang="en-US" sz="1100" b="0" i="0" u="none" strike="noStrike" kern="0" cap="none" spc="-10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品名を</a:t>
          </a:r>
          <a:r>
            <a:rPr kumimoji="0" lang="ja-JP" altLang="en-US" sz="1100" b="0" i="0" u="none" strike="noStrike" kern="0" cap="none" spc="-15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100" b="0" i="0" u="none" strike="noStrike" kern="0" cap="none" spc="-15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●●●外▲件</a:t>
          </a:r>
          <a:r>
            <a:rPr kumimoji="0" lang="ja-JP" altLang="en-US" sz="1100" b="0" i="0" u="none" strike="noStrike" kern="0" cap="none" spc="-15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100" b="0" i="0" u="none" strike="noStrike" kern="0" cap="none" spc="-15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などと記入</a:t>
          </a:r>
          <a:r>
            <a:rPr kumimoji="0" lang="ja-JP" altLang="en-US" sz="1100" b="0" i="0" u="none" strike="noStrike" kern="0" cap="none" spc="-1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した場合は、</a:t>
          </a:r>
          <a:r>
            <a:rPr kumimoji="0" lang="en-US" altLang="ja-JP" sz="1100" b="0" i="0" u="none" strike="noStrike" kern="0" cap="none" spc="-1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100" b="0" i="0" u="none" strike="noStrike" kern="0" cap="none" spc="-1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単価</a:t>
          </a:r>
          <a:r>
            <a:rPr kumimoji="0" lang="en-US" altLang="ja-JP" sz="1100" b="0" i="0" u="none" strike="noStrike" kern="0" cap="none" spc="-1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100" b="0" i="0" u="none" strike="noStrike" kern="0" cap="none" spc="-1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の欄への記入は不要</a:t>
          </a:r>
          <a:r>
            <a:rPr kumimoji="0" lang="ja-JP" altLang="en-US" sz="11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です。</a:t>
          </a:r>
          <a:endParaRPr kumimoji="0" lang="en-US" altLang="ja-JP" sz="11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0" lang="en-US" altLang="ja-JP" sz="11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しようしょ</a:t>
          </a:r>
          <a:endParaRPr kumimoji="0" lang="en-US" altLang="ja-JP"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endParaRPr>
        </a:p>
        <a:p>
          <a:pPr marL="0" marR="0" lvl="0" indent="0" algn="l" defTabSz="914400" eaLnBrk="1" fontAlgn="auto" latinLnBrk="0" hangingPunct="1">
            <a:lnSpc>
              <a:spcPts val="1320"/>
            </a:lnSpc>
            <a:spcBef>
              <a:spcPts val="0"/>
            </a:spcBef>
            <a:spcAft>
              <a:spcPts val="0"/>
            </a:spcAft>
            <a:buClrTx/>
            <a:buSzTx/>
            <a:buFontTx/>
            <a:buNone/>
            <a:tabLst/>
            <a:defRPr/>
          </a:pP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r>
            <a:rPr kumimoji="0" lang="ja-JP" altLang="en-US" sz="1200" b="0" i="0" u="none" strike="noStrike" kern="0" cap="none" spc="-100" normalizeH="0" baseline="0" noProof="0">
              <a:ln>
                <a:noFill/>
              </a:ln>
              <a:solidFill>
                <a:schemeClr val="accent1">
                  <a:lumMod val="75000"/>
                </a:schemeClr>
              </a:solidFill>
              <a:effectLst/>
              <a:uLnTx/>
              <a:uFillTx/>
              <a:latin typeface="UD デジタル 教科書体 NK-R" panose="02020400000000000000" pitchFamily="18" charset="-128"/>
              <a:ea typeface="UD デジタル 教科書体 NK-R" panose="02020400000000000000" pitchFamily="18" charset="-128"/>
              <a:cs typeface="+mn-cs"/>
            </a:rPr>
            <a:t>④</a:t>
          </a: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r>
            <a:rPr kumimoji="0" lang="en-US" altLang="ja-JP"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200" b="1" i="0" u="none" strike="noStrike" kern="0" cap="none" spc="-10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金額</a:t>
          </a:r>
          <a:r>
            <a:rPr kumimoji="0" lang="en-US" altLang="ja-JP"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の欄は、</a:t>
          </a:r>
          <a:r>
            <a:rPr kumimoji="0" lang="en-US" altLang="ja-JP"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数量</a:t>
          </a:r>
          <a:r>
            <a:rPr kumimoji="0" lang="en-US" altLang="ja-JP"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単価</a:t>
          </a:r>
          <a:r>
            <a:rPr kumimoji="0" lang="en-US" altLang="ja-JP"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の計算結果を、　最後の</a:t>
          </a:r>
          <a:r>
            <a:rPr kumimoji="0" lang="en-US" altLang="ja-JP"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200" b="1" i="0" u="none" strike="noStrike" kern="0" cap="none" spc="-20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合計</a:t>
          </a:r>
          <a:r>
            <a:rPr kumimoji="0" lang="en-US" altLang="ja-JP"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の欄には</a:t>
          </a:r>
          <a:r>
            <a:rPr kumimoji="0" lang="en-US" altLang="ja-JP" sz="1200" b="0" i="0" u="none" strike="noStrike" kern="0" cap="none" spc="-2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200" b="1" i="0" u="none" strike="noStrike" kern="0" cap="none" spc="-2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金額</a:t>
          </a:r>
          <a:r>
            <a:rPr kumimoji="0" lang="en-US" altLang="ja-JP" sz="1200" b="0" i="0" u="none" strike="noStrike" kern="0" cap="none" spc="-2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200" b="0" i="0" u="none" strike="noStrike" kern="0" cap="none" spc="-2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の欄の</a:t>
          </a:r>
          <a:r>
            <a:rPr kumimoji="0" lang="ja-JP" altLang="en-US" sz="1200" b="0" i="0" u="sng" strike="noStrike" kern="0" cap="none" spc="-2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合計（税抜き）</a:t>
          </a:r>
          <a:r>
            <a:rPr kumimoji="0" lang="ja-JP" altLang="en-US"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を記入してください。</a:t>
          </a:r>
          <a:endParaRPr kumimoji="0" lang="en-US" altLang="ja-JP"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r>
            <a:rPr kumimoji="0" lang="ja-JP" altLang="en-US" sz="11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・「①」 と「④」の</a:t>
          </a:r>
          <a:r>
            <a:rPr lang="en-US" altLang="ja-JP"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合計」</a:t>
          </a:r>
          <a:r>
            <a:rPr lang="en-US" altLang="ja-JP"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とが、一致していることを確認してください。</a:t>
          </a:r>
          <a:r>
            <a:rPr lang="ja-JP" altLang="en-US"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a:t>
          </a:r>
          <a:endParaRPr lang="en-US" altLang="ja-JP"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endParaRPr>
        </a:p>
        <a:p>
          <a:pPr marL="0" marR="0" lvl="0" indent="0" algn="l" defTabSz="914400" eaLnBrk="1" fontAlgn="auto" latinLnBrk="0" hangingPunct="1">
            <a:lnSpc>
              <a:spcPts val="1300"/>
            </a:lnSpc>
            <a:spcBef>
              <a:spcPts val="0"/>
            </a:spcBef>
            <a:spcAft>
              <a:spcPts val="0"/>
            </a:spcAft>
            <a:buClrTx/>
            <a:buSzTx/>
            <a:buFontTx/>
            <a:buNone/>
            <a:tabLst/>
            <a:defRPr/>
          </a:pPr>
          <a:r>
            <a:rPr lang="ja-JP" altLang="en-US"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a:t>
          </a:r>
          <a:r>
            <a:rPr lang="en-US" altLang="ja-JP"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a:t>
          </a:r>
          <a:r>
            <a:rPr lang="ja-JP" altLang="en-US"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金額</a:t>
          </a:r>
          <a:r>
            <a:rPr lang="en-US" altLang="ja-JP"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a:t>
          </a:r>
          <a:r>
            <a:rPr lang="ja-JP" altLang="en-US"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にも端数がある場合、最後の</a:t>
          </a:r>
          <a:r>
            <a:rPr lang="en-US" altLang="ja-JP"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a:t>
          </a:r>
          <a:r>
            <a:rPr lang="ja-JP" altLang="en-US"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合計</a:t>
          </a:r>
          <a:r>
            <a:rPr lang="en-US" altLang="ja-JP"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a:t>
          </a:r>
          <a:r>
            <a:rPr lang="ja-JP" altLang="en-US"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で端数処理を行ってください。（端数切捨て）</a:t>
          </a:r>
          <a:endParaRPr lang="en-US" altLang="ja-JP"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endParaRPr>
        </a:p>
        <a:p>
          <a:pPr marL="0" marR="0" lvl="0" indent="0" algn="l" defTabSz="914400" eaLnBrk="1" fontAlgn="auto" latinLnBrk="0" hangingPunct="1">
            <a:lnSpc>
              <a:spcPts val="400"/>
            </a:lnSpc>
            <a:spcBef>
              <a:spcPts val="0"/>
            </a:spcBef>
            <a:spcAft>
              <a:spcPts val="0"/>
            </a:spcAft>
            <a:buClrTx/>
            <a:buSzTx/>
            <a:buFontTx/>
            <a:buNone/>
            <a:tabLst/>
            <a:defRPr/>
          </a:pP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endParaRPr kumimoji="0" lang="en-US" altLang="ja-JP"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endParaRPr>
        </a:p>
        <a:p>
          <a:pPr algn="l">
            <a:lnSpc>
              <a:spcPts val="1320"/>
            </a:lnSpc>
          </a:pP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200" b="0" i="0" u="none" strike="noStrike" spc="-100" baseline="0">
              <a:solidFill>
                <a:schemeClr val="accent1">
                  <a:lumMod val="75000"/>
                </a:schemeClr>
              </a:solidFill>
              <a:effectLst/>
              <a:latin typeface="UD デジタル 教科書体 NK-R" panose="02020400000000000000" pitchFamily="18" charset="-128"/>
              <a:ea typeface="UD デジタル 教科書体 NK-R" panose="02020400000000000000" pitchFamily="18" charset="-128"/>
            </a:rPr>
            <a:t>⑤</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200" b="1"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見積日</a:t>
          </a:r>
          <a:r>
            <a:rPr lang="en-US" altLang="ja-JP" sz="1200" b="1"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は、</a:t>
          </a:r>
          <a:r>
            <a:rPr lang="ja-JP" altLang="en-US" sz="1200" b="1"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ホームページ</a:t>
          </a:r>
          <a:r>
            <a:rPr lang="ja-JP" altLang="en-US" sz="1200" b="1" i="0" u="sng"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（以降「</a:t>
          </a:r>
          <a:r>
            <a:rPr lang="en-US" altLang="ja-JP" sz="1200" b="1" i="0" u="sng"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HP</a:t>
          </a:r>
          <a:r>
            <a:rPr lang="ja-JP" altLang="en-US" sz="1200" b="1" i="0" u="sng"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」という。）</a:t>
          </a:r>
          <a:r>
            <a:rPr lang="ja-JP" altLang="en-US" sz="1200" b="1"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の掲示案件一覧に掲載の見積書提出日</a:t>
          </a: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を記入してください。</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endPar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marL="0" marR="0" lvl="0" indent="0" algn="l" defTabSz="914400" eaLnBrk="1" fontAlgn="auto" latinLnBrk="0" hangingPunct="1">
            <a:lnSpc>
              <a:spcPts val="400"/>
            </a:lnSpc>
            <a:spcBef>
              <a:spcPts val="0"/>
            </a:spcBef>
            <a:spcAft>
              <a:spcPts val="0"/>
            </a:spcAft>
            <a:buClrTx/>
            <a:buSzTx/>
            <a:buFontTx/>
            <a:buNone/>
            <a:tabLst/>
            <a:defRPr/>
          </a:pP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endParaRPr kumimoji="0" lang="en-US" altLang="ja-JP"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endParaRPr>
        </a:p>
        <a:p>
          <a:pPr algn="l">
            <a:lnSpc>
              <a:spcPts val="1320"/>
            </a:lnSpc>
          </a:pP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200" b="0" i="0" u="none" strike="noStrike" spc="-100" baseline="0">
              <a:solidFill>
                <a:schemeClr val="accent1">
                  <a:lumMod val="75000"/>
                </a:schemeClr>
              </a:solidFill>
              <a:effectLst/>
              <a:latin typeface="UD デジタル 教科書体 NK-R" panose="02020400000000000000" pitchFamily="18" charset="-128"/>
              <a:ea typeface="UD デジタル 教科書体 NK-R" panose="02020400000000000000" pitchFamily="18" charset="-128"/>
            </a:rPr>
            <a:t>　⑥</a:t>
          </a:r>
          <a:r>
            <a:rPr lang="ja-JP" altLang="en-US"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a:t>
          </a:r>
          <a:r>
            <a:rPr lang="en-US" altLang="ja-JP" sz="1200" u="none" spc="-100" baseline="0">
              <a:solidFill>
                <a:schemeClr val="tx1"/>
              </a:solidFill>
              <a:latin typeface="UD デジタル 教科書体 NK-R" panose="02020400000000000000" pitchFamily="18" charset="-128"/>
              <a:ea typeface="UD デジタル 教科書体 NK-R" panose="02020400000000000000" pitchFamily="18" charset="-128"/>
            </a:rPr>
            <a:t>『</a:t>
          </a:r>
          <a:r>
            <a:rPr lang="ja-JP" altLang="en-US" sz="1200" b="1"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所在地</a:t>
          </a:r>
          <a:r>
            <a:rPr lang="en-US" altLang="ja-JP"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en-US" altLang="ja-JP"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200" b="1"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商号又は名称</a:t>
          </a:r>
          <a:r>
            <a:rPr lang="en-US" altLang="ja-JP"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en-US" altLang="ja-JP"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200" b="1"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代表者又は年間受任者</a:t>
          </a:r>
          <a:r>
            <a:rPr lang="en-US" altLang="ja-JP"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を記入</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してください。</a:t>
          </a:r>
          <a:endPar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algn="l">
            <a:lnSpc>
              <a:spcPts val="1300"/>
            </a:lnSpc>
          </a:pP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 </a:t>
          </a:r>
          <a:r>
            <a:rPr lang="en-US" altLang="ja-JP"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代表者又は年間受任者名</a:t>
          </a:r>
          <a:r>
            <a:rPr lang="en-US" altLang="ja-JP"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は</a:t>
          </a:r>
          <a:r>
            <a:rPr lang="ja-JP" altLang="en-US" sz="1100" b="0"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福岡市に登録した内容と同じ記載</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でお願いします。　</a:t>
          </a:r>
          <a:r>
            <a:rPr lang="ja-JP" altLang="en-US" sz="1050" b="0" i="0" u="none" strike="noStrike" spc="-15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（登録内容は、以下から検索できます。） </a:t>
          </a:r>
          <a:endParaRPr lang="en-US" altLang="ja-JP" sz="1050" b="0" i="0" u="none" strike="noStrike" spc="-15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algn="l">
            <a:lnSpc>
              <a:spcPts val="1300"/>
            </a:lnSpc>
          </a:pP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1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a:t>
          </a:r>
          <a:r>
            <a:rPr lang="ja-JP" altLang="en-US" sz="1050" b="0" i="0" u="none" strike="noStrike" spc="-7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（福岡市ホーム ＞ 福岡市契約情報 ＞ 登録業者名簿　</a:t>
          </a:r>
          <a:r>
            <a:rPr lang="ja-JP" altLang="en-US" sz="1050" b="0" i="0" u="none" strike="noStrike" spc="-70" baseline="0">
              <a:solidFill>
                <a:schemeClr val="tx1"/>
              </a:solidFill>
              <a:effectLst/>
              <a:latin typeface="UD デジタル 教科書体 NK-R" panose="02020400000000000000" pitchFamily="18" charset="-128"/>
              <a:ea typeface="UD デジタル 教科書体 NK-R" panose="02020400000000000000" pitchFamily="18" charset="-128"/>
            </a:rPr>
            <a:t>　</a:t>
          </a:r>
          <a:r>
            <a:rPr lang="en-US" altLang="ja-JP" sz="1050" b="0" i="0" u="none" strike="noStrike" spc="-30" baseline="0">
              <a:solidFill>
                <a:schemeClr val="tx1"/>
              </a:solidFill>
              <a:effectLst/>
              <a:latin typeface="UD デジタル 教科書体 NK-R" panose="02020400000000000000" pitchFamily="18" charset="-128"/>
              <a:ea typeface="UD デジタル 教科書体 NK-R" panose="02020400000000000000" pitchFamily="18" charset="-128"/>
            </a:rPr>
            <a:t>https://keiyaku.city.fukuoka.lg.jp/php/fkks2010.php</a:t>
          </a:r>
          <a:r>
            <a:rPr lang="ja-JP" altLang="en-US" sz="1050" b="0" i="0" u="none" strike="noStrike" spc="-70" baseline="0">
              <a:solidFill>
                <a:schemeClr val="tx1"/>
              </a:solidFill>
              <a:effectLst/>
              <a:latin typeface="UD デジタル 教科書体 NK-R" panose="02020400000000000000" pitchFamily="18" charset="-128"/>
              <a:ea typeface="UD デジタル 教科書体 NK-R" panose="02020400000000000000" pitchFamily="18" charset="-128"/>
            </a:rPr>
            <a:t>　）</a:t>
          </a:r>
          <a:endParaRPr lang="en-US" altLang="ja-JP" sz="1050" b="0" i="0" u="none" strike="noStrike" spc="-70" baseline="0">
            <a:solidFill>
              <a:schemeClr val="tx1"/>
            </a:solidFill>
            <a:effectLst/>
            <a:latin typeface="UD デジタル 教科書体 NK-R" panose="02020400000000000000" pitchFamily="18" charset="-128"/>
            <a:ea typeface="UD デジタル 教科書体 NK-R" panose="02020400000000000000" pitchFamily="18" charset="-128"/>
          </a:endParaRPr>
        </a:p>
        <a:p>
          <a:pPr marL="0" marR="0" lvl="0" indent="0" algn="l" defTabSz="914400" eaLnBrk="1" fontAlgn="auto" latinLnBrk="0" hangingPunct="1">
            <a:lnSpc>
              <a:spcPts val="400"/>
            </a:lnSpc>
            <a:spcBef>
              <a:spcPts val="0"/>
            </a:spcBef>
            <a:spcAft>
              <a:spcPts val="0"/>
            </a:spcAft>
            <a:buClrTx/>
            <a:buSzTx/>
            <a:buFontTx/>
            <a:buNone/>
            <a:tabLst/>
            <a:defRPr/>
          </a:pPr>
          <a:r>
            <a:rPr kumimoji="0" lang="ja-JP" altLang="en-US" sz="1200" b="0" i="0" u="none" strike="noStrike" kern="0" cap="none" spc="-10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　</a:t>
          </a:r>
          <a:endParaRPr kumimoji="0" lang="en-US" altLang="ja-JP" sz="1200" b="0" i="0" u="none" strike="noStrike" kern="0" cap="none" spc="-10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endParaRPr>
        </a:p>
        <a:p>
          <a:pPr marL="0" marR="0" lvl="0" indent="0" algn="l" defTabSz="914400" eaLnBrk="1" fontAlgn="auto" latinLnBrk="0" hangingPunct="1">
            <a:lnSpc>
              <a:spcPts val="1320"/>
            </a:lnSpc>
            <a:spcBef>
              <a:spcPts val="0"/>
            </a:spcBef>
            <a:spcAft>
              <a:spcPts val="0"/>
            </a:spcAft>
            <a:buClrTx/>
            <a:buSzTx/>
            <a:buFontTx/>
            <a:buNone/>
            <a:tabLst/>
            <a:defRPr/>
          </a:pP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200" b="0" i="0" u="none" strike="noStrike" spc="-100" baseline="0">
              <a:solidFill>
                <a:schemeClr val="accent1">
                  <a:lumMod val="75000"/>
                </a:schemeClr>
              </a:solidFill>
              <a:effectLst/>
              <a:latin typeface="UD デジタル 教科書体 NK-R" panose="02020400000000000000" pitchFamily="18" charset="-128"/>
              <a:ea typeface="UD デジタル 教科書体 NK-R" panose="02020400000000000000" pitchFamily="18" charset="-128"/>
            </a:rPr>
            <a:t>　⑦</a:t>
          </a:r>
          <a:r>
            <a:rPr lang="en-US" altLang="ja-JP"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 『</a:t>
          </a:r>
          <a:r>
            <a:rPr lang="ja-JP" altLang="en-US" sz="1200" spc="-100" baseline="0">
              <a:solidFill>
                <a:sysClr val="windowText" lastClr="000000"/>
              </a:solidFill>
              <a:latin typeface="UD デジタル 教科書体 NK-R" panose="02020400000000000000" pitchFamily="18" charset="-128"/>
              <a:ea typeface="UD デジタル 教科書体 NK-R" panose="02020400000000000000" pitchFamily="18" charset="-128"/>
            </a:rPr>
            <a:t>消費税及び地方消費税に係る </a:t>
          </a:r>
          <a:r>
            <a:rPr lang="ja-JP" altLang="en-US" sz="1200" spc="-100" baseline="0">
              <a:solidFill>
                <a:schemeClr val="tx1"/>
              </a:solidFill>
              <a:latin typeface="UD デジタル 教科書体 NK-R" panose="02020400000000000000" pitchFamily="18" charset="-128"/>
              <a:ea typeface="UD デジタル 教科書体 NK-R" panose="02020400000000000000" pitchFamily="18" charset="-128"/>
            </a:rPr>
            <a:t>「</a:t>
          </a:r>
          <a:r>
            <a:rPr lang="ja-JP" altLang="en-US" sz="1200" b="1"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課税</a:t>
          </a:r>
          <a:r>
            <a:rPr lang="ja-JP" altLang="en-US"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200" b="1"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免税</a:t>
          </a:r>
          <a:r>
            <a:rPr lang="ja-JP" altLang="en-US"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 </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事業者であること・・・</a:t>
          </a:r>
          <a:r>
            <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は、</a:t>
          </a:r>
          <a:r>
            <a:rPr lang="ja-JP" altLang="en-US" sz="1200" b="0"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どちらかに○</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をつけてください。</a:t>
          </a:r>
          <a:endPar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marL="0" marR="0" lvl="0" indent="0" algn="l" defTabSz="914400" eaLnBrk="1" fontAlgn="auto" latinLnBrk="0" hangingPunct="1">
            <a:lnSpc>
              <a:spcPts val="400"/>
            </a:lnSpc>
            <a:spcBef>
              <a:spcPts val="0"/>
            </a:spcBef>
            <a:spcAft>
              <a:spcPts val="0"/>
            </a:spcAft>
            <a:buClrTx/>
            <a:buSzTx/>
            <a:buFontTx/>
            <a:buNone/>
            <a:tabLst/>
            <a:defRPr/>
          </a:pP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endParaRPr kumimoji="0" lang="en-US" altLang="ja-JP"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endParaRPr>
        </a:p>
        <a:p>
          <a:pPr marL="0" marR="0" lvl="0" indent="0" algn="l" defTabSz="914400" eaLnBrk="1" fontAlgn="auto" latinLnBrk="0" hangingPunct="1">
            <a:lnSpc>
              <a:spcPts val="1320"/>
            </a:lnSpc>
            <a:spcBef>
              <a:spcPts val="0"/>
            </a:spcBef>
            <a:spcAft>
              <a:spcPts val="0"/>
            </a:spcAft>
            <a:buClrTx/>
            <a:buSzTx/>
            <a:buFontTx/>
            <a:buNone/>
            <a:tabLst/>
            <a:defRPr/>
          </a:pP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r>
            <a:rPr kumimoji="0" lang="ja-JP" altLang="en-US" sz="1200" b="0" i="0" u="none" strike="noStrike" kern="0" cap="none" spc="-100" normalizeH="0" baseline="0" noProof="0">
              <a:ln>
                <a:noFill/>
              </a:ln>
              <a:solidFill>
                <a:schemeClr val="accent1">
                  <a:lumMod val="75000"/>
                </a:schemeClr>
              </a:solidFill>
              <a:effectLst/>
              <a:uLnTx/>
              <a:uFillTx/>
              <a:latin typeface="UD デジタル 教科書体 NK-R" panose="02020400000000000000" pitchFamily="18" charset="-128"/>
              <a:ea typeface="UD デジタル 教科書体 NK-R" panose="02020400000000000000" pitchFamily="18" charset="-128"/>
              <a:cs typeface="+mn-cs"/>
            </a:rPr>
            <a:t>⑧</a:t>
          </a: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r>
            <a:rPr kumimoji="0" lang="en-US" altLang="ja-JP"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HP</a:t>
          </a:r>
          <a:r>
            <a:rPr kumimoji="0" lang="ja-JP" altLang="en-US" sz="1050" b="0" i="0" u="none" strike="noStrike" kern="0" cap="none" spc="-15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r>
            <a:rPr kumimoji="0" lang="ja-JP" altLang="en-US" sz="1050" b="0" i="0" u="none" strike="noStrike" kern="0" cap="none" spc="-20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入札・契約関係情報 ＞ 物品定例見積）</a:t>
          </a:r>
          <a:r>
            <a:rPr kumimoji="0" lang="ja-JP" altLang="en-US" sz="1200" b="0" i="0" u="none" strike="noStrike" kern="0" cap="none" spc="-15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掲載</a:t>
          </a:r>
          <a:r>
            <a:rPr kumimoji="0" lang="ja-JP" altLang="en-US" sz="1200" b="0" i="0" u="none" strike="noStrike" kern="0" cap="none" spc="-10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の</a:t>
          </a:r>
          <a:r>
            <a:rPr kumimoji="0" lang="ja-JP" altLang="en-US" sz="1200" b="0" i="0" u="none" strike="noStrike" kern="0" cap="none" spc="-15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「提示案件一覧」の「</a:t>
          </a:r>
          <a:r>
            <a:rPr kumimoji="0" lang="ja-JP" altLang="en-US" sz="1200" b="1" i="0" u="sng" strike="noStrike" kern="0" cap="none" spc="-15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伝票番号</a:t>
          </a:r>
          <a:r>
            <a:rPr kumimoji="0" lang="ja-JP" altLang="en-US" sz="1100" b="1" i="0" u="sng" strike="noStrike" kern="0" cap="none" spc="-200" normalizeH="0" baseline="0" noProof="0">
              <a:ln>
                <a:noFill/>
              </a:ln>
              <a:solidFill>
                <a:srgbClr val="FF0000"/>
              </a:solidFill>
              <a:effectLst/>
              <a:uLnTx/>
              <a:uFillTx/>
              <a:latin typeface="UD デジタル 教科書体 NK-R" panose="02020400000000000000" pitchFamily="18" charset="-128"/>
              <a:ea typeface="UD デジタル 教科書体 NK-R" panose="02020400000000000000" pitchFamily="18" charset="-128"/>
              <a:cs typeface="+mn-cs"/>
            </a:rPr>
            <a:t>（伺書番号）</a:t>
          </a:r>
          <a:r>
            <a:rPr kumimoji="0" lang="ja-JP" altLang="en-US" sz="1200" b="0" i="0" u="none" strike="noStrike" kern="0" cap="none" spc="-15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」を</a:t>
          </a:r>
          <a:r>
            <a:rPr kumimoji="0" lang="ja-JP" altLang="en-US" sz="1200" b="0" i="0" u="none" strike="noStrike" kern="0" cap="none" spc="-200" normalizeH="0" baseline="0" noProof="0">
              <a:ln>
                <a:noFill/>
              </a:ln>
              <a:solidFill>
                <a:schemeClr val="tx1"/>
              </a:solidFill>
              <a:effectLst/>
              <a:uLnTx/>
              <a:uFillTx/>
              <a:latin typeface="UD デジタル 教科書体 NK-R" panose="02020400000000000000" pitchFamily="18" charset="-128"/>
              <a:ea typeface="UD デジタル 教科書体 NK-R" panose="02020400000000000000" pitchFamily="18" charset="-128"/>
              <a:cs typeface="+mn-cs"/>
            </a:rPr>
            <a:t>記入</a:t>
          </a:r>
          <a:r>
            <a:rPr kumimoji="0" lang="ja-JP" altLang="en-US"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してください</a:t>
          </a:r>
          <a:r>
            <a:rPr kumimoji="0" lang="en-US" altLang="ja-JP" sz="1200" b="0" i="0" u="none" strike="noStrike" kern="0" cap="none" spc="-2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a:t>
          </a:r>
          <a:endPar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marL="0" marR="0" lvl="0" indent="0" algn="l" defTabSz="914400" eaLnBrk="1" fontAlgn="auto" latinLnBrk="0" hangingPunct="1">
            <a:lnSpc>
              <a:spcPts val="400"/>
            </a:lnSpc>
            <a:spcBef>
              <a:spcPts val="0"/>
            </a:spcBef>
            <a:spcAft>
              <a:spcPts val="0"/>
            </a:spcAft>
            <a:buClrTx/>
            <a:buSzTx/>
            <a:buFontTx/>
            <a:buNone/>
            <a:tabLst/>
            <a:defRPr/>
          </a:pPr>
          <a:r>
            <a:rPr kumimoji="0" lang="ja-JP" altLang="en-US"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rPr>
            <a:t>　</a:t>
          </a:r>
          <a:endParaRPr kumimoji="0" lang="en-US" altLang="ja-JP" sz="1200" b="0" i="0" u="none" strike="noStrike" kern="0" cap="none" spc="-100" normalizeH="0" baseline="0" noProof="0">
            <a:ln>
              <a:noFill/>
            </a:ln>
            <a:solidFill>
              <a:sysClr val="windowText" lastClr="000000"/>
            </a:solidFill>
            <a:effectLst/>
            <a:uLnTx/>
            <a:uFillTx/>
            <a:latin typeface="UD デジタル 教科書体 NK-R" panose="02020400000000000000" pitchFamily="18" charset="-128"/>
            <a:ea typeface="UD デジタル 教科書体 NK-R" panose="02020400000000000000" pitchFamily="18" charset="-128"/>
            <a:cs typeface="+mn-cs"/>
          </a:endParaRPr>
        </a:p>
        <a:p>
          <a:pPr marL="0" marR="0" lvl="0" indent="0" algn="l" defTabSz="914400" eaLnBrk="1" fontAlgn="auto" latinLnBrk="0" hangingPunct="1">
            <a:lnSpc>
              <a:spcPts val="1320"/>
            </a:lnSpc>
            <a:spcBef>
              <a:spcPts val="0"/>
            </a:spcBef>
            <a:spcAft>
              <a:spcPts val="0"/>
            </a:spcAft>
            <a:buClrTx/>
            <a:buSzTx/>
            <a:buFontTx/>
            <a:buNone/>
            <a:tabLst/>
            <a:defRPr/>
          </a:pP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200" b="0" i="0" u="none" strike="noStrike" spc="-100" baseline="0">
              <a:solidFill>
                <a:schemeClr val="accent1">
                  <a:lumMod val="75000"/>
                </a:schemeClr>
              </a:solidFill>
              <a:effectLst/>
              <a:latin typeface="UD デジタル 教科書体 NK-R" panose="02020400000000000000" pitchFamily="18" charset="-128"/>
              <a:ea typeface="UD デジタル 教科書体 NK-R" panose="02020400000000000000" pitchFamily="18" charset="-128"/>
            </a:rPr>
            <a:t>　⑨</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福岡市</a:t>
          </a:r>
          <a:r>
            <a:rPr lang="ja-JP" altLang="en-US" sz="1200" b="0" i="0" u="none" strike="noStrike" spc="-2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に登録した「</a:t>
          </a:r>
          <a:r>
            <a:rPr lang="ja-JP" altLang="en-US" sz="1200" b="1" i="0" u="sng" strike="noStrike" spc="-200" baseline="0">
              <a:solidFill>
                <a:srgbClr val="FF0000"/>
              </a:solidFill>
              <a:effectLst/>
              <a:latin typeface="UD デジタル 教科書体 NK-R" panose="02020400000000000000" pitchFamily="18" charset="-128"/>
              <a:ea typeface="UD デジタル 教科書体 NK-R" panose="02020400000000000000" pitchFamily="18" charset="-128"/>
            </a:rPr>
            <a:t>代表者印</a:t>
          </a:r>
          <a:r>
            <a:rPr lang="ja-JP" altLang="en-US" sz="1200" b="1" i="0" u="none" strike="noStrike" spc="-200" baseline="0">
              <a:solidFill>
                <a:schemeClr val="tx1"/>
              </a:solidFill>
              <a:effectLst/>
              <a:latin typeface="UD デジタル 教科書体 NK-R" panose="02020400000000000000" pitchFamily="18" charset="-128"/>
              <a:ea typeface="UD デジタル 教科書体 NK-R" panose="02020400000000000000" pitchFamily="18" charset="-128"/>
            </a:rPr>
            <a:t>」を押印</a:t>
          </a:r>
          <a:r>
            <a:rPr lang="ja-JP" altLang="en-US" sz="1200" b="0" i="0" u="none" strike="noStrike" spc="-200" baseline="0">
              <a:solidFill>
                <a:schemeClr val="tx1"/>
              </a:solidFill>
              <a:effectLst/>
              <a:latin typeface="UD デジタル 教科書体 NK-R" panose="02020400000000000000" pitchFamily="18" charset="-128"/>
              <a:ea typeface="UD デジタル 教科書体 NK-R" panose="02020400000000000000" pitchFamily="18" charset="-128"/>
            </a:rPr>
            <a:t>して</a:t>
          </a:r>
          <a:r>
            <a:rPr lang="ja-JP" altLang="en-US" sz="1200" b="0" i="0" u="none" strike="noStrike" spc="-2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ください。</a:t>
          </a:r>
          <a:r>
            <a:rPr lang="ja-JP" altLang="en-US" sz="1400" b="0" i="0" u="none" strike="noStrike" spc="-2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en-US" altLang="ja-JP"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200" b="1" i="0" u="sng" strike="noStrike" spc="-100" baseline="0">
              <a:solidFill>
                <a:srgbClr val="FF0000"/>
              </a:solidFill>
              <a:effectLst/>
              <a:latin typeface="UD デジタル 教科書体 NK-R" panose="02020400000000000000" pitchFamily="18" charset="-128"/>
              <a:ea typeface="UD デジタル 教科書体 NK-R" panose="02020400000000000000" pitchFamily="18" charset="-128"/>
            </a:rPr>
            <a:t>朱肉</a:t>
          </a: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」印に</a:t>
          </a:r>
          <a:r>
            <a:rPr lang="ja-JP" altLang="en-US" sz="1200" b="1"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限ります</a:t>
          </a:r>
          <a:r>
            <a:rPr lang="ja-JP" altLang="en-US" sz="1200" b="0" i="0" u="none" strike="noStrike" spc="-100" baseline="0">
              <a:solidFill>
                <a:schemeClr val="tx1"/>
              </a:solidFill>
              <a:effectLst/>
              <a:latin typeface="UD デジタル 教科書体 NK-R" panose="02020400000000000000" pitchFamily="18" charset="-128"/>
              <a:ea typeface="UD デジタル 教科書体 NK-R" panose="02020400000000000000" pitchFamily="18" charset="-128"/>
            </a:rPr>
            <a:t>。</a:t>
          </a:r>
          <a:r>
            <a:rPr lang="ja-JP" altLang="en-US"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（偽造等防止のため。）</a:t>
          </a:r>
          <a:endParaRPr lang="en-US" altLang="ja-JP" sz="11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endParaRPr>
        </a:p>
        <a:p>
          <a:pPr marL="0" marR="0" lvl="0" indent="0" algn="l" defTabSz="914400" eaLnBrk="1" fontAlgn="auto" latinLnBrk="0" hangingPunct="1">
            <a:lnSpc>
              <a:spcPts val="1300"/>
            </a:lnSpc>
            <a:spcBef>
              <a:spcPts val="0"/>
            </a:spcBef>
            <a:spcAft>
              <a:spcPts val="0"/>
            </a:spcAft>
            <a:buClrTx/>
            <a:buSzTx/>
            <a:buFontTx/>
            <a:buNone/>
            <a:tabLst/>
            <a:defRPr/>
          </a:pPr>
          <a:r>
            <a:rPr lang="ja-JP" altLang="en-US" sz="1200" b="0" i="0" u="none" strike="noStrike" spc="-10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　　 　　</a:t>
          </a:r>
          <a:r>
            <a:rPr lang="ja-JP" altLang="en-US" sz="1100" b="0" i="0" u="none" strike="noStrike" spc="-220" baseline="0">
              <a:solidFill>
                <a:sysClr val="windowText" lastClr="000000"/>
              </a:solidFill>
              <a:effectLst/>
              <a:latin typeface="UD デジタル 教科書体 NK-R" panose="02020400000000000000" pitchFamily="18" charset="-128"/>
              <a:ea typeface="UD デジタル 教科書体 NK-R" panose="02020400000000000000" pitchFamily="18" charset="-128"/>
            </a:rPr>
            <a:t>（</a:t>
          </a:r>
          <a:r>
            <a:rPr lang="ja-JP" altLang="en-US" sz="1100" spc="-220" baseline="0">
              <a:solidFill>
                <a:sysClr val="windowText" lastClr="000000"/>
              </a:solidFill>
              <a:latin typeface="UD デジタル 教科書体 NK-R" panose="02020400000000000000" pitchFamily="18" charset="-128"/>
              <a:ea typeface="UD デジタル 教科書体 NK-R" panose="02020400000000000000" pitchFamily="18" charset="-128"/>
            </a:rPr>
            <a:t>会社印（角印）は、無くても良いですが、</a:t>
          </a:r>
          <a:r>
            <a:rPr lang="ja-JP" altLang="en-US" sz="1100" b="1" u="none" spc="-220" baseline="0">
              <a:solidFill>
                <a:schemeClr val="tx1"/>
              </a:solidFill>
              <a:latin typeface="UD デジタル 教科書体 NK-R" panose="02020400000000000000" pitchFamily="18" charset="-128"/>
              <a:ea typeface="UD デジタル 教科書体 NK-R" panose="02020400000000000000" pitchFamily="18" charset="-128"/>
            </a:rPr>
            <a:t>代表者印は必須</a:t>
          </a:r>
          <a:r>
            <a:rPr lang="ja-JP" altLang="en-US" sz="1100" spc="-220" baseline="0">
              <a:solidFill>
                <a:schemeClr val="tx1"/>
              </a:solidFill>
              <a:latin typeface="UD デジタル 教科書体 NK-R" panose="02020400000000000000" pitchFamily="18" charset="-128"/>
              <a:ea typeface="UD デジタル 教科書体 NK-R" panose="02020400000000000000" pitchFamily="18" charset="-128"/>
            </a:rPr>
            <a:t>です</a:t>
          </a:r>
          <a:r>
            <a:rPr lang="ja-JP" altLang="en-US" sz="1100" spc="-220" baseline="0">
              <a:solidFill>
                <a:sysClr val="windowText" lastClr="000000"/>
              </a:solidFill>
              <a:latin typeface="UD デジタル 教科書体 NK-R" panose="02020400000000000000" pitchFamily="18" charset="-128"/>
              <a:ea typeface="UD デジタル 教科書体 NK-R" panose="02020400000000000000" pitchFamily="18" charset="-128"/>
            </a:rPr>
            <a:t>。）</a:t>
          </a:r>
          <a:endParaRPr kumimoji="1" lang="ja-JP" altLang="en-US" sz="1400" spc="-200" baseline="0"/>
        </a:p>
      </xdr:txBody>
    </xdr:sp>
    <xdr:clientData/>
  </xdr:twoCellAnchor>
  <xdr:oneCellAnchor>
    <xdr:from>
      <xdr:col>20</xdr:col>
      <xdr:colOff>69129</xdr:colOff>
      <xdr:row>11</xdr:row>
      <xdr:rowOff>15362</xdr:rowOff>
    </xdr:from>
    <xdr:ext cx="337984" cy="145948"/>
    <xdr:sp macro="" textlink="">
      <xdr:nvSpPr>
        <xdr:cNvPr id="32" name="テキスト ボックス 31"/>
        <xdr:cNvSpPr txBox="1"/>
      </xdr:nvSpPr>
      <xdr:spPr>
        <a:xfrm>
          <a:off x="2988081" y="1129172"/>
          <a:ext cx="337984" cy="145948"/>
        </a:xfrm>
        <a:prstGeom prst="rect">
          <a:avLst/>
        </a:prstGeom>
        <a:noFill/>
        <a:ln w="254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kumimoji="1" lang="ja-JP" altLang="en-US" sz="1100"/>
        </a:p>
      </xdr:txBody>
    </xdr:sp>
    <xdr:clientData/>
  </xdr:oneCellAnchor>
  <xdr:twoCellAnchor>
    <xdr:from>
      <xdr:col>3</xdr:col>
      <xdr:colOff>130585</xdr:colOff>
      <xdr:row>46</xdr:row>
      <xdr:rowOff>7681</xdr:rowOff>
    </xdr:from>
    <xdr:to>
      <xdr:col>6</xdr:col>
      <xdr:colOff>72173</xdr:colOff>
      <xdr:row>48</xdr:row>
      <xdr:rowOff>107891</xdr:rowOff>
    </xdr:to>
    <xdr:sp macro="" textlink="">
      <xdr:nvSpPr>
        <xdr:cNvPr id="35" name="円/楕円 13"/>
        <xdr:cNvSpPr/>
      </xdr:nvSpPr>
      <xdr:spPr>
        <a:xfrm>
          <a:off x="568428" y="5753407"/>
          <a:ext cx="379430" cy="330653"/>
        </a:xfrm>
        <a:prstGeom prst="ellipse">
          <a:avLst/>
        </a:prstGeom>
        <a:solidFill>
          <a:schemeClr val="bg1"/>
        </a:solidFill>
        <a:ln w="12700" cap="flat" cmpd="sng" algn="ctr">
          <a:solidFill>
            <a:srgbClr val="5B9BD5">
              <a:shade val="50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rPr>
            <a:t>１</a:t>
          </a:r>
          <a:endParaRPr kumimoji="1" lang="ja-JP" altLang="en-US" sz="14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5</xdr:col>
      <xdr:colOff>23195</xdr:colOff>
      <xdr:row>47</xdr:row>
      <xdr:rowOff>15362</xdr:rowOff>
    </xdr:from>
    <xdr:to>
      <xdr:col>44</xdr:col>
      <xdr:colOff>122904</xdr:colOff>
      <xdr:row>53</xdr:row>
      <xdr:rowOff>18264</xdr:rowOff>
    </xdr:to>
    <xdr:sp macro="" textlink="">
      <xdr:nvSpPr>
        <xdr:cNvPr id="36" name="円/楕円 6"/>
        <xdr:cNvSpPr/>
      </xdr:nvSpPr>
      <xdr:spPr>
        <a:xfrm>
          <a:off x="752933" y="5922398"/>
          <a:ext cx="5791665" cy="640463"/>
        </a:xfrm>
        <a:prstGeom prst="ellipse">
          <a:avLst/>
        </a:prstGeom>
        <a:no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xdr:col>
      <xdr:colOff>99858</xdr:colOff>
      <xdr:row>54</xdr:row>
      <xdr:rowOff>38407</xdr:rowOff>
    </xdr:from>
    <xdr:to>
      <xdr:col>27</xdr:col>
      <xdr:colOff>138266</xdr:colOff>
      <xdr:row>57</xdr:row>
      <xdr:rowOff>107540</xdr:rowOff>
    </xdr:to>
    <xdr:sp macro="" textlink="">
      <xdr:nvSpPr>
        <xdr:cNvPr id="38" name="円/楕円 12"/>
        <xdr:cNvSpPr/>
      </xdr:nvSpPr>
      <xdr:spPr>
        <a:xfrm>
          <a:off x="245806" y="6698226"/>
          <a:ext cx="3833045" cy="737419"/>
        </a:xfrm>
        <a:prstGeom prst="ellipse">
          <a:avLst/>
        </a:prstGeom>
        <a:no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xdr:col>
      <xdr:colOff>61451</xdr:colOff>
      <xdr:row>53</xdr:row>
      <xdr:rowOff>7681</xdr:rowOff>
    </xdr:from>
    <xdr:to>
      <xdr:col>4</xdr:col>
      <xdr:colOff>3039</xdr:colOff>
      <xdr:row>55</xdr:row>
      <xdr:rowOff>31076</xdr:rowOff>
    </xdr:to>
    <xdr:sp macro="" textlink="">
      <xdr:nvSpPr>
        <xdr:cNvPr id="40" name="円/楕円 13"/>
        <xdr:cNvSpPr/>
      </xdr:nvSpPr>
      <xdr:spPr>
        <a:xfrm>
          <a:off x="207399" y="6506189"/>
          <a:ext cx="379430" cy="330653"/>
        </a:xfrm>
        <a:prstGeom prst="ellipse">
          <a:avLst/>
        </a:prstGeom>
        <a:solidFill>
          <a:sysClr val="window" lastClr="FFFFFF"/>
        </a:solidFill>
        <a:ln w="12700" cap="flat" cmpd="sng" algn="ctr">
          <a:solidFill>
            <a:srgbClr val="5B9BD5">
              <a:shade val="50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rPr>
            <a:t>２</a:t>
          </a:r>
          <a:endParaRPr kumimoji="1" lang="ja-JP" altLang="en-US" sz="14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29</xdr:col>
      <xdr:colOff>138265</xdr:colOff>
      <xdr:row>57</xdr:row>
      <xdr:rowOff>84495</xdr:rowOff>
    </xdr:from>
    <xdr:to>
      <xdr:col>32</xdr:col>
      <xdr:colOff>79852</xdr:colOff>
      <xdr:row>58</xdr:row>
      <xdr:rowOff>177023</xdr:rowOff>
    </xdr:to>
    <xdr:sp macro="" textlink="">
      <xdr:nvSpPr>
        <xdr:cNvPr id="42" name="円/楕円 13"/>
        <xdr:cNvSpPr/>
      </xdr:nvSpPr>
      <xdr:spPr>
        <a:xfrm>
          <a:off x="4370745" y="7366511"/>
          <a:ext cx="379430" cy="330653"/>
        </a:xfrm>
        <a:prstGeom prst="ellipse">
          <a:avLst/>
        </a:prstGeom>
        <a:solidFill>
          <a:sysClr val="window" lastClr="FFFFFF"/>
        </a:solidFill>
        <a:ln w="12700" cap="flat" cmpd="sng" algn="ctr">
          <a:solidFill>
            <a:srgbClr val="5B9BD5">
              <a:shade val="50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rPr>
            <a:t>３</a:t>
          </a:r>
          <a:endParaRPr kumimoji="1" lang="ja-JP" altLang="en-US" sz="14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28</xdr:col>
      <xdr:colOff>61451</xdr:colOff>
      <xdr:row>53</xdr:row>
      <xdr:rowOff>84496</xdr:rowOff>
    </xdr:from>
    <xdr:to>
      <xdr:col>33</xdr:col>
      <xdr:colOff>138266</xdr:colOff>
      <xdr:row>57</xdr:row>
      <xdr:rowOff>61451</xdr:rowOff>
    </xdr:to>
    <xdr:sp macro="" textlink="">
      <xdr:nvSpPr>
        <xdr:cNvPr id="46" name="円/楕円 12"/>
        <xdr:cNvSpPr/>
      </xdr:nvSpPr>
      <xdr:spPr>
        <a:xfrm>
          <a:off x="4147983" y="6629093"/>
          <a:ext cx="806553" cy="760463"/>
        </a:xfrm>
        <a:prstGeom prst="ellipse">
          <a:avLst/>
        </a:prstGeom>
        <a:no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34</xdr:col>
      <xdr:colOff>7681</xdr:colOff>
      <xdr:row>53</xdr:row>
      <xdr:rowOff>69133</xdr:rowOff>
    </xdr:from>
    <xdr:to>
      <xdr:col>42</xdr:col>
      <xdr:colOff>0</xdr:colOff>
      <xdr:row>62</xdr:row>
      <xdr:rowOff>53771</xdr:rowOff>
    </xdr:to>
    <xdr:sp macro="" textlink="">
      <xdr:nvSpPr>
        <xdr:cNvPr id="47" name="円/楕円 12"/>
        <xdr:cNvSpPr/>
      </xdr:nvSpPr>
      <xdr:spPr>
        <a:xfrm>
          <a:off x="4969899" y="6606048"/>
          <a:ext cx="1159899" cy="1958771"/>
        </a:xfrm>
        <a:prstGeom prst="ellipse">
          <a:avLst/>
        </a:prstGeom>
        <a:no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32</xdr:col>
      <xdr:colOff>84497</xdr:colOff>
      <xdr:row>60</xdr:row>
      <xdr:rowOff>130584</xdr:rowOff>
    </xdr:from>
    <xdr:to>
      <xdr:col>35</xdr:col>
      <xdr:colOff>26085</xdr:colOff>
      <xdr:row>61</xdr:row>
      <xdr:rowOff>223112</xdr:rowOff>
    </xdr:to>
    <xdr:sp macro="" textlink="">
      <xdr:nvSpPr>
        <xdr:cNvPr id="49" name="円/楕円 13"/>
        <xdr:cNvSpPr/>
      </xdr:nvSpPr>
      <xdr:spPr>
        <a:xfrm>
          <a:off x="4754820" y="8126975"/>
          <a:ext cx="379430" cy="330653"/>
        </a:xfrm>
        <a:prstGeom prst="ellipse">
          <a:avLst/>
        </a:prstGeom>
        <a:solidFill>
          <a:sysClr val="window" lastClr="FFFFFF"/>
        </a:solidFill>
        <a:ln w="12700" cap="flat" cmpd="sng" algn="ctr">
          <a:solidFill>
            <a:srgbClr val="5B9BD5">
              <a:shade val="50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rPr>
            <a:t>４</a:t>
          </a:r>
          <a:endParaRPr kumimoji="1" lang="ja-JP" altLang="en-US" sz="14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1</xdr:col>
      <xdr:colOff>107540</xdr:colOff>
      <xdr:row>63</xdr:row>
      <xdr:rowOff>84495</xdr:rowOff>
    </xdr:from>
    <xdr:to>
      <xdr:col>20</xdr:col>
      <xdr:colOff>84496</xdr:colOff>
      <xdr:row>66</xdr:row>
      <xdr:rowOff>23044</xdr:rowOff>
    </xdr:to>
    <xdr:sp macro="" textlink="">
      <xdr:nvSpPr>
        <xdr:cNvPr id="51" name="円/楕円 12"/>
        <xdr:cNvSpPr/>
      </xdr:nvSpPr>
      <xdr:spPr>
        <a:xfrm>
          <a:off x="253488" y="8718447"/>
          <a:ext cx="2749960" cy="299577"/>
        </a:xfrm>
        <a:prstGeom prst="ellipse">
          <a:avLst/>
        </a:prstGeom>
        <a:no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4</xdr:col>
      <xdr:colOff>69133</xdr:colOff>
      <xdr:row>67</xdr:row>
      <xdr:rowOff>61451</xdr:rowOff>
    </xdr:from>
    <xdr:to>
      <xdr:col>7</xdr:col>
      <xdr:colOff>10720</xdr:colOff>
      <xdr:row>69</xdr:row>
      <xdr:rowOff>192386</xdr:rowOff>
    </xdr:to>
    <xdr:sp macro="" textlink="">
      <xdr:nvSpPr>
        <xdr:cNvPr id="53" name="円/楕円 13"/>
        <xdr:cNvSpPr/>
      </xdr:nvSpPr>
      <xdr:spPr>
        <a:xfrm>
          <a:off x="652923" y="9125564"/>
          <a:ext cx="379430" cy="330653"/>
        </a:xfrm>
        <a:prstGeom prst="ellipse">
          <a:avLst/>
        </a:prstGeom>
        <a:solidFill>
          <a:sysClr val="window" lastClr="FFFFFF"/>
        </a:solidFill>
        <a:ln w="12700" cap="flat" cmpd="sng" algn="ctr">
          <a:solidFill>
            <a:srgbClr val="5B9BD5">
              <a:shade val="50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rPr>
            <a:t>６</a:t>
          </a:r>
          <a:endParaRPr kumimoji="1" lang="ja-JP" altLang="en-US" sz="14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33</xdr:col>
      <xdr:colOff>69133</xdr:colOff>
      <xdr:row>73</xdr:row>
      <xdr:rowOff>38408</xdr:rowOff>
    </xdr:from>
    <xdr:to>
      <xdr:col>36</xdr:col>
      <xdr:colOff>10720</xdr:colOff>
      <xdr:row>76</xdr:row>
      <xdr:rowOff>92529</xdr:rowOff>
    </xdr:to>
    <xdr:sp macro="" textlink="">
      <xdr:nvSpPr>
        <xdr:cNvPr id="55" name="円/楕円 13"/>
        <xdr:cNvSpPr/>
      </xdr:nvSpPr>
      <xdr:spPr>
        <a:xfrm>
          <a:off x="4885403" y="10339235"/>
          <a:ext cx="379430" cy="330653"/>
        </a:xfrm>
        <a:prstGeom prst="ellipse">
          <a:avLst/>
        </a:prstGeom>
        <a:solidFill>
          <a:sysClr val="window" lastClr="FFFFFF"/>
        </a:solidFill>
        <a:ln w="12700" cap="flat" cmpd="sng" algn="ctr">
          <a:solidFill>
            <a:srgbClr val="5B9BD5">
              <a:shade val="50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rPr>
            <a:t>７</a:t>
          </a:r>
          <a:endParaRPr kumimoji="1" lang="ja-JP" altLang="en-US" sz="14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45</xdr:col>
      <xdr:colOff>30726</xdr:colOff>
      <xdr:row>62</xdr:row>
      <xdr:rowOff>92177</xdr:rowOff>
    </xdr:from>
    <xdr:to>
      <xdr:col>47</xdr:col>
      <xdr:colOff>118261</xdr:colOff>
      <xdr:row>65</xdr:row>
      <xdr:rowOff>69483</xdr:rowOff>
    </xdr:to>
    <xdr:sp macro="" textlink="">
      <xdr:nvSpPr>
        <xdr:cNvPr id="56" name="円/楕円 13"/>
        <xdr:cNvSpPr/>
      </xdr:nvSpPr>
      <xdr:spPr>
        <a:xfrm>
          <a:off x="6598367" y="8610907"/>
          <a:ext cx="379430" cy="330653"/>
        </a:xfrm>
        <a:prstGeom prst="ellipse">
          <a:avLst/>
        </a:prstGeom>
        <a:solidFill>
          <a:sysClr val="window" lastClr="FFFFFF"/>
        </a:solidFill>
        <a:ln w="12700" cap="flat" cmpd="sng" algn="ctr">
          <a:solidFill>
            <a:srgbClr val="5B9BD5">
              <a:shade val="50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rPr>
            <a:t>９</a:t>
          </a:r>
          <a:endParaRPr kumimoji="1" lang="en-US" altLang="ja-JP" sz="16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1</xdr:col>
      <xdr:colOff>138266</xdr:colOff>
      <xdr:row>68</xdr:row>
      <xdr:rowOff>69132</xdr:rowOff>
    </xdr:from>
    <xdr:to>
      <xdr:col>52</xdr:col>
      <xdr:colOff>130585</xdr:colOff>
      <xdr:row>72</xdr:row>
      <xdr:rowOff>7680</xdr:rowOff>
    </xdr:to>
    <xdr:sp macro="" textlink="">
      <xdr:nvSpPr>
        <xdr:cNvPr id="57" name="円/楕円 12"/>
        <xdr:cNvSpPr/>
      </xdr:nvSpPr>
      <xdr:spPr>
        <a:xfrm>
          <a:off x="284214" y="9294555"/>
          <a:ext cx="7435645" cy="944819"/>
        </a:xfrm>
        <a:prstGeom prst="ellipse">
          <a:avLst/>
        </a:prstGeom>
        <a:no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xdr:col>
      <xdr:colOff>7682</xdr:colOff>
      <xdr:row>73</xdr:row>
      <xdr:rowOff>15363</xdr:rowOff>
    </xdr:from>
    <xdr:to>
      <xdr:col>33</xdr:col>
      <xdr:colOff>76815</xdr:colOff>
      <xdr:row>77</xdr:row>
      <xdr:rowOff>15363</xdr:rowOff>
    </xdr:to>
    <xdr:sp macro="" textlink="">
      <xdr:nvSpPr>
        <xdr:cNvPr id="58" name="円/楕円 12"/>
        <xdr:cNvSpPr/>
      </xdr:nvSpPr>
      <xdr:spPr>
        <a:xfrm>
          <a:off x="299577" y="10316190"/>
          <a:ext cx="4593508" cy="391754"/>
        </a:xfrm>
        <a:prstGeom prst="ellipse">
          <a:avLst/>
        </a:prstGeom>
        <a:no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34</xdr:col>
          <xdr:colOff>77736</xdr:colOff>
          <xdr:row>69</xdr:row>
          <xdr:rowOff>10140</xdr:rowOff>
        </xdr:from>
        <xdr:to>
          <xdr:col>40</xdr:col>
          <xdr:colOff>15486</xdr:colOff>
          <xdr:row>71</xdr:row>
          <xdr:rowOff>289069</xdr:rowOff>
        </xdr:to>
        <xdr:pic>
          <xdr:nvPicPr>
            <xdr:cNvPr id="33" name="図 32"/>
            <xdr:cNvPicPr>
              <a:picLocks noChangeArrowheads="1"/>
              <a:extLst>
                <a:ext uri="{84589F7E-364E-4C9E-8A38-B11213B215E9}">
                  <a14:cameraTool cellRange="#REF!" spid="_x0000_s6405"/>
                </a:ext>
              </a:extLst>
            </xdr:cNvPicPr>
          </xdr:nvPicPr>
          <xdr:blipFill>
            <a:blip xmlns:r="http://schemas.openxmlformats.org/officeDocument/2006/relationships" r:embed="rId3"/>
            <a:srcRect/>
            <a:stretch>
              <a:fillRect/>
            </a:stretch>
          </xdr:blipFill>
          <xdr:spPr bwMode="auto">
            <a:xfrm>
              <a:off x="5039954" y="9320059"/>
              <a:ext cx="813435" cy="893445"/>
            </a:xfrm>
            <a:prstGeom prst="rect">
              <a:avLst/>
            </a:prstGeom>
            <a:no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53771</xdr:colOff>
          <xdr:row>68</xdr:row>
          <xdr:rowOff>23045</xdr:rowOff>
        </xdr:from>
        <xdr:to>
          <xdr:col>32</xdr:col>
          <xdr:colOff>122903</xdr:colOff>
          <xdr:row>72</xdr:row>
          <xdr:rowOff>104992</xdr:rowOff>
        </xdr:to>
        <xdr:pic>
          <xdr:nvPicPr>
            <xdr:cNvPr id="34" name="図 33"/>
            <xdr:cNvPicPr>
              <a:picLocks noChangeAspect="1" noChangeArrowheads="1"/>
              <a:extLst>
                <a:ext uri="{84589F7E-364E-4C9E-8A38-B11213B215E9}">
                  <a14:cameraTool cellRange="#REF!" spid="_x0000_s6406"/>
                </a:ext>
              </a:extLst>
            </xdr:cNvPicPr>
          </xdr:nvPicPr>
          <xdr:blipFill rotWithShape="1">
            <a:blip xmlns:r="http://schemas.openxmlformats.org/officeDocument/2006/relationships" r:embed="rId4"/>
            <a:srcRect l="3811" t="9050" r="6786"/>
            <a:stretch>
              <a:fillRect/>
            </a:stretch>
          </xdr:blipFill>
          <xdr:spPr bwMode="auto">
            <a:xfrm>
              <a:off x="3702461" y="9248468"/>
              <a:ext cx="1090765" cy="1088217"/>
            </a:xfrm>
            <a:prstGeom prst="rect">
              <a:avLst/>
            </a:prstGeom>
            <a:noFill/>
            <a:ln w="9525">
              <a:noFill/>
              <a:miter lim="800000"/>
              <a:headEnd/>
              <a:tailEnd/>
            </a:ln>
          </xdr:spPr>
        </xdr:pic>
        <xdr:clientData/>
      </xdr:twoCellAnchor>
    </mc:Choice>
    <mc:Fallback/>
  </mc:AlternateContent>
  <xdr:twoCellAnchor>
    <xdr:from>
      <xdr:col>32</xdr:col>
      <xdr:colOff>69134</xdr:colOff>
      <xdr:row>65</xdr:row>
      <xdr:rowOff>69483</xdr:rowOff>
    </xdr:from>
    <xdr:to>
      <xdr:col>46</xdr:col>
      <xdr:colOff>74493</xdr:colOff>
      <xdr:row>70</xdr:row>
      <xdr:rowOff>46089</xdr:rowOff>
    </xdr:to>
    <xdr:cxnSp macro="">
      <xdr:nvCxnSpPr>
        <xdr:cNvPr id="11" name="直線矢印コネクタ 10"/>
        <xdr:cNvCxnSpPr>
          <a:stCxn id="56" idx="4"/>
        </xdr:cNvCxnSpPr>
      </xdr:nvCxnSpPr>
      <xdr:spPr>
        <a:xfrm flipH="1">
          <a:off x="4739457" y="8941560"/>
          <a:ext cx="2048625" cy="721706"/>
        </a:xfrm>
        <a:prstGeom prst="straightConnector1">
          <a:avLst/>
        </a:prstGeom>
        <a:ln w="19050">
          <a:headEnd w="lg" len="lg"/>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99859</xdr:colOff>
      <xdr:row>65</xdr:row>
      <xdr:rowOff>69483</xdr:rowOff>
    </xdr:from>
    <xdr:to>
      <xdr:col>46</xdr:col>
      <xdr:colOff>74493</xdr:colOff>
      <xdr:row>69</xdr:row>
      <xdr:rowOff>276533</xdr:rowOff>
    </xdr:to>
    <xdr:cxnSp macro="">
      <xdr:nvCxnSpPr>
        <xdr:cNvPr id="13" name="直線矢印コネクタ 12"/>
        <xdr:cNvCxnSpPr>
          <a:stCxn id="56" idx="4"/>
        </xdr:cNvCxnSpPr>
      </xdr:nvCxnSpPr>
      <xdr:spPr>
        <a:xfrm flipH="1">
          <a:off x="5791815" y="8941560"/>
          <a:ext cx="996267" cy="644892"/>
        </a:xfrm>
        <a:prstGeom prst="straightConnector1">
          <a:avLst/>
        </a:prstGeom>
        <a:ln w="19050">
          <a:headEnd w="lg" len="lg"/>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46088</xdr:colOff>
      <xdr:row>77</xdr:row>
      <xdr:rowOff>38406</xdr:rowOff>
    </xdr:from>
    <xdr:to>
      <xdr:col>47</xdr:col>
      <xdr:colOff>133623</xdr:colOff>
      <xdr:row>80</xdr:row>
      <xdr:rowOff>69482</xdr:rowOff>
    </xdr:to>
    <xdr:sp macro="" textlink="">
      <xdr:nvSpPr>
        <xdr:cNvPr id="43" name="円/楕円 13"/>
        <xdr:cNvSpPr/>
      </xdr:nvSpPr>
      <xdr:spPr>
        <a:xfrm>
          <a:off x="6613729" y="10730987"/>
          <a:ext cx="379430" cy="346015"/>
        </a:xfrm>
        <a:prstGeom prst="ellipse">
          <a:avLst/>
        </a:prstGeom>
        <a:solidFill>
          <a:schemeClr val="bg1"/>
        </a:solidFill>
        <a:ln w="12700" cap="flat" cmpd="sng" algn="ctr">
          <a:solidFill>
            <a:srgbClr val="5B9BD5">
              <a:shade val="50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rPr>
            <a:t>８</a:t>
          </a:r>
          <a:endParaRPr kumimoji="1" lang="ja-JP" altLang="en-US" sz="14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xdr:twoCellAnchor>
    <xdr:from>
      <xdr:col>20</xdr:col>
      <xdr:colOff>15362</xdr:colOff>
      <xdr:row>64</xdr:row>
      <xdr:rowOff>15362</xdr:rowOff>
    </xdr:from>
    <xdr:to>
      <xdr:col>22</xdr:col>
      <xdr:colOff>102897</xdr:colOff>
      <xdr:row>66</xdr:row>
      <xdr:rowOff>100209</xdr:rowOff>
    </xdr:to>
    <xdr:sp macro="" textlink="">
      <xdr:nvSpPr>
        <xdr:cNvPr id="52" name="円/楕円 13"/>
        <xdr:cNvSpPr/>
      </xdr:nvSpPr>
      <xdr:spPr>
        <a:xfrm>
          <a:off x="2934314" y="8718447"/>
          <a:ext cx="379430" cy="330653"/>
        </a:xfrm>
        <a:prstGeom prst="ellipse">
          <a:avLst/>
        </a:prstGeom>
        <a:solidFill>
          <a:sysClr val="window" lastClr="FFFFFF"/>
        </a:solidFill>
        <a:ln w="12700" cap="flat" cmpd="sng" algn="ctr">
          <a:solidFill>
            <a:srgbClr val="5B9BD5">
              <a:shade val="50000"/>
            </a:srgbClr>
          </a:solidFill>
          <a:prstDash val="solid"/>
          <a:miter lim="800000"/>
        </a:ln>
        <a:effectLst/>
      </xdr:spPr>
      <xdr:txBody>
        <a:bodyPr vertOverflow="clip" horzOverflow="clip"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rPr>
            <a:t>５</a:t>
          </a:r>
          <a:endParaRPr kumimoji="1" lang="ja-JP" altLang="en-US" sz="1400" b="0" i="0" u="none" strike="noStrike" kern="0" cap="none" spc="0" normalizeH="0" baseline="0" noProof="0">
            <a:ln>
              <a:noFill/>
            </a:ln>
            <a:solidFill>
              <a:schemeClr val="accent1">
                <a:lumMod val="75000"/>
              </a:schemeClr>
            </a:solidFill>
            <a:effectLst/>
            <a:uLnTx/>
            <a:uFillTx/>
            <a:latin typeface="HGPｺﾞｼｯｸE" panose="020B0900000000000000" pitchFamily="50" charset="-128"/>
            <a:ea typeface="HGPｺﾞｼｯｸE" panose="020B0900000000000000" pitchFamily="50"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44</xdr:col>
          <xdr:colOff>2584</xdr:colOff>
          <xdr:row>57</xdr:row>
          <xdr:rowOff>46089</xdr:rowOff>
        </xdr:from>
        <xdr:to>
          <xdr:col>50</xdr:col>
          <xdr:colOff>107540</xdr:colOff>
          <xdr:row>60</xdr:row>
          <xdr:rowOff>115326</xdr:rowOff>
        </xdr:to>
        <xdr:pic>
          <xdr:nvPicPr>
            <xdr:cNvPr id="59" name="図 58"/>
            <xdr:cNvPicPr>
              <a:picLocks noChangeAspect="1" noChangeArrowheads="1"/>
              <a:extLst>
                <a:ext uri="{84589F7E-364E-4C9E-8A38-B11213B215E9}">
                  <a14:cameraTool cellRange="#REF!" spid="_x0000_s6407"/>
                </a:ext>
              </a:extLst>
            </xdr:cNvPicPr>
          </xdr:nvPicPr>
          <xdr:blipFill>
            <a:blip xmlns:r="http://schemas.openxmlformats.org/officeDocument/2006/relationships" r:embed="rId5"/>
            <a:srcRect/>
            <a:stretch>
              <a:fillRect/>
            </a:stretch>
          </xdr:blipFill>
          <xdr:spPr bwMode="auto">
            <a:xfrm>
              <a:off x="6424278" y="7328105"/>
              <a:ext cx="980641" cy="783612"/>
            </a:xfrm>
            <a:prstGeom prst="rect">
              <a:avLst/>
            </a:prstGeom>
            <a:noFill/>
            <a:ln w="9525">
              <a:noFill/>
              <a:miter lim="800000"/>
              <a:headEnd/>
              <a:tailEnd/>
            </a:ln>
          </xdr:spPr>
        </xdr:pic>
        <xdr:clientData/>
      </xdr:twoCellAnchor>
    </mc:Choice>
    <mc:Fallback/>
  </mc:AlternateContent>
  <xdr:twoCellAnchor>
    <xdr:from>
      <xdr:col>3</xdr:col>
      <xdr:colOff>53771</xdr:colOff>
      <xdr:row>58</xdr:row>
      <xdr:rowOff>7683</xdr:rowOff>
    </xdr:from>
    <xdr:to>
      <xdr:col>26</xdr:col>
      <xdr:colOff>23045</xdr:colOff>
      <xdr:row>61</xdr:row>
      <xdr:rowOff>38408</xdr:rowOff>
    </xdr:to>
    <xdr:sp macro="" textlink="">
      <xdr:nvSpPr>
        <xdr:cNvPr id="21" name="線吹き出し 2 (枠付き) 20"/>
        <xdr:cNvSpPr/>
      </xdr:nvSpPr>
      <xdr:spPr>
        <a:xfrm>
          <a:off x="491614" y="7566231"/>
          <a:ext cx="3326068" cy="745100"/>
        </a:xfrm>
        <a:prstGeom prst="borderCallout2">
          <a:avLst>
            <a:gd name="adj1" fmla="val 48642"/>
            <a:gd name="adj2" fmla="val 100034"/>
            <a:gd name="adj3" fmla="val 24419"/>
            <a:gd name="adj4" fmla="val 108868"/>
            <a:gd name="adj5" fmla="val -50024"/>
            <a:gd name="adj6" fmla="val 99149"/>
          </a:avLst>
        </a:prstGeom>
        <a:ln w="28575">
          <a:tailEnd type="stealt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0" rtlCol="0" anchor="ctr" anchorCtr="0"/>
        <a:lstStyle/>
        <a:p>
          <a:pPr algn="dist">
            <a:lnSpc>
              <a:spcPts val="1500"/>
            </a:lnSpc>
          </a:pPr>
          <a:r>
            <a:rPr kumimoji="1" lang="ja-JP" altLang="en-US" sz="1200" b="1" spc="-100" baseline="0">
              <a:latin typeface="UD デジタル 教科書体 NK-R" panose="02020400000000000000" pitchFamily="18" charset="-128"/>
              <a:ea typeface="UD デジタル 教科書体 NK-R" panose="02020400000000000000" pitchFamily="18" charset="-128"/>
            </a:rPr>
            <a:t>　②の</a:t>
          </a:r>
          <a:r>
            <a:rPr kumimoji="1" lang="en-US" altLang="ja-JP" sz="1200" b="1" spc="-100" baseline="0">
              <a:latin typeface="UD デジタル 教科書体 NK-R" panose="02020400000000000000" pitchFamily="18" charset="-128"/>
              <a:ea typeface="UD デジタル 教科書体 NK-R" panose="02020400000000000000" pitchFamily="18" charset="-128"/>
            </a:rPr>
            <a:t>『</a:t>
          </a:r>
          <a:r>
            <a:rPr kumimoji="1" lang="ja-JP" altLang="en-US" sz="1200" b="1" spc="-100" baseline="0">
              <a:latin typeface="UD デジタル 教科書体 NK-R" panose="02020400000000000000" pitchFamily="18" charset="-128"/>
              <a:ea typeface="UD デジタル 教科書体 NK-R" panose="02020400000000000000" pitchFamily="18" charset="-128"/>
            </a:rPr>
            <a:t>品名</a:t>
          </a:r>
          <a:r>
            <a:rPr kumimoji="1" lang="en-US" altLang="ja-JP" sz="1200" b="1" spc="-100" baseline="0">
              <a:latin typeface="UD デジタル 教科書体 NK-R" panose="02020400000000000000" pitchFamily="18" charset="-128"/>
              <a:ea typeface="UD デジタル 教科書体 NK-R" panose="02020400000000000000" pitchFamily="18" charset="-128"/>
            </a:rPr>
            <a:t>』</a:t>
          </a:r>
          <a:r>
            <a:rPr kumimoji="1" lang="ja-JP" altLang="en-US" sz="1200" b="1" spc="-100" baseline="0">
              <a:latin typeface="UD デジタル 教科書体 NK-R" panose="02020400000000000000" pitchFamily="18" charset="-128"/>
              <a:ea typeface="UD デジタル 教科書体 NK-R" panose="02020400000000000000" pitchFamily="18" charset="-128"/>
            </a:rPr>
            <a:t>・</a:t>
          </a:r>
          <a:r>
            <a:rPr kumimoji="1" lang="en-US" altLang="ja-JP" sz="1200" b="1" spc="-100" baseline="0">
              <a:latin typeface="UD デジタル 教科書体 NK-R" panose="02020400000000000000" pitchFamily="18" charset="-128"/>
              <a:ea typeface="UD デジタル 教科書体 NK-R" panose="02020400000000000000" pitchFamily="18" charset="-128"/>
            </a:rPr>
            <a:t>『</a:t>
          </a:r>
          <a:r>
            <a:rPr kumimoji="1" lang="ja-JP" altLang="en-US" sz="1200" b="1" spc="-100" baseline="0">
              <a:latin typeface="UD デジタル 教科書体 NK-R" panose="02020400000000000000" pitchFamily="18" charset="-128"/>
              <a:ea typeface="UD デジタル 教科書体 NK-R" panose="02020400000000000000" pitchFamily="18" charset="-128"/>
            </a:rPr>
            <a:t>規格</a:t>
          </a:r>
          <a:r>
            <a:rPr kumimoji="1" lang="en-US" altLang="ja-JP" sz="1200" b="1" spc="-100" baseline="0">
              <a:latin typeface="UD デジタル 教科書体 NK-R" panose="02020400000000000000" pitchFamily="18" charset="-128"/>
              <a:ea typeface="UD デジタル 教科書体 NK-R" panose="02020400000000000000" pitchFamily="18" charset="-128"/>
            </a:rPr>
            <a:t>』</a:t>
          </a:r>
          <a:r>
            <a:rPr kumimoji="1" lang="ja-JP" altLang="en-US" sz="1200" b="1" spc="-100" baseline="0">
              <a:latin typeface="UD デジタル 教科書体 NK-R" panose="02020400000000000000" pitchFamily="18" charset="-128"/>
              <a:ea typeface="UD デジタル 教科書体 NK-R" panose="02020400000000000000" pitchFamily="18" charset="-128"/>
            </a:rPr>
            <a:t>については、特に間違いが</a:t>
          </a:r>
          <a:endParaRPr kumimoji="1" lang="en-US" altLang="ja-JP" sz="1200" b="1" spc="-100" baseline="0">
            <a:latin typeface="UD デジタル 教科書体 NK-R" panose="02020400000000000000" pitchFamily="18" charset="-128"/>
            <a:ea typeface="UD デジタル 教科書体 NK-R" panose="02020400000000000000" pitchFamily="18" charset="-128"/>
          </a:endParaRPr>
        </a:p>
        <a:p>
          <a:pPr algn="dist">
            <a:lnSpc>
              <a:spcPts val="1500"/>
            </a:lnSpc>
          </a:pPr>
          <a:r>
            <a:rPr kumimoji="1" lang="ja-JP" altLang="en-US" sz="1200" b="1" spc="-100" baseline="0">
              <a:latin typeface="UD デジタル 教科書体 NK-R" panose="02020400000000000000" pitchFamily="18" charset="-128"/>
              <a:ea typeface="UD デジタル 教科書体 NK-R" panose="02020400000000000000" pitchFamily="18" charset="-128"/>
            </a:rPr>
            <a:t>多い箇所です。他商品の見積もりとして、失格となる</a:t>
          </a:r>
          <a:endParaRPr kumimoji="1" lang="en-US" altLang="ja-JP" sz="1200" b="1" spc="-100" baseline="0">
            <a:latin typeface="UD デジタル 教科書体 NK-R" panose="02020400000000000000" pitchFamily="18" charset="-128"/>
            <a:ea typeface="UD デジタル 教科書体 NK-R" panose="02020400000000000000" pitchFamily="18" charset="-128"/>
          </a:endParaRPr>
        </a:p>
        <a:p>
          <a:pPr algn="l">
            <a:lnSpc>
              <a:spcPts val="1500"/>
            </a:lnSpc>
          </a:pPr>
          <a:r>
            <a:rPr kumimoji="1" lang="ja-JP" altLang="en-US" sz="1200" b="1" spc="0" baseline="0">
              <a:latin typeface="UD デジタル 教科書体 NK-R" panose="02020400000000000000" pitchFamily="18" charset="-128"/>
              <a:ea typeface="UD デジタル 教科書体 NK-R" panose="02020400000000000000" pitchFamily="18" charset="-128"/>
            </a:rPr>
            <a:t>場合もありますので、正確に記入願います。</a:t>
          </a:r>
        </a:p>
      </xdr:txBody>
    </xdr:sp>
    <xdr:clientData/>
  </xdr:twoCellAnchor>
  <xdr:oneCellAnchor>
    <xdr:from>
      <xdr:col>2</xdr:col>
      <xdr:colOff>99859</xdr:colOff>
      <xdr:row>78</xdr:row>
      <xdr:rowOff>0</xdr:rowOff>
    </xdr:from>
    <xdr:ext cx="6836492" cy="883367"/>
    <xdr:sp macro="" textlink="">
      <xdr:nvSpPr>
        <xdr:cNvPr id="45" name="テキスト ボックス 44"/>
        <xdr:cNvSpPr txBox="1"/>
      </xdr:nvSpPr>
      <xdr:spPr>
        <a:xfrm>
          <a:off x="391754" y="10746351"/>
          <a:ext cx="6836492" cy="883367"/>
        </a:xfrm>
        <a:prstGeom prst="rect">
          <a:avLst/>
        </a:prstGeom>
        <a:noFill/>
        <a:ln>
          <a:noFill/>
        </a:ln>
        <a:effectLst/>
      </xdr:spPr>
      <xdr:txBody>
        <a:bodyPr vertOverflow="clip" horzOverflow="clip" wrap="square" lIns="0" tIns="0" rIns="0" bIns="36000" rtlCol="0" anchor="ctr" anchorCtr="0">
          <a:noAutofit/>
        </a:bodyPr>
        <a:lstStyle/>
        <a:p>
          <a:pPr marL="0" marR="0" lvl="0" indent="0" defTabSz="914400" eaLnBrk="1" fontAlgn="auto" latinLnBrk="0" hangingPunct="1">
            <a:lnSpc>
              <a:spcPts val="900"/>
            </a:lnSpc>
            <a:spcBef>
              <a:spcPts val="0"/>
            </a:spcBef>
            <a:spcAft>
              <a:spcPts val="0"/>
            </a:spcAft>
            <a:buClrTx/>
            <a:buSzTx/>
            <a:buFontTx/>
            <a:buNone/>
            <a:tabLst/>
            <a:defRPr/>
          </a:pPr>
          <a:r>
            <a:rPr kumimoji="1" lang="en-US" altLang="ja-JP"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1</a:t>
          </a:r>
          <a:r>
            <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収入印紙は、契約書または請書を作成するときは不要です。</a:t>
          </a:r>
          <a:endPar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en-US" altLang="ja-JP"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2</a:t>
          </a:r>
          <a:r>
            <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見積書は太枠内のみ記入してください。</a:t>
          </a:r>
          <a:endPar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en-US" altLang="ja-JP"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3</a:t>
          </a:r>
          <a:r>
            <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見積金額欄には、見積った契約希望金額の１１０分の１００に</a:t>
          </a:r>
          <a:endPar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相当する金額を記入してください。ただし、単価契約又は長期継続契約においては、これによらない方法での見積りを指示するので、それに従ってください。</a:t>
          </a:r>
          <a:endPar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en-US" altLang="ja-JP"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4</a:t>
          </a:r>
          <a:r>
            <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金額の記載は、アラビア数字を用い、その頭部に「￥」を記入してください。</a:t>
          </a:r>
          <a:endPar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en-US" altLang="ja-JP"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5</a:t>
          </a:r>
          <a:r>
            <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この見積りに関して談合等不正行為が行われた場合は、損害賠償金として契約金額の１０分の２に相当する額</a:t>
          </a:r>
          <a:endPar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　</a:t>
          </a:r>
          <a:r>
            <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損害額が１０分の２に相当する額を超える場合においては、当該超える額を加えた額</a:t>
          </a:r>
          <a:r>
            <a:rPr kumimoji="1" lang="en-US" altLang="ja-JP"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a:t>
          </a:r>
          <a:r>
            <a:rPr kumimoji="1" lang="ja-JP" altLang="en-US" sz="900" b="0" i="0" u="none" strike="noStrike" kern="0" cap="none" spc="-10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rPr>
            <a:t>を請求します。</a:t>
          </a:r>
          <a:endParaRPr kumimoji="1" lang="ja-JP" altLang="en-US" sz="900" b="0" i="0" u="none" strike="noStrike" kern="0" cap="none" spc="0" normalizeH="0" baseline="0" noProof="0" smtClean="0">
            <a:ln>
              <a:noFill/>
            </a:ln>
            <a:solidFill>
              <a:sysClr val="windowText" lastClr="000000"/>
            </a:solidFill>
            <a:effectLst/>
            <a:uLnTx/>
            <a:uFillTx/>
            <a:latin typeface="ＭＳ Ｐ明朝" panose="02020600040205080304" pitchFamily="18" charset="-128"/>
            <a:ea typeface="ＭＳ Ｐ明朝" panose="02020600040205080304" pitchFamily="18" charset="-128"/>
            <a:cs typeface="+mn-cs"/>
          </a:endParaRPr>
        </a:p>
      </xdr:txBody>
    </xdr:sp>
    <xdr:clientData/>
  </xdr:oneCellAnchor>
  <xdr:twoCellAnchor>
    <xdr:from>
      <xdr:col>46</xdr:col>
      <xdr:colOff>84496</xdr:colOff>
      <xdr:row>60</xdr:row>
      <xdr:rowOff>238124</xdr:rowOff>
    </xdr:from>
    <xdr:to>
      <xdr:col>49</xdr:col>
      <xdr:colOff>46089</xdr:colOff>
      <xdr:row>77</xdr:row>
      <xdr:rowOff>46088</xdr:rowOff>
    </xdr:to>
    <xdr:cxnSp macro="">
      <xdr:nvCxnSpPr>
        <xdr:cNvPr id="10" name="直線矢印コネクタ 9"/>
        <xdr:cNvCxnSpPr/>
      </xdr:nvCxnSpPr>
      <xdr:spPr>
        <a:xfrm flipV="1">
          <a:off x="6798085" y="8234515"/>
          <a:ext cx="399435" cy="2504154"/>
        </a:xfrm>
        <a:prstGeom prst="straightConnector1">
          <a:avLst/>
        </a:prstGeom>
        <a:ln w="12700">
          <a:headEnd type="ova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53770</xdr:colOff>
      <xdr:row>56</xdr:row>
      <xdr:rowOff>38407</xdr:rowOff>
    </xdr:from>
    <xdr:to>
      <xdr:col>51</xdr:col>
      <xdr:colOff>38407</xdr:colOff>
      <xdr:row>61</xdr:row>
      <xdr:rowOff>7682</xdr:rowOff>
    </xdr:to>
    <xdr:sp macro="" textlink="">
      <xdr:nvSpPr>
        <xdr:cNvPr id="12" name="角丸四角形 11"/>
        <xdr:cNvSpPr/>
      </xdr:nvSpPr>
      <xdr:spPr>
        <a:xfrm>
          <a:off x="6329516" y="7082298"/>
          <a:ext cx="1152218" cy="1159900"/>
        </a:xfrm>
        <a:prstGeom prst="roundRect">
          <a:avLst>
            <a:gd name="adj" fmla="val 9107"/>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92179</xdr:colOff>
      <xdr:row>77</xdr:row>
      <xdr:rowOff>7681</xdr:rowOff>
    </xdr:from>
    <xdr:to>
      <xdr:col>51</xdr:col>
      <xdr:colOff>92178</xdr:colOff>
      <xdr:row>80</xdr:row>
      <xdr:rowOff>76814</xdr:rowOff>
    </xdr:to>
    <xdr:sp macro="" textlink="">
      <xdr:nvSpPr>
        <xdr:cNvPr id="29" name="楕円 28"/>
        <xdr:cNvSpPr/>
      </xdr:nvSpPr>
      <xdr:spPr>
        <a:xfrm>
          <a:off x="3448973" y="10700262"/>
          <a:ext cx="4086532" cy="384072"/>
        </a:xfrm>
        <a:prstGeom prst="ellipse">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5</xdr:row>
      <xdr:rowOff>47625</xdr:rowOff>
    </xdr:from>
    <xdr:to>
      <xdr:col>13</xdr:col>
      <xdr:colOff>57150</xdr:colOff>
      <xdr:row>13</xdr:row>
      <xdr:rowOff>47625</xdr:rowOff>
    </xdr:to>
    <xdr:sp macro="" textlink="">
      <xdr:nvSpPr>
        <xdr:cNvPr id="2" name="楕円 1"/>
        <xdr:cNvSpPr/>
      </xdr:nvSpPr>
      <xdr:spPr>
        <a:xfrm>
          <a:off x="1000125" y="619125"/>
          <a:ext cx="914400" cy="9144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7</xdr:row>
      <xdr:rowOff>0</xdr:rowOff>
    </xdr:from>
    <xdr:to>
      <xdr:col>12</xdr:col>
      <xdr:colOff>16125</xdr:colOff>
      <xdr:row>11</xdr:row>
      <xdr:rowOff>82800</xdr:rowOff>
    </xdr:to>
    <xdr:sp macro="" textlink="">
      <xdr:nvSpPr>
        <xdr:cNvPr id="3" name="楕円 2"/>
        <xdr:cNvSpPr/>
      </xdr:nvSpPr>
      <xdr:spPr>
        <a:xfrm>
          <a:off x="1190625" y="800100"/>
          <a:ext cx="540000" cy="5400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latin typeface="HGS行書体" panose="03000600000000000000" pitchFamily="66" charset="-128"/>
            <a:ea typeface="HGS行書体" panose="03000600000000000000" pitchFamily="66" charset="-128"/>
          </a:endParaRPr>
        </a:p>
      </xdr:txBody>
    </xdr:sp>
    <xdr:clientData/>
  </xdr:twoCellAnchor>
  <xdr:oneCellAnchor>
    <xdr:from>
      <xdr:col>8</xdr:col>
      <xdr:colOff>66675</xdr:colOff>
      <xdr:row>7</xdr:row>
      <xdr:rowOff>19050</xdr:rowOff>
    </xdr:from>
    <xdr:ext cx="457199" cy="428624"/>
    <xdr:sp macro="" textlink="">
      <xdr:nvSpPr>
        <xdr:cNvPr id="4" name="テキスト ボックス 3"/>
        <xdr:cNvSpPr txBox="1"/>
      </xdr:nvSpPr>
      <xdr:spPr>
        <a:xfrm>
          <a:off x="1209675" y="819150"/>
          <a:ext cx="457199" cy="42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lIns="0" tIns="0" rIns="0" bIns="0" rtlCol="0" anchor="ctr" anchorCtr="1">
          <a:noAutofit/>
        </a:bodyP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600" b="0" i="0" u="none" strike="noStrike" kern="0" cap="none" spc="-400" normalizeH="0" baseline="0" noProof="0">
              <a:ln>
                <a:noFill/>
              </a:ln>
              <a:solidFill>
                <a:srgbClr val="FF0000"/>
              </a:solidFill>
              <a:effectLst/>
              <a:uLnTx/>
              <a:uFillTx/>
              <a:latin typeface="HGS行書体" panose="03000600000000000000" pitchFamily="66" charset="-128"/>
              <a:ea typeface="HGS行書体" panose="03000600000000000000" pitchFamily="66" charset="-128"/>
              <a:cs typeface="+mn-cs"/>
            </a:rPr>
            <a:t>代表</a:t>
          </a:r>
          <a:endParaRPr kumimoji="1" lang="en-US" altLang="ja-JP" sz="1600" b="0" i="0" u="none" strike="noStrike" kern="0" cap="none" spc="-400" normalizeH="0" baseline="0" noProof="0">
            <a:ln>
              <a:noFill/>
            </a:ln>
            <a:solidFill>
              <a:srgbClr val="FF0000"/>
            </a:solidFill>
            <a:effectLst/>
            <a:uLnTx/>
            <a:uFillTx/>
            <a:latin typeface="HGS行書体" panose="03000600000000000000" pitchFamily="66" charset="-128"/>
            <a:ea typeface="HGS行書体" panose="03000600000000000000" pitchFamily="66"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600" b="0" i="0" u="none" strike="noStrike" kern="0" cap="none" spc="-400" normalizeH="0" baseline="0" noProof="0">
              <a:ln>
                <a:noFill/>
              </a:ln>
              <a:solidFill>
                <a:srgbClr val="FF0000"/>
              </a:solidFill>
              <a:effectLst/>
              <a:uLnTx/>
              <a:uFillTx/>
              <a:latin typeface="HGS行書体" panose="03000600000000000000" pitchFamily="66" charset="-128"/>
              <a:ea typeface="HGS行書体" panose="03000600000000000000" pitchFamily="66" charset="-128"/>
              <a:cs typeface="+mn-cs"/>
            </a:rPr>
            <a:t>者印</a:t>
          </a:r>
        </a:p>
      </xdr:txBody>
    </xdr:sp>
    <xdr:clientData/>
  </xdr:oneCellAnchor>
  <xdr:oneCellAnchor>
    <xdr:from>
      <xdr:col>9</xdr:col>
      <xdr:colOff>104774</xdr:colOff>
      <xdr:row>5</xdr:row>
      <xdr:rowOff>57150</xdr:rowOff>
    </xdr:from>
    <xdr:ext cx="161925" cy="200119"/>
    <xdr:sp macro="" textlink="">
      <xdr:nvSpPr>
        <xdr:cNvPr id="5" name="テキスト ボックス 4"/>
        <xdr:cNvSpPr txBox="1"/>
      </xdr:nvSpPr>
      <xdr:spPr>
        <a:xfrm>
          <a:off x="1390649" y="628650"/>
          <a:ext cx="161925" cy="200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chorCtr="1">
          <a:spAutoFit/>
        </a:bodyPr>
        <a:lstStyle/>
        <a:p>
          <a:r>
            <a:rPr kumimoji="1" lang="ja-JP" altLang="en-US" sz="1200">
              <a:solidFill>
                <a:srgbClr val="FF0000"/>
              </a:solidFill>
              <a:latin typeface="HGS行書体" panose="03000600000000000000" pitchFamily="66" charset="-128"/>
              <a:ea typeface="HGS行書体" panose="03000600000000000000" pitchFamily="66" charset="-128"/>
            </a:rPr>
            <a:t>株</a:t>
          </a:r>
        </a:p>
      </xdr:txBody>
    </xdr:sp>
    <xdr:clientData/>
  </xdr:oneCellAnchor>
  <xdr:oneCellAnchor>
    <xdr:from>
      <xdr:col>11</xdr:col>
      <xdr:colOff>0</xdr:colOff>
      <xdr:row>5</xdr:row>
      <xdr:rowOff>104775</xdr:rowOff>
    </xdr:from>
    <xdr:ext cx="161925" cy="200119"/>
    <xdr:sp macro="" textlink="">
      <xdr:nvSpPr>
        <xdr:cNvPr id="6" name="テキスト ボックス 5"/>
        <xdr:cNvSpPr txBox="1"/>
      </xdr:nvSpPr>
      <xdr:spPr>
        <a:xfrm>
          <a:off x="1571625" y="67627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式</a:t>
          </a:r>
        </a:p>
      </xdr:txBody>
    </xdr:sp>
    <xdr:clientData/>
  </xdr:oneCellAnchor>
  <xdr:oneCellAnchor>
    <xdr:from>
      <xdr:col>12</xdr:col>
      <xdr:colOff>28575</xdr:colOff>
      <xdr:row>8</xdr:row>
      <xdr:rowOff>66675</xdr:rowOff>
    </xdr:from>
    <xdr:ext cx="161925" cy="200119"/>
    <xdr:sp macro="" textlink="">
      <xdr:nvSpPr>
        <xdr:cNvPr id="7" name="テキスト ボックス 6"/>
        <xdr:cNvSpPr txBox="1"/>
      </xdr:nvSpPr>
      <xdr:spPr>
        <a:xfrm>
          <a:off x="1743075" y="98107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社</a:t>
          </a:r>
        </a:p>
      </xdr:txBody>
    </xdr:sp>
    <xdr:clientData/>
  </xdr:oneCellAnchor>
  <xdr:oneCellAnchor>
    <xdr:from>
      <xdr:col>11</xdr:col>
      <xdr:colOff>133350</xdr:colOff>
      <xdr:row>10</xdr:row>
      <xdr:rowOff>0</xdr:rowOff>
    </xdr:from>
    <xdr:ext cx="161925" cy="200119"/>
    <xdr:sp macro="" textlink="">
      <xdr:nvSpPr>
        <xdr:cNvPr id="8" name="テキスト ボックス 7"/>
        <xdr:cNvSpPr txBox="1"/>
      </xdr:nvSpPr>
      <xdr:spPr>
        <a:xfrm>
          <a:off x="1704975" y="1143000"/>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endParaRPr kumimoji="1" lang="en-US" altLang="ja-JP"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endParaRPr>
        </a:p>
      </xdr:txBody>
    </xdr:sp>
    <xdr:clientData/>
  </xdr:oneCellAnchor>
  <xdr:oneCellAnchor>
    <xdr:from>
      <xdr:col>11</xdr:col>
      <xdr:colOff>123825</xdr:colOff>
      <xdr:row>7</xdr:row>
      <xdr:rowOff>0</xdr:rowOff>
    </xdr:from>
    <xdr:ext cx="161925" cy="200119"/>
    <xdr:sp macro="" textlink="">
      <xdr:nvSpPr>
        <xdr:cNvPr id="9" name="テキスト ボックス 8"/>
        <xdr:cNvSpPr txBox="1"/>
      </xdr:nvSpPr>
      <xdr:spPr>
        <a:xfrm>
          <a:off x="1695450" y="800100"/>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会</a:t>
          </a:r>
        </a:p>
      </xdr:txBody>
    </xdr:sp>
    <xdr:clientData/>
  </xdr:oneCellAnchor>
  <xdr:oneCellAnchor>
    <xdr:from>
      <xdr:col>7</xdr:col>
      <xdr:colOff>19050</xdr:colOff>
      <xdr:row>8</xdr:row>
      <xdr:rowOff>85725</xdr:rowOff>
    </xdr:from>
    <xdr:ext cx="161925" cy="200119"/>
    <xdr:sp macro="" textlink="">
      <xdr:nvSpPr>
        <xdr:cNvPr id="10" name="テキスト ボックス 9"/>
        <xdr:cNvSpPr txBox="1"/>
      </xdr:nvSpPr>
      <xdr:spPr>
        <a:xfrm>
          <a:off x="1019175" y="100012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oneCellAnchor>
    <xdr:from>
      <xdr:col>9</xdr:col>
      <xdr:colOff>114300</xdr:colOff>
      <xdr:row>11</xdr:row>
      <xdr:rowOff>85725</xdr:rowOff>
    </xdr:from>
    <xdr:ext cx="161925" cy="200119"/>
    <xdr:sp macro="" textlink="">
      <xdr:nvSpPr>
        <xdr:cNvPr id="11" name="テキスト ボックス 10"/>
        <xdr:cNvSpPr txBox="1"/>
      </xdr:nvSpPr>
      <xdr:spPr>
        <a:xfrm>
          <a:off x="1400175" y="134302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oneCellAnchor>
    <xdr:from>
      <xdr:col>7</xdr:col>
      <xdr:colOff>57150</xdr:colOff>
      <xdr:row>7</xdr:row>
      <xdr:rowOff>28575</xdr:rowOff>
    </xdr:from>
    <xdr:ext cx="161925" cy="200119"/>
    <xdr:sp macro="" textlink="">
      <xdr:nvSpPr>
        <xdr:cNvPr id="12" name="テキスト ボックス 11"/>
        <xdr:cNvSpPr txBox="1"/>
      </xdr:nvSpPr>
      <xdr:spPr>
        <a:xfrm>
          <a:off x="1057275" y="82867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之</a:t>
          </a:r>
        </a:p>
      </xdr:txBody>
    </xdr:sp>
    <xdr:clientData/>
  </xdr:oneCellAnchor>
  <xdr:oneCellAnchor>
    <xdr:from>
      <xdr:col>11</xdr:col>
      <xdr:colOff>9525</xdr:colOff>
      <xdr:row>11</xdr:row>
      <xdr:rowOff>28575</xdr:rowOff>
    </xdr:from>
    <xdr:ext cx="161925" cy="200119"/>
    <xdr:sp macro="" textlink="">
      <xdr:nvSpPr>
        <xdr:cNvPr id="13" name="テキスト ボックス 12"/>
        <xdr:cNvSpPr txBox="1"/>
      </xdr:nvSpPr>
      <xdr:spPr>
        <a:xfrm>
          <a:off x="1581150" y="128587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oneCellAnchor>
    <xdr:from>
      <xdr:col>8</xdr:col>
      <xdr:colOff>47625</xdr:colOff>
      <xdr:row>6</xdr:row>
      <xdr:rowOff>0</xdr:rowOff>
    </xdr:from>
    <xdr:ext cx="161925" cy="200119"/>
    <xdr:sp macro="" textlink="">
      <xdr:nvSpPr>
        <xdr:cNvPr id="14" name="テキスト ボックス 13"/>
        <xdr:cNvSpPr txBox="1"/>
      </xdr:nvSpPr>
      <xdr:spPr>
        <a:xfrm>
          <a:off x="1190625" y="685800"/>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印</a:t>
          </a:r>
        </a:p>
      </xdr:txBody>
    </xdr:sp>
    <xdr:clientData/>
  </xdr:oneCellAnchor>
  <xdr:oneCellAnchor>
    <xdr:from>
      <xdr:col>7</xdr:col>
      <xdr:colOff>66675</xdr:colOff>
      <xdr:row>10</xdr:row>
      <xdr:rowOff>19050</xdr:rowOff>
    </xdr:from>
    <xdr:ext cx="161925" cy="200119"/>
    <xdr:sp macro="" textlink="">
      <xdr:nvSpPr>
        <xdr:cNvPr id="15" name="テキスト ボックス 14"/>
        <xdr:cNvSpPr txBox="1"/>
      </xdr:nvSpPr>
      <xdr:spPr>
        <a:xfrm>
          <a:off x="1066800" y="1162050"/>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oneCellAnchor>
    <xdr:from>
      <xdr:col>8</xdr:col>
      <xdr:colOff>57150</xdr:colOff>
      <xdr:row>11</xdr:row>
      <xdr:rowOff>38100</xdr:rowOff>
    </xdr:from>
    <xdr:ext cx="161925" cy="200119"/>
    <xdr:sp macro="" textlink="">
      <xdr:nvSpPr>
        <xdr:cNvPr id="16" name="テキスト ボックス 15"/>
        <xdr:cNvSpPr txBox="1"/>
      </xdr:nvSpPr>
      <xdr:spPr>
        <a:xfrm>
          <a:off x="1200150" y="1295400"/>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oneCellAnchor>
    <xdr:from>
      <xdr:col>7</xdr:col>
      <xdr:colOff>28575</xdr:colOff>
      <xdr:row>0</xdr:row>
      <xdr:rowOff>104775</xdr:rowOff>
    </xdr:from>
    <xdr:ext cx="161925" cy="200119"/>
    <xdr:sp macro="" textlink="">
      <xdr:nvSpPr>
        <xdr:cNvPr id="17" name="テキスト ボックス 16"/>
        <xdr:cNvSpPr txBox="1"/>
      </xdr:nvSpPr>
      <xdr:spPr>
        <a:xfrm>
          <a:off x="1028700" y="10477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twoCellAnchor>
    <xdr:from>
      <xdr:col>7</xdr:col>
      <xdr:colOff>104775</xdr:colOff>
      <xdr:row>17</xdr:row>
      <xdr:rowOff>47625</xdr:rowOff>
    </xdr:from>
    <xdr:to>
      <xdr:col>14</xdr:col>
      <xdr:colOff>19050</xdr:colOff>
      <xdr:row>25</xdr:row>
      <xdr:rowOff>47625</xdr:rowOff>
    </xdr:to>
    <xdr:sp macro="" textlink="">
      <xdr:nvSpPr>
        <xdr:cNvPr id="18" name="角丸四角形 17"/>
        <xdr:cNvSpPr/>
      </xdr:nvSpPr>
      <xdr:spPr>
        <a:xfrm>
          <a:off x="1104900" y="1990725"/>
          <a:ext cx="914400" cy="914400"/>
        </a:xfrm>
        <a:prstGeom prst="roundRect">
          <a:avLst>
            <a:gd name="adj" fmla="val 7292"/>
          </a:avLst>
        </a:prstGeom>
        <a:noFill/>
        <a:ln w="31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lIns="0" tIns="0" rIns="0" bIns="0" rtlCol="0" anchor="ctr" anchorCtr="1"/>
        <a:lstStyle/>
        <a:p>
          <a:pPr algn="l"/>
          <a:endParaRPr kumimoji="1" lang="ja-JP" altLang="en-US" sz="1050" spc="-100" baseline="0">
            <a:solidFill>
              <a:srgbClr val="FF0000"/>
            </a:solidFill>
            <a:latin typeface="HGS教科書体" panose="02020600000000000000" pitchFamily="18" charset="-128"/>
            <a:ea typeface="HGS教科書体" panose="02020600000000000000" pitchFamily="18" charset="-128"/>
          </a:endParaRPr>
        </a:p>
      </xdr:txBody>
    </xdr:sp>
    <xdr:clientData/>
  </xdr:twoCellAnchor>
  <xdr:oneCellAnchor>
    <xdr:from>
      <xdr:col>8</xdr:col>
      <xdr:colOff>133350</xdr:colOff>
      <xdr:row>20</xdr:row>
      <xdr:rowOff>0</xdr:rowOff>
    </xdr:from>
    <xdr:ext cx="581025" cy="295275"/>
    <xdr:sp macro="" textlink="">
      <xdr:nvSpPr>
        <xdr:cNvPr id="19" name="テキスト ボックス 18"/>
        <xdr:cNvSpPr txBox="1"/>
      </xdr:nvSpPr>
      <xdr:spPr>
        <a:xfrm>
          <a:off x="1276350" y="2286000"/>
          <a:ext cx="581025"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ja-JP" altLang="en-US" sz="1100"/>
        </a:p>
      </xdr:txBody>
    </xdr:sp>
    <xdr:clientData/>
  </xdr:oneCellAnchor>
  <xdr:twoCellAnchor>
    <xdr:from>
      <xdr:col>9</xdr:col>
      <xdr:colOff>19050</xdr:colOff>
      <xdr:row>20</xdr:row>
      <xdr:rowOff>9524</xdr:rowOff>
    </xdr:from>
    <xdr:to>
      <xdr:col>12</xdr:col>
      <xdr:colOff>47625</xdr:colOff>
      <xdr:row>22</xdr:row>
      <xdr:rowOff>38099</xdr:rowOff>
    </xdr:to>
    <xdr:sp macro="" textlink="">
      <xdr:nvSpPr>
        <xdr:cNvPr id="20" name="正方形/長方形 19"/>
        <xdr:cNvSpPr/>
      </xdr:nvSpPr>
      <xdr:spPr>
        <a:xfrm>
          <a:off x="1304925" y="2295524"/>
          <a:ext cx="457200" cy="257175"/>
        </a:xfrm>
        <a:prstGeom prst="rect">
          <a:avLst/>
        </a:prstGeom>
        <a:noFill/>
        <a:ln w="3175">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100" normalizeH="0" baseline="0" noProof="0">
              <a:ln>
                <a:noFill/>
              </a:ln>
              <a:solidFill>
                <a:srgbClr val="FF0000"/>
              </a:solidFill>
              <a:effectLst/>
              <a:uLnTx/>
              <a:uFillTx/>
              <a:latin typeface="HGS教科書体" panose="02020600000000000000" pitchFamily="18" charset="-128"/>
              <a:ea typeface="HGS教科書体" panose="02020600000000000000" pitchFamily="18" charset="-128"/>
              <a:cs typeface="+mn-cs"/>
            </a:rPr>
            <a:t>会社印</a:t>
          </a:r>
          <a:r>
            <a:rPr kumimoji="1" lang="en-US" altLang="ja-JP" sz="1100"/>
            <a:t>i</a:t>
          </a:r>
          <a:endParaRPr kumimoji="1" lang="ja-JP" altLang="en-US" sz="1100"/>
        </a:p>
      </xdr:txBody>
    </xdr:sp>
    <xdr:clientData/>
  </xdr:twoCellAnchor>
  <xdr:twoCellAnchor>
    <xdr:from>
      <xdr:col>8</xdr:col>
      <xdr:colOff>9525</xdr:colOff>
      <xdr:row>26</xdr:row>
      <xdr:rowOff>95250</xdr:rowOff>
    </xdr:from>
    <xdr:to>
      <xdr:col>15</xdr:col>
      <xdr:colOff>47626</xdr:colOff>
      <xdr:row>38</xdr:row>
      <xdr:rowOff>59916</xdr:rowOff>
    </xdr:to>
    <xdr:sp macro="" textlink="">
      <xdr:nvSpPr>
        <xdr:cNvPr id="21" name="円/楕円 12"/>
        <xdr:cNvSpPr/>
      </xdr:nvSpPr>
      <xdr:spPr>
        <a:xfrm>
          <a:off x="1152525" y="3067050"/>
          <a:ext cx="1038226" cy="1602966"/>
        </a:xfrm>
        <a:prstGeom prst="ellipse">
          <a:avLst/>
        </a:prstGeom>
        <a:no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xdr:col>
      <xdr:colOff>9525</xdr:colOff>
      <xdr:row>41</xdr:row>
      <xdr:rowOff>9525</xdr:rowOff>
    </xdr:from>
    <xdr:to>
      <xdr:col>23</xdr:col>
      <xdr:colOff>47625</xdr:colOff>
      <xdr:row>45</xdr:row>
      <xdr:rowOff>28575</xdr:rowOff>
    </xdr:to>
    <xdr:sp macro="" textlink="">
      <xdr:nvSpPr>
        <xdr:cNvPr id="22" name="線吹き出し 2 (枠付き) 21"/>
        <xdr:cNvSpPr/>
      </xdr:nvSpPr>
      <xdr:spPr>
        <a:xfrm>
          <a:off x="1295400" y="5076825"/>
          <a:ext cx="2038350" cy="628650"/>
        </a:xfrm>
        <a:prstGeom prst="borderCallout2">
          <a:avLst>
            <a:gd name="adj1" fmla="val 20305"/>
            <a:gd name="adj2" fmla="val -3125"/>
            <a:gd name="adj3" fmla="val -31210"/>
            <a:gd name="adj4" fmla="val -11763"/>
            <a:gd name="adj5" fmla="val -99606"/>
            <a:gd name="adj6" fmla="val 4071"/>
          </a:avLst>
        </a:prstGeom>
        <a:ln w="38100">
          <a:tailEnd type="stealt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3600" b="1">
              <a:latin typeface="ＭＳ Ｐゴシック" panose="020B0600070205080204" pitchFamily="50" charset="-128"/>
              <a:ea typeface="ＭＳ Ｐゴシック" panose="020B0600070205080204" pitchFamily="50" charset="-128"/>
            </a:rPr>
            <a:t>この番号</a:t>
          </a:r>
        </a:p>
      </xdr:txBody>
    </xdr:sp>
    <xdr:clientData/>
  </xdr:twoCellAnchor>
  <xdr:twoCellAnchor>
    <xdr:from>
      <xdr:col>7</xdr:col>
      <xdr:colOff>0</xdr:colOff>
      <xdr:row>5</xdr:row>
      <xdr:rowOff>47625</xdr:rowOff>
    </xdr:from>
    <xdr:to>
      <xdr:col>13</xdr:col>
      <xdr:colOff>57150</xdr:colOff>
      <xdr:row>13</xdr:row>
      <xdr:rowOff>47625</xdr:rowOff>
    </xdr:to>
    <xdr:sp macro="" textlink="">
      <xdr:nvSpPr>
        <xdr:cNvPr id="23" name="楕円 22"/>
        <xdr:cNvSpPr/>
      </xdr:nvSpPr>
      <xdr:spPr>
        <a:xfrm>
          <a:off x="1000125" y="619125"/>
          <a:ext cx="914400" cy="9144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7</xdr:row>
      <xdr:rowOff>0</xdr:rowOff>
    </xdr:from>
    <xdr:to>
      <xdr:col>12</xdr:col>
      <xdr:colOff>16125</xdr:colOff>
      <xdr:row>11</xdr:row>
      <xdr:rowOff>82800</xdr:rowOff>
    </xdr:to>
    <xdr:sp macro="" textlink="">
      <xdr:nvSpPr>
        <xdr:cNvPr id="24" name="楕円 23"/>
        <xdr:cNvSpPr/>
      </xdr:nvSpPr>
      <xdr:spPr>
        <a:xfrm>
          <a:off x="1190625" y="800100"/>
          <a:ext cx="540000" cy="5400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latin typeface="HGS行書体" panose="03000600000000000000" pitchFamily="66" charset="-128"/>
            <a:ea typeface="HGS行書体" panose="03000600000000000000" pitchFamily="66" charset="-128"/>
          </a:endParaRPr>
        </a:p>
      </xdr:txBody>
    </xdr:sp>
    <xdr:clientData/>
  </xdr:twoCellAnchor>
  <xdr:oneCellAnchor>
    <xdr:from>
      <xdr:col>8</xdr:col>
      <xdr:colOff>66675</xdr:colOff>
      <xdr:row>7</xdr:row>
      <xdr:rowOff>19050</xdr:rowOff>
    </xdr:from>
    <xdr:ext cx="457199" cy="428624"/>
    <xdr:sp macro="" textlink="">
      <xdr:nvSpPr>
        <xdr:cNvPr id="25" name="テキスト ボックス 24"/>
        <xdr:cNvSpPr txBox="1"/>
      </xdr:nvSpPr>
      <xdr:spPr>
        <a:xfrm>
          <a:off x="1209675" y="819150"/>
          <a:ext cx="457199" cy="42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lIns="0" tIns="0" rIns="0" bIns="0" rtlCol="0" anchor="ctr" anchorCtr="1">
          <a:noAutofit/>
        </a:bodyPr>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600" b="0" i="0" u="none" strike="noStrike" kern="0" cap="none" spc="-400" normalizeH="0" baseline="0" noProof="0">
              <a:ln>
                <a:noFill/>
              </a:ln>
              <a:solidFill>
                <a:srgbClr val="FF0000"/>
              </a:solidFill>
              <a:effectLst/>
              <a:uLnTx/>
              <a:uFillTx/>
              <a:latin typeface="HGS行書体" panose="03000600000000000000" pitchFamily="66" charset="-128"/>
              <a:ea typeface="HGS行書体" panose="03000600000000000000" pitchFamily="66" charset="-128"/>
              <a:cs typeface="+mn-cs"/>
            </a:rPr>
            <a:t>代表</a:t>
          </a:r>
          <a:endParaRPr kumimoji="1" lang="en-US" altLang="ja-JP" sz="1600" b="0" i="0" u="none" strike="noStrike" kern="0" cap="none" spc="-400" normalizeH="0" baseline="0" noProof="0">
            <a:ln>
              <a:noFill/>
            </a:ln>
            <a:solidFill>
              <a:srgbClr val="FF0000"/>
            </a:solidFill>
            <a:effectLst/>
            <a:uLnTx/>
            <a:uFillTx/>
            <a:latin typeface="HGS行書体" panose="03000600000000000000" pitchFamily="66" charset="-128"/>
            <a:ea typeface="HGS行書体" panose="03000600000000000000" pitchFamily="66"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600" b="0" i="0" u="none" strike="noStrike" kern="0" cap="none" spc="-400" normalizeH="0" baseline="0" noProof="0">
              <a:ln>
                <a:noFill/>
              </a:ln>
              <a:solidFill>
                <a:srgbClr val="FF0000"/>
              </a:solidFill>
              <a:effectLst/>
              <a:uLnTx/>
              <a:uFillTx/>
              <a:latin typeface="HGS行書体" panose="03000600000000000000" pitchFamily="66" charset="-128"/>
              <a:ea typeface="HGS行書体" panose="03000600000000000000" pitchFamily="66" charset="-128"/>
              <a:cs typeface="+mn-cs"/>
            </a:rPr>
            <a:t>者印</a:t>
          </a:r>
        </a:p>
      </xdr:txBody>
    </xdr:sp>
    <xdr:clientData/>
  </xdr:oneCellAnchor>
  <xdr:oneCellAnchor>
    <xdr:from>
      <xdr:col>9</xdr:col>
      <xdr:colOff>104774</xdr:colOff>
      <xdr:row>5</xdr:row>
      <xdr:rowOff>57150</xdr:rowOff>
    </xdr:from>
    <xdr:ext cx="161925" cy="200119"/>
    <xdr:sp macro="" textlink="">
      <xdr:nvSpPr>
        <xdr:cNvPr id="26" name="テキスト ボックス 25"/>
        <xdr:cNvSpPr txBox="1"/>
      </xdr:nvSpPr>
      <xdr:spPr>
        <a:xfrm>
          <a:off x="1390649" y="628650"/>
          <a:ext cx="161925" cy="200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nchorCtr="1">
          <a:spAutoFit/>
        </a:bodyPr>
        <a:lstStyle/>
        <a:p>
          <a:r>
            <a:rPr kumimoji="1" lang="ja-JP" altLang="en-US" sz="1200">
              <a:solidFill>
                <a:srgbClr val="FF0000"/>
              </a:solidFill>
              <a:latin typeface="HGS行書体" panose="03000600000000000000" pitchFamily="66" charset="-128"/>
              <a:ea typeface="HGS行書体" panose="03000600000000000000" pitchFamily="66" charset="-128"/>
            </a:rPr>
            <a:t>株</a:t>
          </a:r>
        </a:p>
      </xdr:txBody>
    </xdr:sp>
    <xdr:clientData/>
  </xdr:oneCellAnchor>
  <xdr:oneCellAnchor>
    <xdr:from>
      <xdr:col>11</xdr:col>
      <xdr:colOff>0</xdr:colOff>
      <xdr:row>5</xdr:row>
      <xdr:rowOff>104775</xdr:rowOff>
    </xdr:from>
    <xdr:ext cx="161925" cy="200119"/>
    <xdr:sp macro="" textlink="">
      <xdr:nvSpPr>
        <xdr:cNvPr id="27" name="テキスト ボックス 26"/>
        <xdr:cNvSpPr txBox="1"/>
      </xdr:nvSpPr>
      <xdr:spPr>
        <a:xfrm>
          <a:off x="1571625" y="67627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式</a:t>
          </a:r>
        </a:p>
      </xdr:txBody>
    </xdr:sp>
    <xdr:clientData/>
  </xdr:oneCellAnchor>
  <xdr:oneCellAnchor>
    <xdr:from>
      <xdr:col>12</xdr:col>
      <xdr:colOff>28575</xdr:colOff>
      <xdr:row>8</xdr:row>
      <xdr:rowOff>66675</xdr:rowOff>
    </xdr:from>
    <xdr:ext cx="161925" cy="200119"/>
    <xdr:sp macro="" textlink="">
      <xdr:nvSpPr>
        <xdr:cNvPr id="28" name="テキスト ボックス 27"/>
        <xdr:cNvSpPr txBox="1"/>
      </xdr:nvSpPr>
      <xdr:spPr>
        <a:xfrm>
          <a:off x="1743075" y="98107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社</a:t>
          </a:r>
        </a:p>
      </xdr:txBody>
    </xdr:sp>
    <xdr:clientData/>
  </xdr:oneCellAnchor>
  <xdr:oneCellAnchor>
    <xdr:from>
      <xdr:col>11</xdr:col>
      <xdr:colOff>133350</xdr:colOff>
      <xdr:row>10</xdr:row>
      <xdr:rowOff>0</xdr:rowOff>
    </xdr:from>
    <xdr:ext cx="161925" cy="200119"/>
    <xdr:sp macro="" textlink="">
      <xdr:nvSpPr>
        <xdr:cNvPr id="29" name="テキスト ボックス 28"/>
        <xdr:cNvSpPr txBox="1"/>
      </xdr:nvSpPr>
      <xdr:spPr>
        <a:xfrm>
          <a:off x="1704975" y="1143000"/>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endParaRPr kumimoji="1" lang="en-US" altLang="ja-JP"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endParaRPr>
        </a:p>
      </xdr:txBody>
    </xdr:sp>
    <xdr:clientData/>
  </xdr:oneCellAnchor>
  <xdr:oneCellAnchor>
    <xdr:from>
      <xdr:col>11</xdr:col>
      <xdr:colOff>123825</xdr:colOff>
      <xdr:row>7</xdr:row>
      <xdr:rowOff>0</xdr:rowOff>
    </xdr:from>
    <xdr:ext cx="161925" cy="200119"/>
    <xdr:sp macro="" textlink="">
      <xdr:nvSpPr>
        <xdr:cNvPr id="30" name="テキスト ボックス 29"/>
        <xdr:cNvSpPr txBox="1"/>
      </xdr:nvSpPr>
      <xdr:spPr>
        <a:xfrm>
          <a:off x="1695450" y="800100"/>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会</a:t>
          </a:r>
        </a:p>
      </xdr:txBody>
    </xdr:sp>
    <xdr:clientData/>
  </xdr:oneCellAnchor>
  <xdr:oneCellAnchor>
    <xdr:from>
      <xdr:col>7</xdr:col>
      <xdr:colOff>19050</xdr:colOff>
      <xdr:row>8</xdr:row>
      <xdr:rowOff>85725</xdr:rowOff>
    </xdr:from>
    <xdr:ext cx="161925" cy="200119"/>
    <xdr:sp macro="" textlink="">
      <xdr:nvSpPr>
        <xdr:cNvPr id="31" name="テキスト ボックス 30"/>
        <xdr:cNvSpPr txBox="1"/>
      </xdr:nvSpPr>
      <xdr:spPr>
        <a:xfrm>
          <a:off x="1019175" y="100012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oneCellAnchor>
    <xdr:from>
      <xdr:col>9</xdr:col>
      <xdr:colOff>114300</xdr:colOff>
      <xdr:row>11</xdr:row>
      <xdr:rowOff>85725</xdr:rowOff>
    </xdr:from>
    <xdr:ext cx="161925" cy="200119"/>
    <xdr:sp macro="" textlink="">
      <xdr:nvSpPr>
        <xdr:cNvPr id="32" name="テキスト ボックス 31"/>
        <xdr:cNvSpPr txBox="1"/>
      </xdr:nvSpPr>
      <xdr:spPr>
        <a:xfrm>
          <a:off x="1400175" y="134302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oneCellAnchor>
    <xdr:from>
      <xdr:col>7</xdr:col>
      <xdr:colOff>57150</xdr:colOff>
      <xdr:row>7</xdr:row>
      <xdr:rowOff>28575</xdr:rowOff>
    </xdr:from>
    <xdr:ext cx="161925" cy="200119"/>
    <xdr:sp macro="" textlink="">
      <xdr:nvSpPr>
        <xdr:cNvPr id="33" name="テキスト ボックス 32"/>
        <xdr:cNvSpPr txBox="1"/>
      </xdr:nvSpPr>
      <xdr:spPr>
        <a:xfrm>
          <a:off x="1057275" y="82867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之</a:t>
          </a:r>
        </a:p>
      </xdr:txBody>
    </xdr:sp>
    <xdr:clientData/>
  </xdr:oneCellAnchor>
  <xdr:oneCellAnchor>
    <xdr:from>
      <xdr:col>11</xdr:col>
      <xdr:colOff>9525</xdr:colOff>
      <xdr:row>11</xdr:row>
      <xdr:rowOff>28575</xdr:rowOff>
    </xdr:from>
    <xdr:ext cx="161925" cy="200119"/>
    <xdr:sp macro="" textlink="">
      <xdr:nvSpPr>
        <xdr:cNvPr id="34" name="テキスト ボックス 33"/>
        <xdr:cNvSpPr txBox="1"/>
      </xdr:nvSpPr>
      <xdr:spPr>
        <a:xfrm>
          <a:off x="1581150" y="128587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oneCellAnchor>
    <xdr:from>
      <xdr:col>8</xdr:col>
      <xdr:colOff>47625</xdr:colOff>
      <xdr:row>6</xdr:row>
      <xdr:rowOff>0</xdr:rowOff>
    </xdr:from>
    <xdr:ext cx="161925" cy="200119"/>
    <xdr:sp macro="" textlink="">
      <xdr:nvSpPr>
        <xdr:cNvPr id="35" name="テキスト ボックス 34"/>
        <xdr:cNvSpPr txBox="1"/>
      </xdr:nvSpPr>
      <xdr:spPr>
        <a:xfrm>
          <a:off x="1190625" y="685800"/>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印</a:t>
          </a:r>
        </a:p>
      </xdr:txBody>
    </xdr:sp>
    <xdr:clientData/>
  </xdr:oneCellAnchor>
  <xdr:oneCellAnchor>
    <xdr:from>
      <xdr:col>7</xdr:col>
      <xdr:colOff>66675</xdr:colOff>
      <xdr:row>10</xdr:row>
      <xdr:rowOff>19050</xdr:rowOff>
    </xdr:from>
    <xdr:ext cx="161925" cy="200119"/>
    <xdr:sp macro="" textlink="">
      <xdr:nvSpPr>
        <xdr:cNvPr id="36" name="テキスト ボックス 35"/>
        <xdr:cNvSpPr txBox="1"/>
      </xdr:nvSpPr>
      <xdr:spPr>
        <a:xfrm>
          <a:off x="1066800" y="1162050"/>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oneCellAnchor>
    <xdr:from>
      <xdr:col>8</xdr:col>
      <xdr:colOff>57150</xdr:colOff>
      <xdr:row>11</xdr:row>
      <xdr:rowOff>38100</xdr:rowOff>
    </xdr:from>
    <xdr:ext cx="161925" cy="200119"/>
    <xdr:sp macro="" textlink="">
      <xdr:nvSpPr>
        <xdr:cNvPr id="37" name="テキスト ボックス 36"/>
        <xdr:cNvSpPr txBox="1"/>
      </xdr:nvSpPr>
      <xdr:spPr>
        <a:xfrm>
          <a:off x="1200150" y="1295400"/>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oneCellAnchor>
    <xdr:from>
      <xdr:col>7</xdr:col>
      <xdr:colOff>28575</xdr:colOff>
      <xdr:row>0</xdr:row>
      <xdr:rowOff>104775</xdr:rowOff>
    </xdr:from>
    <xdr:ext cx="161925" cy="200119"/>
    <xdr:sp macro="" textlink="">
      <xdr:nvSpPr>
        <xdr:cNvPr id="38" name="テキスト ボックス 37"/>
        <xdr:cNvSpPr txBox="1"/>
      </xdr:nvSpPr>
      <xdr:spPr>
        <a:xfrm>
          <a:off x="1028700" y="104775"/>
          <a:ext cx="161925" cy="200119"/>
        </a:xfrm>
        <a:prstGeom prst="rect">
          <a:avLst/>
        </a:prstGeom>
        <a:noFill/>
        <a:ln>
          <a:noFill/>
        </a:ln>
        <a:effectLst/>
      </xdr:spPr>
      <xdr:txBody>
        <a:bodyPr vertOverflow="clip" horzOverflow="clip" wrap="square" lIns="0" tIns="0" rIns="0" bIns="0" rtlCol="0" anchor="t" anchorCtr="1">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smtClean="0">
              <a:ln>
                <a:noFill/>
              </a:ln>
              <a:solidFill>
                <a:srgbClr val="FF0000"/>
              </a:solidFill>
              <a:effectLst/>
              <a:uLnTx/>
              <a:uFillTx/>
              <a:latin typeface="HGS行書体" panose="03000600000000000000" pitchFamily="66" charset="-128"/>
              <a:ea typeface="HGS行書体" panose="03000600000000000000" pitchFamily="66" charset="-128"/>
              <a:cs typeface="+mn-cs"/>
            </a:rPr>
            <a:t>○</a:t>
          </a:r>
        </a:p>
      </xdr:txBody>
    </xdr:sp>
    <xdr:clientData/>
  </xdr:oneCellAnchor>
  <xdr:twoCellAnchor>
    <xdr:from>
      <xdr:col>7</xdr:col>
      <xdr:colOff>104775</xdr:colOff>
      <xdr:row>17</xdr:row>
      <xdr:rowOff>47625</xdr:rowOff>
    </xdr:from>
    <xdr:to>
      <xdr:col>14</xdr:col>
      <xdr:colOff>19050</xdr:colOff>
      <xdr:row>25</xdr:row>
      <xdr:rowOff>47625</xdr:rowOff>
    </xdr:to>
    <xdr:sp macro="" textlink="">
      <xdr:nvSpPr>
        <xdr:cNvPr id="39" name="角丸四角形 38"/>
        <xdr:cNvSpPr/>
      </xdr:nvSpPr>
      <xdr:spPr>
        <a:xfrm>
          <a:off x="1104900" y="1990725"/>
          <a:ext cx="914400" cy="914400"/>
        </a:xfrm>
        <a:prstGeom prst="roundRect">
          <a:avLst>
            <a:gd name="adj" fmla="val 7292"/>
          </a:avLst>
        </a:prstGeom>
        <a:noFill/>
        <a:ln w="31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lIns="0" tIns="0" rIns="0" bIns="0" rtlCol="0" anchor="ctr" anchorCtr="1"/>
        <a:lstStyle/>
        <a:p>
          <a:pPr algn="l"/>
          <a:endParaRPr kumimoji="1" lang="ja-JP" altLang="en-US" sz="1050" spc="-100" baseline="0">
            <a:solidFill>
              <a:srgbClr val="FF0000"/>
            </a:solidFill>
            <a:latin typeface="HGS教科書体" panose="02020600000000000000" pitchFamily="18" charset="-128"/>
            <a:ea typeface="HGS教科書体" panose="02020600000000000000" pitchFamily="18" charset="-128"/>
          </a:endParaRPr>
        </a:p>
      </xdr:txBody>
    </xdr:sp>
    <xdr:clientData/>
  </xdr:twoCellAnchor>
  <xdr:oneCellAnchor>
    <xdr:from>
      <xdr:col>8</xdr:col>
      <xdr:colOff>133350</xdr:colOff>
      <xdr:row>20</xdr:row>
      <xdr:rowOff>0</xdr:rowOff>
    </xdr:from>
    <xdr:ext cx="581025" cy="295275"/>
    <xdr:sp macro="" textlink="">
      <xdr:nvSpPr>
        <xdr:cNvPr id="40" name="テキスト ボックス 39"/>
        <xdr:cNvSpPr txBox="1"/>
      </xdr:nvSpPr>
      <xdr:spPr>
        <a:xfrm>
          <a:off x="1276350" y="2286000"/>
          <a:ext cx="581025"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endParaRPr kumimoji="1" lang="ja-JP" altLang="en-US" sz="1100"/>
        </a:p>
      </xdr:txBody>
    </xdr:sp>
    <xdr:clientData/>
  </xdr:oneCellAnchor>
  <xdr:twoCellAnchor>
    <xdr:from>
      <xdr:col>9</xdr:col>
      <xdr:colOff>19050</xdr:colOff>
      <xdr:row>20</xdr:row>
      <xdr:rowOff>9524</xdr:rowOff>
    </xdr:from>
    <xdr:to>
      <xdr:col>12</xdr:col>
      <xdr:colOff>47625</xdr:colOff>
      <xdr:row>22</xdr:row>
      <xdr:rowOff>38099</xdr:rowOff>
    </xdr:to>
    <xdr:sp macro="" textlink="">
      <xdr:nvSpPr>
        <xdr:cNvPr id="41" name="正方形/長方形 40"/>
        <xdr:cNvSpPr/>
      </xdr:nvSpPr>
      <xdr:spPr>
        <a:xfrm>
          <a:off x="1304925" y="2295524"/>
          <a:ext cx="457200" cy="257175"/>
        </a:xfrm>
        <a:prstGeom prst="rect">
          <a:avLst/>
        </a:prstGeom>
        <a:noFill/>
        <a:ln w="3175">
          <a:solidFill>
            <a:srgbClr val="FF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100" normalizeH="0" baseline="0" noProof="0">
              <a:ln>
                <a:noFill/>
              </a:ln>
              <a:solidFill>
                <a:srgbClr val="FF0000"/>
              </a:solidFill>
              <a:effectLst/>
              <a:uLnTx/>
              <a:uFillTx/>
              <a:latin typeface="HGS教科書体" panose="02020600000000000000" pitchFamily="18" charset="-128"/>
              <a:ea typeface="HGS教科書体" panose="02020600000000000000" pitchFamily="18" charset="-128"/>
              <a:cs typeface="+mn-cs"/>
            </a:rPr>
            <a:t>会社印</a:t>
          </a:r>
          <a:r>
            <a:rPr kumimoji="1" lang="en-US" altLang="ja-JP" sz="1100"/>
            <a:t>i</a:t>
          </a:r>
          <a:endParaRPr kumimoji="1" lang="ja-JP" altLang="en-US" sz="1100"/>
        </a:p>
      </xdr:txBody>
    </xdr:sp>
    <xdr:clientData/>
  </xdr:twoCellAnchor>
  <xdr:twoCellAnchor>
    <xdr:from>
      <xdr:col>8</xdr:col>
      <xdr:colOff>9525</xdr:colOff>
      <xdr:row>26</xdr:row>
      <xdr:rowOff>95250</xdr:rowOff>
    </xdr:from>
    <xdr:to>
      <xdr:col>15</xdr:col>
      <xdr:colOff>47626</xdr:colOff>
      <xdr:row>38</xdr:row>
      <xdr:rowOff>59916</xdr:rowOff>
    </xdr:to>
    <xdr:sp macro="" textlink="">
      <xdr:nvSpPr>
        <xdr:cNvPr id="42" name="円/楕円 12"/>
        <xdr:cNvSpPr/>
      </xdr:nvSpPr>
      <xdr:spPr>
        <a:xfrm>
          <a:off x="1152525" y="3067050"/>
          <a:ext cx="1038226" cy="1602966"/>
        </a:xfrm>
        <a:prstGeom prst="ellipse">
          <a:avLst/>
        </a:prstGeom>
        <a:noFill/>
        <a:ln w="12700" cap="flat" cmpd="sng" algn="ctr">
          <a:solidFill>
            <a:srgbClr val="5B9BD5">
              <a:shade val="50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9</xdr:col>
      <xdr:colOff>9525</xdr:colOff>
      <xdr:row>41</xdr:row>
      <xdr:rowOff>9525</xdr:rowOff>
    </xdr:from>
    <xdr:to>
      <xdr:col>23</xdr:col>
      <xdr:colOff>47625</xdr:colOff>
      <xdr:row>45</xdr:row>
      <xdr:rowOff>28575</xdr:rowOff>
    </xdr:to>
    <xdr:sp macro="" textlink="">
      <xdr:nvSpPr>
        <xdr:cNvPr id="43" name="線吹き出し 2 (枠付き) 42"/>
        <xdr:cNvSpPr/>
      </xdr:nvSpPr>
      <xdr:spPr>
        <a:xfrm>
          <a:off x="1295400" y="5076825"/>
          <a:ext cx="2038350" cy="628650"/>
        </a:xfrm>
        <a:prstGeom prst="borderCallout2">
          <a:avLst>
            <a:gd name="adj1" fmla="val 20305"/>
            <a:gd name="adj2" fmla="val -3125"/>
            <a:gd name="adj3" fmla="val -31210"/>
            <a:gd name="adj4" fmla="val -11763"/>
            <a:gd name="adj5" fmla="val -99606"/>
            <a:gd name="adj6" fmla="val 4071"/>
          </a:avLst>
        </a:prstGeom>
        <a:ln w="38100">
          <a:tailEnd type="stealt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3600" b="1">
              <a:latin typeface="ＭＳ Ｐゴシック" panose="020B0600070205080204" pitchFamily="50" charset="-128"/>
              <a:ea typeface="ＭＳ Ｐゴシック" panose="020B0600070205080204" pitchFamily="50" charset="-128"/>
            </a:rPr>
            <a:t>この番号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BT87"/>
  <sheetViews>
    <sheetView tabSelected="1" view="pageBreakPreview" zoomScaleNormal="100" zoomScaleSheetLayoutView="100" workbookViewId="0">
      <selection activeCell="P57" sqref="P57:X57"/>
    </sheetView>
  </sheetViews>
  <sheetFormatPr defaultColWidth="1.36328125" defaultRowHeight="9" customHeight="1" x14ac:dyDescent="0.15"/>
  <cols>
    <col min="1" max="37" width="1.36328125" style="180"/>
    <col min="38" max="38" width="1.81640625" style="180" bestFit="1" customWidth="1"/>
    <col min="39" max="16384" width="1.36328125" style="180"/>
  </cols>
  <sheetData>
    <row r="2" spans="2:53" ht="6.95" customHeight="1" x14ac:dyDescent="0.15">
      <c r="B2" s="179"/>
      <c r="C2" s="179"/>
      <c r="D2" s="179"/>
      <c r="E2" s="179"/>
      <c r="F2" s="179"/>
      <c r="G2" s="179"/>
      <c r="H2" s="179"/>
      <c r="I2" s="179"/>
      <c r="J2" s="179"/>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527" t="s">
        <v>93</v>
      </c>
      <c r="AQ2" s="528"/>
      <c r="AR2" s="528"/>
      <c r="AS2" s="528"/>
      <c r="AT2" s="528"/>
      <c r="AU2" s="528"/>
      <c r="AV2" s="528"/>
      <c r="AW2" s="528"/>
      <c r="AX2" s="528"/>
      <c r="AY2" s="528"/>
      <c r="AZ2" s="528"/>
      <c r="BA2" s="182"/>
    </row>
    <row r="3" spans="2:53" ht="6.95" customHeight="1" x14ac:dyDescent="0.15">
      <c r="B3" s="179"/>
      <c r="C3" s="179"/>
      <c r="D3" s="179"/>
      <c r="E3" s="179"/>
      <c r="F3" s="179"/>
      <c r="G3" s="179"/>
      <c r="H3" s="179"/>
      <c r="I3" s="179"/>
      <c r="J3" s="179"/>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528"/>
      <c r="AQ3" s="528"/>
      <c r="AR3" s="528"/>
      <c r="AS3" s="528"/>
      <c r="AT3" s="528"/>
      <c r="AU3" s="528"/>
      <c r="AV3" s="528"/>
      <c r="AW3" s="528"/>
      <c r="AX3" s="528"/>
      <c r="AY3" s="528"/>
      <c r="AZ3" s="528"/>
      <c r="BA3" s="182"/>
    </row>
    <row r="4" spans="2:53" ht="9" customHeight="1" x14ac:dyDescent="0.15">
      <c r="B4" s="179"/>
      <c r="C4" s="179"/>
      <c r="D4" s="179"/>
      <c r="E4" s="179"/>
      <c r="F4" s="179"/>
      <c r="G4" s="179"/>
      <c r="H4" s="179"/>
      <c r="I4" s="179"/>
      <c r="J4" s="179"/>
      <c r="L4" s="181"/>
      <c r="M4" s="181"/>
      <c r="N4" s="181"/>
      <c r="O4" s="181"/>
      <c r="P4" s="181"/>
      <c r="Q4" s="181"/>
      <c r="R4" s="181"/>
      <c r="S4" s="181"/>
      <c r="T4" s="181"/>
      <c r="U4" s="181"/>
      <c r="V4" s="181"/>
      <c r="W4" s="181"/>
      <c r="X4" s="181"/>
      <c r="Y4" s="181"/>
      <c r="Z4" s="181"/>
      <c r="AA4" s="181"/>
      <c r="AB4" s="181"/>
      <c r="AC4" s="181"/>
      <c r="AD4" s="181"/>
      <c r="AE4" s="181"/>
      <c r="AF4" s="181"/>
      <c r="AG4" s="181"/>
      <c r="AH4" s="181"/>
      <c r="AI4" s="181"/>
      <c r="AJ4" s="181"/>
      <c r="AK4" s="181"/>
      <c r="AL4" s="181"/>
      <c r="AM4" s="181"/>
      <c r="AN4" s="181"/>
      <c r="AO4" s="181"/>
      <c r="AP4" s="183" t="s">
        <v>96</v>
      </c>
      <c r="AQ4" s="537" t="s">
        <v>97</v>
      </c>
      <c r="AR4" s="537"/>
      <c r="AS4" s="537"/>
      <c r="AT4" s="537"/>
      <c r="AU4" s="537"/>
      <c r="AV4" s="537"/>
      <c r="AW4" s="537"/>
      <c r="AX4" s="537"/>
      <c r="AY4" s="537"/>
      <c r="AZ4" s="537"/>
      <c r="BA4" s="283"/>
    </row>
    <row r="5" spans="2:53" ht="9" customHeight="1" x14ac:dyDescent="0.15">
      <c r="B5" s="179"/>
      <c r="C5" s="179"/>
      <c r="D5" s="179"/>
      <c r="E5" s="179"/>
      <c r="F5" s="179"/>
      <c r="G5" s="179"/>
      <c r="H5" s="179"/>
      <c r="I5" s="179"/>
      <c r="J5" s="179"/>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c r="AO5" s="181"/>
      <c r="AP5" s="184"/>
      <c r="AQ5" s="185"/>
      <c r="AR5" s="185"/>
      <c r="AS5" s="185"/>
      <c r="AT5" s="185"/>
      <c r="AU5" s="185"/>
      <c r="AV5" s="185"/>
      <c r="AW5" s="185"/>
      <c r="AX5" s="185"/>
      <c r="AY5" s="185"/>
      <c r="AZ5" s="185"/>
      <c r="BA5" s="185"/>
    </row>
    <row r="6" spans="2:53" ht="9" customHeight="1" x14ac:dyDescent="0.15">
      <c r="B6" s="179"/>
      <c r="C6" s="179"/>
      <c r="D6" s="179"/>
      <c r="E6" s="179"/>
      <c r="F6" s="179"/>
      <c r="G6" s="179"/>
      <c r="H6" s="179"/>
      <c r="I6" s="179"/>
      <c r="J6" s="179"/>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81"/>
      <c r="AM6" s="181"/>
      <c r="AN6" s="181"/>
      <c r="AO6" s="181"/>
      <c r="AP6" s="181"/>
      <c r="AQ6" s="181"/>
      <c r="AR6" s="181"/>
      <c r="AS6" s="186"/>
      <c r="AT6" s="186"/>
      <c r="AU6" s="186"/>
      <c r="AV6" s="186"/>
      <c r="AW6" s="186"/>
      <c r="AX6" s="186"/>
      <c r="AY6" s="186"/>
      <c r="AZ6" s="186"/>
      <c r="BA6" s="186"/>
    </row>
    <row r="7" spans="2:53" ht="8.1" customHeight="1" x14ac:dyDescent="0.15">
      <c r="B7" s="179"/>
      <c r="C7" s="179"/>
      <c r="D7" s="179"/>
      <c r="E7" s="179"/>
      <c r="F7" s="179"/>
      <c r="G7" s="179"/>
      <c r="H7" s="179"/>
      <c r="I7" s="179"/>
      <c r="J7" s="179"/>
      <c r="K7" s="544" t="s">
        <v>1</v>
      </c>
      <c r="L7" s="545"/>
      <c r="M7" s="545"/>
      <c r="N7" s="545"/>
      <c r="O7" s="545"/>
      <c r="P7" s="545"/>
      <c r="Q7" s="545"/>
      <c r="R7" s="545"/>
      <c r="S7" s="545"/>
      <c r="T7" s="545"/>
      <c r="U7" s="545"/>
      <c r="V7" s="545"/>
      <c r="W7" s="545"/>
      <c r="X7" s="545"/>
      <c r="Y7" s="545"/>
      <c r="Z7" s="545"/>
      <c r="AA7" s="545"/>
      <c r="AB7" s="545"/>
      <c r="AC7" s="545"/>
      <c r="AD7" s="545"/>
      <c r="AE7" s="545"/>
      <c r="AF7" s="545"/>
      <c r="AG7" s="545"/>
      <c r="AH7" s="545"/>
      <c r="AI7" s="545"/>
      <c r="AJ7" s="545"/>
      <c r="AK7" s="545"/>
      <c r="AL7" s="545"/>
      <c r="AM7" s="545"/>
      <c r="AN7" s="545"/>
      <c r="AO7" s="545"/>
      <c r="AP7" s="545"/>
      <c r="AQ7" s="545"/>
      <c r="AR7" s="545"/>
      <c r="AS7" s="187"/>
      <c r="AT7" s="188"/>
      <c r="AU7" s="188"/>
      <c r="AV7" s="188"/>
      <c r="AW7" s="188"/>
      <c r="AX7" s="188"/>
      <c r="AY7" s="188"/>
      <c r="AZ7" s="188"/>
      <c r="BA7" s="188"/>
    </row>
    <row r="8" spans="2:53" ht="8.1" customHeight="1" x14ac:dyDescent="0.15">
      <c r="B8" s="179"/>
      <c r="C8" s="179"/>
      <c r="D8" s="179"/>
      <c r="E8" s="179"/>
      <c r="F8" s="179"/>
      <c r="G8" s="179"/>
      <c r="H8" s="179"/>
      <c r="I8" s="179"/>
      <c r="J8" s="179"/>
      <c r="K8" s="545"/>
      <c r="L8" s="545"/>
      <c r="M8" s="545"/>
      <c r="N8" s="545"/>
      <c r="O8" s="545"/>
      <c r="P8" s="545"/>
      <c r="Q8" s="545"/>
      <c r="R8" s="545"/>
      <c r="S8" s="545"/>
      <c r="T8" s="545"/>
      <c r="U8" s="545"/>
      <c r="V8" s="545"/>
      <c r="W8" s="545"/>
      <c r="X8" s="545"/>
      <c r="Y8" s="545"/>
      <c r="Z8" s="545"/>
      <c r="AA8" s="545"/>
      <c r="AB8" s="545"/>
      <c r="AC8" s="545"/>
      <c r="AD8" s="545"/>
      <c r="AE8" s="545"/>
      <c r="AF8" s="545"/>
      <c r="AG8" s="545"/>
      <c r="AH8" s="545"/>
      <c r="AI8" s="545"/>
      <c r="AJ8" s="545"/>
      <c r="AK8" s="545"/>
      <c r="AL8" s="545"/>
      <c r="AM8" s="545"/>
      <c r="AN8" s="545"/>
      <c r="AO8" s="545"/>
      <c r="AP8" s="545"/>
      <c r="AQ8" s="545"/>
      <c r="AR8" s="545"/>
      <c r="AS8" s="187"/>
      <c r="AT8" s="188"/>
      <c r="AU8" s="188"/>
      <c r="AV8" s="188"/>
      <c r="AW8" s="188"/>
      <c r="AX8" s="188"/>
      <c r="AY8" s="188"/>
      <c r="AZ8" s="188"/>
      <c r="BA8" s="188"/>
    </row>
    <row r="9" spans="2:53" ht="8.1" customHeight="1" x14ac:dyDescent="0.15">
      <c r="J9" s="189"/>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188"/>
      <c r="AT9" s="188"/>
      <c r="AU9" s="188"/>
      <c r="AV9" s="188"/>
      <c r="AW9" s="188"/>
      <c r="AX9" s="188"/>
      <c r="AY9" s="188"/>
      <c r="AZ9" s="188"/>
      <c r="BA9" s="188"/>
    </row>
    <row r="10" spans="2:53" ht="9" customHeight="1" x14ac:dyDescent="0.15">
      <c r="J10" s="189"/>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188"/>
      <c r="AT10" s="188"/>
      <c r="AU10" s="188"/>
      <c r="AV10" s="188"/>
      <c r="AW10" s="188"/>
      <c r="AX10" s="188"/>
      <c r="AY10" s="188"/>
      <c r="AZ10" s="188"/>
      <c r="BA10" s="188"/>
    </row>
    <row r="11" spans="2:53" ht="9" customHeight="1" x14ac:dyDescent="0.15">
      <c r="J11" s="294"/>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4"/>
      <c r="AT11" s="294"/>
      <c r="AU11" s="294"/>
      <c r="AV11" s="179"/>
      <c r="AW11" s="179"/>
      <c r="AX11" s="179"/>
      <c r="AY11" s="179"/>
      <c r="AZ11" s="179"/>
      <c r="BA11" s="179"/>
    </row>
    <row r="12" spans="2:53" ht="9" customHeight="1" x14ac:dyDescent="0.15">
      <c r="B12" s="546" t="s">
        <v>2</v>
      </c>
      <c r="C12" s="319"/>
      <c r="D12" s="319"/>
      <c r="E12" s="319"/>
      <c r="F12" s="319"/>
      <c r="G12" s="548" t="s">
        <v>3</v>
      </c>
      <c r="H12" s="549"/>
      <c r="I12" s="549"/>
      <c r="J12" s="549"/>
      <c r="K12" s="549"/>
      <c r="L12" s="549"/>
      <c r="M12" s="549"/>
      <c r="N12" s="549"/>
      <c r="O12" s="549"/>
      <c r="P12" s="549"/>
      <c r="Q12" s="549"/>
      <c r="R12" s="549"/>
      <c r="S12" s="549"/>
      <c r="T12" s="549"/>
      <c r="U12" s="549"/>
      <c r="V12" s="549"/>
      <c r="W12" s="190"/>
      <c r="X12" s="190"/>
      <c r="Y12" s="190"/>
      <c r="Z12" s="190"/>
      <c r="AA12" s="190"/>
      <c r="AB12" s="190"/>
      <c r="AC12" s="190"/>
      <c r="AD12" s="190"/>
      <c r="AE12" s="190"/>
      <c r="AF12" s="551" t="s">
        <v>4</v>
      </c>
      <c r="AG12" s="513"/>
      <c r="AH12" s="513"/>
      <c r="AI12" s="513"/>
      <c r="AJ12" s="513"/>
      <c r="AK12" s="513"/>
      <c r="AL12" s="554" t="s">
        <v>5</v>
      </c>
      <c r="AM12" s="513"/>
      <c r="AN12" s="555"/>
      <c r="AO12" s="556"/>
      <c r="AP12" s="556"/>
      <c r="AQ12" s="556"/>
      <c r="AR12" s="556"/>
      <c r="AS12" s="556"/>
      <c r="AT12" s="556"/>
      <c r="AU12" s="512"/>
      <c r="AV12" s="513"/>
      <c r="AW12" s="517"/>
      <c r="AX12" s="518"/>
      <c r="AY12" s="518"/>
      <c r="AZ12" s="521" t="s">
        <v>0</v>
      </c>
      <c r="BA12" s="522"/>
    </row>
    <row r="13" spans="2:53" ht="9" customHeight="1" x14ac:dyDescent="0.15">
      <c r="B13" s="319"/>
      <c r="C13" s="319"/>
      <c r="D13" s="319"/>
      <c r="E13" s="319"/>
      <c r="F13" s="319"/>
      <c r="G13" s="549"/>
      <c r="H13" s="549"/>
      <c r="I13" s="549"/>
      <c r="J13" s="549"/>
      <c r="K13" s="549"/>
      <c r="L13" s="549"/>
      <c r="M13" s="549"/>
      <c r="N13" s="549"/>
      <c r="O13" s="549"/>
      <c r="P13" s="549"/>
      <c r="Q13" s="549"/>
      <c r="R13" s="549"/>
      <c r="S13" s="549"/>
      <c r="T13" s="549"/>
      <c r="U13" s="549"/>
      <c r="V13" s="549"/>
      <c r="W13" s="191"/>
      <c r="X13" s="191"/>
      <c r="Y13" s="191"/>
      <c r="Z13" s="191"/>
      <c r="AA13" s="191"/>
      <c r="AB13" s="191"/>
      <c r="AC13" s="191"/>
      <c r="AD13" s="191"/>
      <c r="AE13" s="191"/>
      <c r="AF13" s="552"/>
      <c r="AG13" s="515"/>
      <c r="AH13" s="515"/>
      <c r="AI13" s="515"/>
      <c r="AJ13" s="515"/>
      <c r="AK13" s="515"/>
      <c r="AL13" s="515"/>
      <c r="AM13" s="515"/>
      <c r="AN13" s="557"/>
      <c r="AO13" s="557"/>
      <c r="AP13" s="557"/>
      <c r="AQ13" s="557"/>
      <c r="AR13" s="557"/>
      <c r="AS13" s="557"/>
      <c r="AT13" s="557"/>
      <c r="AU13" s="514"/>
      <c r="AV13" s="515"/>
      <c r="AW13" s="519"/>
      <c r="AX13" s="519"/>
      <c r="AY13" s="519"/>
      <c r="AZ13" s="523"/>
      <c r="BA13" s="524"/>
    </row>
    <row r="14" spans="2:53" ht="9" customHeight="1" x14ac:dyDescent="0.15">
      <c r="B14" s="547"/>
      <c r="C14" s="547"/>
      <c r="D14" s="547"/>
      <c r="E14" s="547"/>
      <c r="F14" s="547"/>
      <c r="G14" s="550"/>
      <c r="H14" s="550"/>
      <c r="I14" s="550"/>
      <c r="J14" s="550"/>
      <c r="K14" s="550"/>
      <c r="L14" s="550"/>
      <c r="M14" s="550"/>
      <c r="N14" s="550"/>
      <c r="O14" s="550"/>
      <c r="P14" s="550"/>
      <c r="Q14" s="550"/>
      <c r="R14" s="550"/>
      <c r="S14" s="550"/>
      <c r="T14" s="550"/>
      <c r="U14" s="550"/>
      <c r="V14" s="550"/>
      <c r="W14" s="292"/>
      <c r="X14" s="292"/>
      <c r="Y14" s="292"/>
      <c r="Z14" s="292"/>
      <c r="AA14" s="292"/>
      <c r="AB14" s="292"/>
      <c r="AC14" s="292"/>
      <c r="AD14" s="292"/>
      <c r="AE14" s="292"/>
      <c r="AF14" s="553"/>
      <c r="AG14" s="390"/>
      <c r="AH14" s="390"/>
      <c r="AI14" s="390"/>
      <c r="AJ14" s="390"/>
      <c r="AK14" s="390"/>
      <c r="AL14" s="390"/>
      <c r="AM14" s="390"/>
      <c r="AN14" s="558"/>
      <c r="AO14" s="558"/>
      <c r="AP14" s="558"/>
      <c r="AQ14" s="558"/>
      <c r="AR14" s="558"/>
      <c r="AS14" s="558"/>
      <c r="AT14" s="558"/>
      <c r="AU14" s="516"/>
      <c r="AV14" s="390"/>
      <c r="AW14" s="520"/>
      <c r="AX14" s="520"/>
      <c r="AY14" s="520"/>
      <c r="AZ14" s="525"/>
      <c r="BA14" s="526"/>
    </row>
    <row r="15" spans="2:53" ht="9" customHeight="1" x14ac:dyDescent="0.15">
      <c r="B15" s="538" t="s">
        <v>7</v>
      </c>
      <c r="C15" s="539"/>
      <c r="D15" s="539"/>
      <c r="E15" s="539"/>
      <c r="F15" s="540"/>
      <c r="G15" s="538" t="s">
        <v>8</v>
      </c>
      <c r="H15" s="539"/>
      <c r="I15" s="539"/>
      <c r="J15" s="539"/>
      <c r="K15" s="540"/>
      <c r="L15" s="538" t="s">
        <v>9</v>
      </c>
      <c r="M15" s="539"/>
      <c r="N15" s="539"/>
      <c r="O15" s="539"/>
      <c r="P15" s="540"/>
      <c r="Q15" s="538" t="s">
        <v>10</v>
      </c>
      <c r="R15" s="539"/>
      <c r="S15" s="539"/>
      <c r="T15" s="539"/>
      <c r="U15" s="540"/>
      <c r="V15" s="538" t="s">
        <v>11</v>
      </c>
      <c r="W15" s="539"/>
      <c r="X15" s="539"/>
      <c r="Y15" s="539"/>
      <c r="Z15" s="540"/>
      <c r="AA15" s="538" t="s">
        <v>12</v>
      </c>
      <c r="AB15" s="539"/>
      <c r="AC15" s="539"/>
      <c r="AD15" s="539"/>
      <c r="AE15" s="540"/>
      <c r="AF15" s="416" t="s">
        <v>13</v>
      </c>
      <c r="AG15" s="417"/>
      <c r="AH15" s="417"/>
      <c r="AI15" s="535" t="s">
        <v>14</v>
      </c>
      <c r="AJ15" s="535"/>
      <c r="AK15" s="535"/>
      <c r="AL15" s="535"/>
      <c r="AM15" s="529"/>
      <c r="AN15" s="529"/>
      <c r="AO15" s="529"/>
      <c r="AP15" s="531" t="s">
        <v>15</v>
      </c>
      <c r="AQ15" s="531"/>
      <c r="AR15" s="529"/>
      <c r="AS15" s="529"/>
      <c r="AT15" s="529"/>
      <c r="AU15" s="531" t="s">
        <v>16</v>
      </c>
      <c r="AV15" s="531"/>
      <c r="AW15" s="529"/>
      <c r="AX15" s="529"/>
      <c r="AY15" s="529"/>
      <c r="AZ15" s="531" t="s">
        <v>17</v>
      </c>
      <c r="BA15" s="532"/>
    </row>
    <row r="16" spans="2:53" ht="9" customHeight="1" x14ac:dyDescent="0.15">
      <c r="B16" s="541"/>
      <c r="C16" s="542"/>
      <c r="D16" s="542"/>
      <c r="E16" s="542"/>
      <c r="F16" s="543"/>
      <c r="G16" s="541"/>
      <c r="H16" s="542"/>
      <c r="I16" s="542"/>
      <c r="J16" s="542"/>
      <c r="K16" s="543"/>
      <c r="L16" s="541"/>
      <c r="M16" s="542"/>
      <c r="N16" s="542"/>
      <c r="O16" s="542"/>
      <c r="P16" s="543"/>
      <c r="Q16" s="541"/>
      <c r="R16" s="542"/>
      <c r="S16" s="542"/>
      <c r="T16" s="542"/>
      <c r="U16" s="543"/>
      <c r="V16" s="541"/>
      <c r="W16" s="542"/>
      <c r="X16" s="542"/>
      <c r="Y16" s="542"/>
      <c r="Z16" s="543"/>
      <c r="AA16" s="541"/>
      <c r="AB16" s="542"/>
      <c r="AC16" s="542"/>
      <c r="AD16" s="542"/>
      <c r="AE16" s="543"/>
      <c r="AF16" s="419"/>
      <c r="AG16" s="420"/>
      <c r="AH16" s="420"/>
      <c r="AI16" s="536"/>
      <c r="AJ16" s="536"/>
      <c r="AK16" s="536"/>
      <c r="AL16" s="536"/>
      <c r="AM16" s="530"/>
      <c r="AN16" s="530"/>
      <c r="AO16" s="530"/>
      <c r="AP16" s="533"/>
      <c r="AQ16" s="533"/>
      <c r="AR16" s="530"/>
      <c r="AS16" s="530"/>
      <c r="AT16" s="530"/>
      <c r="AU16" s="533"/>
      <c r="AV16" s="533"/>
      <c r="AW16" s="530"/>
      <c r="AX16" s="530"/>
      <c r="AY16" s="530"/>
      <c r="AZ16" s="533"/>
      <c r="BA16" s="534"/>
    </row>
    <row r="17" spans="2:53" ht="9" customHeight="1" x14ac:dyDescent="0.15">
      <c r="B17" s="192"/>
      <c r="C17" s="190"/>
      <c r="D17" s="190"/>
      <c r="E17" s="190"/>
      <c r="F17" s="190"/>
      <c r="G17" s="192"/>
      <c r="H17" s="190"/>
      <c r="I17" s="190"/>
      <c r="J17" s="190"/>
      <c r="K17" s="193"/>
      <c r="L17" s="192"/>
      <c r="M17" s="190"/>
      <c r="N17" s="190"/>
      <c r="O17" s="190"/>
      <c r="P17" s="193"/>
      <c r="Q17" s="192"/>
      <c r="R17" s="190"/>
      <c r="S17" s="190"/>
      <c r="T17" s="190"/>
      <c r="U17" s="193"/>
      <c r="V17" s="192"/>
      <c r="W17" s="190"/>
      <c r="X17" s="190"/>
      <c r="Y17" s="190"/>
      <c r="Z17" s="193"/>
      <c r="AA17" s="192"/>
      <c r="AB17" s="190"/>
      <c r="AC17" s="190"/>
      <c r="AD17" s="190"/>
      <c r="AE17" s="193"/>
      <c r="AF17" s="416" t="s">
        <v>18</v>
      </c>
      <c r="AG17" s="417"/>
      <c r="AH17" s="417"/>
      <c r="AI17" s="535" t="s">
        <v>14</v>
      </c>
      <c r="AJ17" s="535"/>
      <c r="AK17" s="535"/>
      <c r="AL17" s="535"/>
      <c r="AM17" s="529"/>
      <c r="AN17" s="529"/>
      <c r="AO17" s="529"/>
      <c r="AP17" s="531" t="s">
        <v>15</v>
      </c>
      <c r="AQ17" s="531"/>
      <c r="AR17" s="529"/>
      <c r="AS17" s="529"/>
      <c r="AT17" s="529"/>
      <c r="AU17" s="531" t="s">
        <v>16</v>
      </c>
      <c r="AV17" s="531"/>
      <c r="AW17" s="529"/>
      <c r="AX17" s="529"/>
      <c r="AY17" s="529"/>
      <c r="AZ17" s="531" t="s">
        <v>17</v>
      </c>
      <c r="BA17" s="532"/>
    </row>
    <row r="18" spans="2:53" ht="9" customHeight="1" x14ac:dyDescent="0.15">
      <c r="B18" s="194"/>
      <c r="C18" s="195"/>
      <c r="D18" s="195"/>
      <c r="E18" s="195"/>
      <c r="F18" s="195"/>
      <c r="G18" s="194"/>
      <c r="H18" s="195"/>
      <c r="I18" s="195"/>
      <c r="J18" s="195"/>
      <c r="K18" s="196"/>
      <c r="L18" s="194"/>
      <c r="M18" s="195"/>
      <c r="N18" s="195"/>
      <c r="O18" s="195"/>
      <c r="P18" s="196"/>
      <c r="Q18" s="194"/>
      <c r="R18" s="195"/>
      <c r="S18" s="195"/>
      <c r="T18" s="195"/>
      <c r="U18" s="196"/>
      <c r="V18" s="194"/>
      <c r="W18" s="195"/>
      <c r="X18" s="195"/>
      <c r="Y18" s="195"/>
      <c r="Z18" s="196"/>
      <c r="AA18" s="194"/>
      <c r="AB18" s="195"/>
      <c r="AC18" s="195"/>
      <c r="AD18" s="195"/>
      <c r="AE18" s="196"/>
      <c r="AF18" s="419"/>
      <c r="AG18" s="420"/>
      <c r="AH18" s="420"/>
      <c r="AI18" s="536"/>
      <c r="AJ18" s="536"/>
      <c r="AK18" s="536"/>
      <c r="AL18" s="536"/>
      <c r="AM18" s="530"/>
      <c r="AN18" s="530"/>
      <c r="AO18" s="530"/>
      <c r="AP18" s="533"/>
      <c r="AQ18" s="533"/>
      <c r="AR18" s="530"/>
      <c r="AS18" s="530"/>
      <c r="AT18" s="530"/>
      <c r="AU18" s="533"/>
      <c r="AV18" s="533"/>
      <c r="AW18" s="530"/>
      <c r="AX18" s="530"/>
      <c r="AY18" s="530"/>
      <c r="AZ18" s="533"/>
      <c r="BA18" s="534"/>
    </row>
    <row r="19" spans="2:53" ht="9" customHeight="1" x14ac:dyDescent="0.15">
      <c r="B19" s="194"/>
      <c r="C19" s="195"/>
      <c r="D19" s="195"/>
      <c r="E19" s="195"/>
      <c r="F19" s="195"/>
      <c r="G19" s="194"/>
      <c r="H19" s="195"/>
      <c r="I19" s="195"/>
      <c r="J19" s="195"/>
      <c r="K19" s="196"/>
      <c r="L19" s="194"/>
      <c r="M19" s="195"/>
      <c r="N19" s="195"/>
      <c r="O19" s="195"/>
      <c r="P19" s="196"/>
      <c r="Q19" s="194"/>
      <c r="R19" s="195"/>
      <c r="S19" s="195"/>
      <c r="T19" s="195"/>
      <c r="U19" s="196"/>
      <c r="V19" s="194"/>
      <c r="W19" s="195"/>
      <c r="X19" s="195"/>
      <c r="Y19" s="195"/>
      <c r="Z19" s="196"/>
      <c r="AA19" s="194"/>
      <c r="AB19" s="195"/>
      <c r="AC19" s="195"/>
      <c r="AD19" s="195"/>
      <c r="AE19" s="196"/>
      <c r="AF19" s="498" t="s">
        <v>78</v>
      </c>
      <c r="AG19" s="499"/>
      <c r="AH19" s="499"/>
      <c r="AI19" s="499"/>
      <c r="AJ19" s="499"/>
      <c r="AK19" s="499"/>
      <c r="AL19" s="499"/>
      <c r="AM19" s="499"/>
      <c r="AN19" s="499"/>
      <c r="AO19" s="499"/>
      <c r="AP19" s="499"/>
      <c r="AQ19" s="499"/>
      <c r="AR19" s="499"/>
      <c r="AS19" s="499"/>
      <c r="AT19" s="499"/>
      <c r="AU19" s="499"/>
      <c r="AV19" s="499"/>
      <c r="AW19" s="499"/>
      <c r="AX19" s="499"/>
      <c r="AY19" s="499"/>
      <c r="AZ19" s="499"/>
      <c r="BA19" s="500"/>
    </row>
    <row r="20" spans="2:53" ht="9" customHeight="1" x14ac:dyDescent="0.15">
      <c r="B20" s="194"/>
      <c r="C20" s="195"/>
      <c r="D20" s="195"/>
      <c r="E20" s="195"/>
      <c r="F20" s="195"/>
      <c r="G20" s="197"/>
      <c r="H20" s="198"/>
      <c r="I20" s="198"/>
      <c r="J20" s="198"/>
      <c r="K20" s="199"/>
      <c r="L20" s="197"/>
      <c r="M20" s="198"/>
      <c r="N20" s="198"/>
      <c r="O20" s="198"/>
      <c r="P20" s="199"/>
      <c r="Q20" s="197"/>
      <c r="R20" s="198"/>
      <c r="S20" s="198"/>
      <c r="T20" s="198"/>
      <c r="U20" s="199"/>
      <c r="V20" s="197"/>
      <c r="W20" s="198"/>
      <c r="X20" s="198"/>
      <c r="Y20" s="198"/>
      <c r="Z20" s="199"/>
      <c r="AA20" s="197"/>
      <c r="AB20" s="198"/>
      <c r="AC20" s="198"/>
      <c r="AD20" s="198"/>
      <c r="AE20" s="199"/>
      <c r="AF20" s="501"/>
      <c r="AG20" s="502"/>
      <c r="AH20" s="502"/>
      <c r="AI20" s="502"/>
      <c r="AJ20" s="502"/>
      <c r="AK20" s="502"/>
      <c r="AL20" s="502"/>
      <c r="AM20" s="502"/>
      <c r="AN20" s="502"/>
      <c r="AO20" s="502"/>
      <c r="AP20" s="502"/>
      <c r="AQ20" s="502"/>
      <c r="AR20" s="502"/>
      <c r="AS20" s="502"/>
      <c r="AT20" s="502"/>
      <c r="AU20" s="502"/>
      <c r="AV20" s="502"/>
      <c r="AW20" s="502"/>
      <c r="AX20" s="502"/>
      <c r="AY20" s="502"/>
      <c r="AZ20" s="502"/>
      <c r="BA20" s="503"/>
    </row>
    <row r="21" spans="2:53" ht="6" customHeight="1" x14ac:dyDescent="0.15">
      <c r="B21" s="323" t="s">
        <v>19</v>
      </c>
      <c r="C21" s="324"/>
      <c r="D21" s="324"/>
      <c r="E21" s="324"/>
      <c r="F21" s="324"/>
      <c r="G21" s="324"/>
      <c r="H21" s="324"/>
      <c r="I21" s="324"/>
      <c r="J21" s="324"/>
      <c r="K21" s="324"/>
      <c r="L21" s="324"/>
      <c r="M21" s="324"/>
      <c r="N21" s="324"/>
      <c r="O21" s="324"/>
      <c r="P21" s="324"/>
      <c r="Q21" s="324"/>
      <c r="R21" s="324"/>
      <c r="S21" s="324"/>
      <c r="T21" s="324"/>
      <c r="U21" s="324"/>
      <c r="V21" s="324"/>
      <c r="W21" s="324"/>
      <c r="X21" s="324"/>
      <c r="Y21" s="324"/>
      <c r="Z21" s="324"/>
      <c r="AZ21" s="200"/>
      <c r="BA21" s="200"/>
    </row>
    <row r="22" spans="2:53" ht="8.1" customHeight="1" x14ac:dyDescent="0.15">
      <c r="B22" s="504"/>
      <c r="C22" s="325"/>
      <c r="D22" s="325"/>
      <c r="E22" s="325"/>
      <c r="F22" s="325"/>
      <c r="G22" s="325"/>
      <c r="H22" s="325"/>
      <c r="I22" s="325"/>
      <c r="J22" s="325"/>
      <c r="K22" s="325"/>
      <c r="L22" s="325"/>
      <c r="M22" s="325"/>
      <c r="N22" s="325"/>
      <c r="O22" s="325"/>
      <c r="P22" s="325"/>
      <c r="Q22" s="325"/>
      <c r="R22" s="325"/>
      <c r="S22" s="325"/>
      <c r="T22" s="325"/>
      <c r="U22" s="325"/>
      <c r="V22" s="325"/>
      <c r="W22" s="325"/>
      <c r="X22" s="325"/>
      <c r="Y22" s="325"/>
      <c r="Z22" s="325"/>
      <c r="AA22" s="282"/>
      <c r="AB22" s="283"/>
      <c r="AC22" s="283"/>
      <c r="AD22" s="283"/>
      <c r="AE22" s="283"/>
      <c r="AF22" s="283"/>
      <c r="AG22" s="283"/>
      <c r="AH22" s="283"/>
      <c r="AI22" s="283"/>
      <c r="AJ22" s="283"/>
      <c r="AK22" s="283"/>
      <c r="AL22" s="283"/>
      <c r="AM22" s="283"/>
      <c r="AN22" s="283"/>
      <c r="AO22" s="283"/>
      <c r="AP22" s="283"/>
      <c r="AQ22" s="283"/>
      <c r="AR22" s="283"/>
      <c r="AS22" s="283"/>
      <c r="AT22" s="283"/>
      <c r="AU22" s="283"/>
      <c r="AV22" s="283"/>
      <c r="AW22" s="283"/>
      <c r="AX22" s="283"/>
      <c r="AY22" s="283"/>
      <c r="AZ22" s="285"/>
      <c r="BA22" s="285"/>
    </row>
    <row r="23" spans="2:53" ht="8.1" customHeight="1" x14ac:dyDescent="0.15">
      <c r="B23" s="505"/>
      <c r="C23" s="505"/>
      <c r="D23" s="505"/>
      <c r="E23" s="505"/>
      <c r="F23" s="505"/>
      <c r="G23" s="505"/>
      <c r="H23" s="505"/>
      <c r="I23" s="505"/>
      <c r="J23" s="505"/>
      <c r="K23" s="505"/>
      <c r="L23" s="505"/>
      <c r="M23" s="505"/>
      <c r="N23" s="505"/>
      <c r="O23" s="505"/>
      <c r="P23" s="505"/>
      <c r="Q23" s="505"/>
      <c r="R23" s="505"/>
      <c r="S23" s="505"/>
      <c r="T23" s="505"/>
      <c r="U23" s="505"/>
      <c r="V23" s="505"/>
      <c r="W23" s="505"/>
      <c r="X23" s="505"/>
      <c r="Y23" s="505"/>
      <c r="Z23" s="505"/>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3"/>
      <c r="AY23" s="293"/>
      <c r="AZ23" s="201"/>
      <c r="BA23" s="201"/>
    </row>
    <row r="24" spans="2:53" ht="15.95" customHeight="1" x14ac:dyDescent="0.25">
      <c r="B24" s="416" t="s">
        <v>20</v>
      </c>
      <c r="C24" s="417"/>
      <c r="D24" s="417"/>
      <c r="E24" s="417"/>
      <c r="F24" s="417"/>
      <c r="G24" s="417"/>
      <c r="H24" s="417"/>
      <c r="I24" s="418"/>
      <c r="J24" s="490"/>
      <c r="K24" s="491"/>
      <c r="L24" s="506" t="s">
        <v>113</v>
      </c>
      <c r="M24" s="507"/>
      <c r="N24" s="507"/>
      <c r="O24" s="507"/>
      <c r="P24" s="507"/>
      <c r="Q24" s="507"/>
      <c r="R24" s="507"/>
      <c r="S24" s="507"/>
      <c r="T24" s="507"/>
      <c r="U24" s="507"/>
      <c r="V24" s="507"/>
      <c r="W24" s="507"/>
      <c r="X24" s="507"/>
      <c r="Y24" s="507"/>
      <c r="Z24" s="507"/>
      <c r="AA24" s="507"/>
      <c r="AB24" s="507"/>
      <c r="AC24" s="507"/>
      <c r="AD24" s="507"/>
      <c r="AE24" s="507"/>
      <c r="AF24" s="508"/>
      <c r="AG24" s="508"/>
      <c r="AH24" s="287" t="s">
        <v>23</v>
      </c>
      <c r="AI24" s="200"/>
      <c r="AJ24" s="200"/>
      <c r="AK24" s="200"/>
      <c r="AL24" s="200"/>
      <c r="AM24" s="200"/>
      <c r="AN24" s="200"/>
      <c r="AO24" s="200"/>
      <c r="AP24" s="200"/>
      <c r="AQ24" s="200"/>
      <c r="AR24" s="200"/>
      <c r="AS24" s="200"/>
      <c r="AT24" s="200"/>
      <c r="AU24" s="200"/>
      <c r="AV24" s="200"/>
      <c r="AW24" s="200"/>
      <c r="AX24" s="200"/>
      <c r="AY24" s="200"/>
      <c r="AZ24" s="200"/>
      <c r="BA24" s="202"/>
    </row>
    <row r="25" spans="2:53" ht="15.95" customHeight="1" x14ac:dyDescent="0.15">
      <c r="B25" s="419"/>
      <c r="C25" s="420"/>
      <c r="D25" s="420"/>
      <c r="E25" s="420"/>
      <c r="F25" s="420"/>
      <c r="G25" s="420"/>
      <c r="H25" s="420"/>
      <c r="I25" s="429"/>
      <c r="J25" s="493"/>
      <c r="K25" s="494"/>
      <c r="L25" s="509" t="s">
        <v>24</v>
      </c>
      <c r="M25" s="510"/>
      <c r="N25" s="510"/>
      <c r="O25" s="510"/>
      <c r="P25" s="510"/>
      <c r="Q25" s="510"/>
      <c r="R25" s="510"/>
      <c r="S25" s="510"/>
      <c r="T25" s="510"/>
      <c r="U25" s="510"/>
      <c r="V25" s="510"/>
      <c r="W25" s="510"/>
      <c r="X25" s="510"/>
      <c r="Y25" s="510"/>
      <c r="Z25" s="510"/>
      <c r="AA25" s="510"/>
      <c r="AB25" s="510"/>
      <c r="AC25" s="511"/>
      <c r="AD25" s="473"/>
      <c r="AE25" s="203" t="s">
        <v>23</v>
      </c>
      <c r="AF25" s="201"/>
      <c r="AG25" s="201"/>
      <c r="AH25" s="201"/>
      <c r="AI25" s="201"/>
      <c r="AJ25" s="201"/>
      <c r="AK25" s="201"/>
      <c r="AL25" s="201"/>
      <c r="AM25" s="201"/>
      <c r="AN25" s="201"/>
      <c r="AO25" s="201"/>
      <c r="AP25" s="201"/>
      <c r="AQ25" s="201"/>
      <c r="AR25" s="201"/>
      <c r="AS25" s="201"/>
      <c r="AT25" s="201"/>
      <c r="AU25" s="201"/>
      <c r="AV25" s="201"/>
      <c r="AW25" s="201"/>
      <c r="AX25" s="201"/>
      <c r="AY25" s="201"/>
      <c r="AZ25" s="201"/>
      <c r="BA25" s="204"/>
    </row>
    <row r="26" spans="2:53" ht="15.95" customHeight="1" x14ac:dyDescent="0.15">
      <c r="B26" s="416" t="s">
        <v>79</v>
      </c>
      <c r="C26" s="417"/>
      <c r="D26" s="417"/>
      <c r="E26" s="417"/>
      <c r="F26" s="417"/>
      <c r="G26" s="417"/>
      <c r="H26" s="417"/>
      <c r="I26" s="418"/>
      <c r="J26" s="490"/>
      <c r="K26" s="491"/>
      <c r="L26" s="492" t="s">
        <v>25</v>
      </c>
      <c r="M26" s="452"/>
      <c r="N26" s="452"/>
      <c r="O26" s="205"/>
      <c r="P26" s="205"/>
      <c r="Q26" s="205"/>
      <c r="R26" s="205"/>
      <c r="S26" s="205"/>
      <c r="T26" s="205"/>
      <c r="U26" s="205"/>
      <c r="V26" s="205"/>
      <c r="W26" s="205"/>
      <c r="X26" s="205"/>
      <c r="Y26" s="205"/>
      <c r="Z26" s="205"/>
      <c r="AA26" s="205"/>
      <c r="AB26" s="205"/>
      <c r="AC26" s="205"/>
      <c r="AD26" s="205"/>
      <c r="AE26" s="205"/>
      <c r="AF26" s="205"/>
      <c r="AG26" s="205"/>
      <c r="AH26" s="205"/>
      <c r="AI26" s="205"/>
      <c r="AJ26" s="205"/>
      <c r="AK26" s="205"/>
      <c r="AL26" s="205"/>
      <c r="AM26" s="205"/>
      <c r="AN26" s="205"/>
      <c r="AO26" s="205"/>
      <c r="AP26" s="205"/>
      <c r="AQ26" s="205"/>
      <c r="AR26" s="205"/>
      <c r="AS26" s="205"/>
      <c r="AT26" s="205"/>
      <c r="AU26" s="205"/>
      <c r="AV26" s="205"/>
      <c r="AW26" s="205"/>
      <c r="AX26" s="205"/>
      <c r="AY26" s="205"/>
      <c r="AZ26" s="205"/>
      <c r="BA26" s="206"/>
    </row>
    <row r="27" spans="2:53" ht="15.95" customHeight="1" x14ac:dyDescent="0.15">
      <c r="B27" s="419"/>
      <c r="C27" s="420"/>
      <c r="D27" s="420"/>
      <c r="E27" s="420"/>
      <c r="F27" s="420"/>
      <c r="G27" s="420"/>
      <c r="H27" s="420"/>
      <c r="I27" s="429"/>
      <c r="J27" s="493"/>
      <c r="K27" s="494"/>
      <c r="L27" s="495" t="s">
        <v>26</v>
      </c>
      <c r="M27" s="455"/>
      <c r="N27" s="455"/>
      <c r="O27" s="207"/>
      <c r="P27" s="208"/>
      <c r="Q27" s="208"/>
      <c r="R27" s="208"/>
      <c r="S27" s="209"/>
      <c r="T27" s="496" t="s">
        <v>27</v>
      </c>
      <c r="U27" s="497"/>
      <c r="V27" s="497"/>
      <c r="W27" s="497"/>
      <c r="X27" s="497"/>
      <c r="Y27" s="497"/>
      <c r="Z27" s="497"/>
      <c r="AA27" s="497"/>
      <c r="AB27" s="497"/>
      <c r="AC27" s="497"/>
      <c r="AD27" s="497"/>
      <c r="AE27" s="497"/>
      <c r="AF27" s="497"/>
      <c r="AG27" s="497"/>
      <c r="AH27" s="497"/>
      <c r="AI27" s="497"/>
      <c r="AJ27" s="497"/>
      <c r="AK27" s="497"/>
      <c r="AL27" s="497"/>
      <c r="AM27" s="497"/>
      <c r="AN27" s="497"/>
      <c r="AO27" s="497"/>
      <c r="AP27" s="497"/>
      <c r="AQ27" s="497"/>
      <c r="AR27" s="473"/>
      <c r="AS27" s="473"/>
      <c r="AT27" s="291" t="s">
        <v>0</v>
      </c>
      <c r="AU27" s="208"/>
      <c r="AV27" s="210"/>
      <c r="AW27" s="210"/>
      <c r="AX27" s="210"/>
      <c r="AY27" s="210"/>
      <c r="AZ27" s="210"/>
      <c r="BA27" s="211"/>
    </row>
    <row r="28" spans="2:53" ht="17.100000000000001" customHeight="1" x14ac:dyDescent="0.25">
      <c r="B28" s="416" t="s">
        <v>80</v>
      </c>
      <c r="C28" s="451"/>
      <c r="D28" s="451"/>
      <c r="E28" s="451"/>
      <c r="F28" s="451"/>
      <c r="G28" s="452"/>
      <c r="H28" s="453"/>
      <c r="I28" s="479" t="s">
        <v>28</v>
      </c>
      <c r="J28" s="480"/>
      <c r="K28" s="480"/>
      <c r="L28" s="480"/>
      <c r="M28" s="481"/>
      <c r="N28" s="480"/>
      <c r="O28" s="480"/>
      <c r="P28" s="482" t="s">
        <v>29</v>
      </c>
      <c r="Q28" s="483"/>
      <c r="R28" s="288"/>
      <c r="S28" s="288"/>
      <c r="T28" s="288"/>
      <c r="U28" s="288"/>
      <c r="V28" s="288"/>
      <c r="W28" s="288"/>
      <c r="X28" s="288"/>
      <c r="Y28" s="288"/>
      <c r="Z28" s="288"/>
      <c r="AA28" s="288"/>
      <c r="AB28" s="463" t="s">
        <v>30</v>
      </c>
      <c r="AC28" s="464"/>
      <c r="AD28" s="464"/>
      <c r="AE28" s="465"/>
      <c r="AF28" s="465"/>
      <c r="AG28" s="465"/>
      <c r="AH28" s="465"/>
      <c r="AI28" s="466"/>
      <c r="AJ28" s="416" t="s">
        <v>31</v>
      </c>
      <c r="AK28" s="487"/>
      <c r="AL28" s="487"/>
      <c r="AM28" s="421"/>
      <c r="AN28" s="422"/>
      <c r="AO28" s="422"/>
      <c r="AP28" s="446" t="s">
        <v>32</v>
      </c>
      <c r="AQ28" s="447"/>
      <c r="AR28" s="421"/>
      <c r="AS28" s="422"/>
      <c r="AT28" s="422"/>
      <c r="AU28" s="446" t="s">
        <v>33</v>
      </c>
      <c r="AV28" s="447"/>
      <c r="AW28" s="421"/>
      <c r="AX28" s="422"/>
      <c r="AY28" s="422"/>
      <c r="AZ28" s="446" t="s">
        <v>17</v>
      </c>
      <c r="BA28" s="449"/>
    </row>
    <row r="29" spans="2:53" ht="15" customHeight="1" x14ac:dyDescent="0.15">
      <c r="B29" s="454"/>
      <c r="C29" s="455"/>
      <c r="D29" s="455"/>
      <c r="E29" s="455"/>
      <c r="F29" s="455"/>
      <c r="G29" s="455"/>
      <c r="H29" s="456"/>
      <c r="I29" s="289"/>
      <c r="J29" s="290"/>
      <c r="K29" s="290"/>
      <c r="L29" s="290"/>
      <c r="M29" s="290"/>
      <c r="N29" s="290"/>
      <c r="O29" s="290"/>
      <c r="P29" s="212"/>
      <c r="Q29" s="212"/>
      <c r="R29" s="213"/>
      <c r="S29" s="213"/>
      <c r="T29" s="213"/>
      <c r="U29" s="213"/>
      <c r="V29" s="213"/>
      <c r="W29" s="213"/>
      <c r="X29" s="213"/>
      <c r="Y29" s="213"/>
      <c r="Z29" s="213"/>
      <c r="AA29" s="213"/>
      <c r="AB29" s="484"/>
      <c r="AC29" s="485"/>
      <c r="AD29" s="485"/>
      <c r="AE29" s="485"/>
      <c r="AF29" s="485"/>
      <c r="AG29" s="485"/>
      <c r="AH29" s="485"/>
      <c r="AI29" s="486"/>
      <c r="AJ29" s="488"/>
      <c r="AK29" s="489"/>
      <c r="AL29" s="489"/>
      <c r="AM29" s="423"/>
      <c r="AN29" s="423"/>
      <c r="AO29" s="423"/>
      <c r="AP29" s="448"/>
      <c r="AQ29" s="448"/>
      <c r="AR29" s="423"/>
      <c r="AS29" s="423"/>
      <c r="AT29" s="423"/>
      <c r="AU29" s="448"/>
      <c r="AV29" s="448"/>
      <c r="AW29" s="423"/>
      <c r="AX29" s="423"/>
      <c r="AY29" s="423"/>
      <c r="AZ29" s="448"/>
      <c r="BA29" s="450"/>
    </row>
    <row r="30" spans="2:53" ht="15.95" customHeight="1" x14ac:dyDescent="0.15">
      <c r="B30" s="416" t="s">
        <v>81</v>
      </c>
      <c r="C30" s="451"/>
      <c r="D30" s="451"/>
      <c r="E30" s="451"/>
      <c r="F30" s="451"/>
      <c r="G30" s="452"/>
      <c r="H30" s="453"/>
      <c r="I30" s="457" t="s">
        <v>34</v>
      </c>
      <c r="J30" s="458"/>
      <c r="K30" s="458"/>
      <c r="L30" s="459"/>
      <c r="M30" s="459"/>
      <c r="N30" s="459"/>
      <c r="O30" s="460" t="s">
        <v>15</v>
      </c>
      <c r="P30" s="461"/>
      <c r="Q30" s="459"/>
      <c r="R30" s="459"/>
      <c r="S30" s="460" t="s">
        <v>16</v>
      </c>
      <c r="T30" s="460"/>
      <c r="U30" s="459"/>
      <c r="V30" s="459"/>
      <c r="W30" s="460" t="s">
        <v>35</v>
      </c>
      <c r="X30" s="461"/>
      <c r="Y30" s="461"/>
      <c r="Z30" s="461"/>
      <c r="AA30" s="462"/>
      <c r="AB30" s="463" t="s">
        <v>36</v>
      </c>
      <c r="AC30" s="464"/>
      <c r="AD30" s="464"/>
      <c r="AE30" s="465"/>
      <c r="AF30" s="465"/>
      <c r="AG30" s="465"/>
      <c r="AH30" s="465"/>
      <c r="AI30" s="466"/>
      <c r="AJ30" s="467" t="s">
        <v>37</v>
      </c>
      <c r="AK30" s="468"/>
      <c r="AL30" s="468"/>
      <c r="AM30" s="468"/>
      <c r="AN30" s="468"/>
      <c r="AO30" s="468"/>
      <c r="AP30" s="468"/>
      <c r="AQ30" s="468"/>
      <c r="AR30" s="468"/>
      <c r="AS30" s="469"/>
      <c r="AT30" s="469"/>
      <c r="AU30" s="469"/>
      <c r="AV30" s="469"/>
      <c r="AW30" s="469"/>
      <c r="AX30" s="469"/>
      <c r="AY30" s="469"/>
      <c r="AZ30" s="469"/>
      <c r="BA30" s="470"/>
    </row>
    <row r="31" spans="2:53" ht="15.95" customHeight="1" x14ac:dyDescent="0.15">
      <c r="B31" s="454"/>
      <c r="C31" s="455"/>
      <c r="D31" s="455"/>
      <c r="E31" s="455"/>
      <c r="F31" s="455"/>
      <c r="G31" s="455"/>
      <c r="H31" s="456"/>
      <c r="I31" s="471" t="s">
        <v>34</v>
      </c>
      <c r="J31" s="472"/>
      <c r="K31" s="472"/>
      <c r="L31" s="473"/>
      <c r="M31" s="473"/>
      <c r="N31" s="473"/>
      <c r="O31" s="474" t="s">
        <v>15</v>
      </c>
      <c r="P31" s="475"/>
      <c r="Q31" s="473"/>
      <c r="R31" s="473"/>
      <c r="S31" s="474" t="s">
        <v>16</v>
      </c>
      <c r="T31" s="474"/>
      <c r="U31" s="473"/>
      <c r="V31" s="473"/>
      <c r="W31" s="474" t="s">
        <v>38</v>
      </c>
      <c r="X31" s="475"/>
      <c r="Y31" s="475"/>
      <c r="Z31" s="475"/>
      <c r="AA31" s="476"/>
      <c r="AB31" s="330" t="s">
        <v>39</v>
      </c>
      <c r="AC31" s="477"/>
      <c r="AD31" s="477"/>
      <c r="AE31" s="331"/>
      <c r="AF31" s="331"/>
      <c r="AG31" s="331"/>
      <c r="AH31" s="331"/>
      <c r="AI31" s="478"/>
      <c r="AJ31" s="467" t="s">
        <v>40</v>
      </c>
      <c r="AK31" s="468"/>
      <c r="AL31" s="468"/>
      <c r="AM31" s="468"/>
      <c r="AN31" s="468"/>
      <c r="AO31" s="468"/>
      <c r="AP31" s="468"/>
      <c r="AQ31" s="468"/>
      <c r="AR31" s="468"/>
      <c r="AS31" s="469"/>
      <c r="AT31" s="469"/>
      <c r="AU31" s="469"/>
      <c r="AV31" s="469"/>
      <c r="AW31" s="469"/>
      <c r="AX31" s="469"/>
      <c r="AY31" s="469"/>
      <c r="AZ31" s="469"/>
      <c r="BA31" s="470"/>
    </row>
    <row r="32" spans="2:53" ht="14.1" customHeight="1" x14ac:dyDescent="0.15">
      <c r="B32" s="416" t="s">
        <v>82</v>
      </c>
      <c r="C32" s="417"/>
      <c r="D32" s="417"/>
      <c r="E32" s="417"/>
      <c r="F32" s="417"/>
      <c r="G32" s="417"/>
      <c r="H32" s="418"/>
      <c r="I32" s="416" t="s">
        <v>41</v>
      </c>
      <c r="J32" s="417"/>
      <c r="K32" s="417"/>
      <c r="L32" s="417"/>
      <c r="M32" s="417"/>
      <c r="N32" s="417"/>
      <c r="O32" s="417"/>
      <c r="P32" s="417"/>
      <c r="Q32" s="417"/>
      <c r="R32" s="421"/>
      <c r="S32" s="422"/>
      <c r="T32" s="422"/>
      <c r="U32" s="424" t="s">
        <v>15</v>
      </c>
      <c r="V32" s="424"/>
      <c r="W32" s="421"/>
      <c r="X32" s="422"/>
      <c r="Y32" s="422"/>
      <c r="Z32" s="424" t="s">
        <v>16</v>
      </c>
      <c r="AA32" s="426"/>
      <c r="AB32" s="416" t="s">
        <v>42</v>
      </c>
      <c r="AC32" s="428"/>
      <c r="AD32" s="428"/>
      <c r="AE32" s="417"/>
      <c r="AF32" s="417"/>
      <c r="AG32" s="417"/>
      <c r="AH32" s="417"/>
      <c r="AI32" s="418"/>
      <c r="AJ32" s="430"/>
      <c r="AK32" s="431"/>
      <c r="AL32" s="431"/>
      <c r="AM32" s="431"/>
      <c r="AN32" s="431"/>
      <c r="AO32" s="431"/>
      <c r="AP32" s="431"/>
      <c r="AQ32" s="431"/>
      <c r="AR32" s="431"/>
      <c r="AS32" s="432"/>
      <c r="AT32" s="432"/>
      <c r="AU32" s="432"/>
      <c r="AV32" s="432"/>
      <c r="AW32" s="432"/>
      <c r="AX32" s="432"/>
      <c r="AY32" s="432"/>
      <c r="AZ32" s="432"/>
      <c r="BA32" s="433"/>
    </row>
    <row r="33" spans="2:72" ht="11.1" customHeight="1" x14ac:dyDescent="0.15">
      <c r="B33" s="437" t="s">
        <v>83</v>
      </c>
      <c r="C33" s="438"/>
      <c r="D33" s="438"/>
      <c r="E33" s="438"/>
      <c r="F33" s="438"/>
      <c r="G33" s="438"/>
      <c r="H33" s="439"/>
      <c r="I33" s="419"/>
      <c r="J33" s="420"/>
      <c r="K33" s="420"/>
      <c r="L33" s="420"/>
      <c r="M33" s="420"/>
      <c r="N33" s="420"/>
      <c r="O33" s="420"/>
      <c r="P33" s="420"/>
      <c r="Q33" s="420"/>
      <c r="R33" s="423"/>
      <c r="S33" s="423"/>
      <c r="T33" s="423"/>
      <c r="U33" s="425"/>
      <c r="V33" s="425"/>
      <c r="W33" s="423"/>
      <c r="X33" s="423"/>
      <c r="Y33" s="423"/>
      <c r="Z33" s="425"/>
      <c r="AA33" s="427"/>
      <c r="AB33" s="419"/>
      <c r="AC33" s="420"/>
      <c r="AD33" s="420"/>
      <c r="AE33" s="420"/>
      <c r="AF33" s="420"/>
      <c r="AG33" s="420"/>
      <c r="AH33" s="420"/>
      <c r="AI33" s="429"/>
      <c r="AJ33" s="434"/>
      <c r="AK33" s="435"/>
      <c r="AL33" s="435"/>
      <c r="AM33" s="435"/>
      <c r="AN33" s="435"/>
      <c r="AO33" s="435"/>
      <c r="AP33" s="435"/>
      <c r="AQ33" s="435"/>
      <c r="AR33" s="435"/>
      <c r="AS33" s="435"/>
      <c r="AT33" s="435"/>
      <c r="AU33" s="435"/>
      <c r="AV33" s="435"/>
      <c r="AW33" s="435"/>
      <c r="AX33" s="435"/>
      <c r="AY33" s="435"/>
      <c r="AZ33" s="435"/>
      <c r="BA33" s="436"/>
    </row>
    <row r="34" spans="2:72" ht="9" customHeight="1" x14ac:dyDescent="0.15">
      <c r="B34" s="214"/>
      <c r="C34" s="179"/>
      <c r="D34" s="179"/>
      <c r="E34" s="179"/>
      <c r="F34" s="215"/>
      <c r="G34" s="215"/>
      <c r="H34" s="215"/>
      <c r="I34" s="215"/>
      <c r="J34" s="215"/>
      <c r="K34" s="215"/>
      <c r="L34" s="215"/>
      <c r="M34" s="215"/>
      <c r="N34" s="215"/>
      <c r="O34" s="215"/>
      <c r="P34" s="215"/>
      <c r="Q34" s="215"/>
      <c r="R34" s="215"/>
      <c r="S34" s="215"/>
      <c r="T34" s="215"/>
      <c r="U34" s="215"/>
      <c r="V34" s="215"/>
      <c r="W34" s="215"/>
      <c r="X34" s="215"/>
      <c r="Y34" s="215"/>
      <c r="Z34" s="215"/>
      <c r="AA34" s="215"/>
      <c r="AB34" s="215"/>
      <c r="AC34" s="215"/>
      <c r="AD34" s="215"/>
      <c r="AE34" s="215"/>
      <c r="AF34" s="215"/>
      <c r="AG34" s="215"/>
      <c r="AH34" s="215"/>
      <c r="AI34" s="215"/>
      <c r="AJ34" s="215"/>
      <c r="AK34" s="215"/>
      <c r="AL34" s="215"/>
      <c r="AM34" s="215"/>
      <c r="AN34" s="215"/>
      <c r="AO34" s="215"/>
      <c r="AP34" s="215"/>
      <c r="AQ34" s="215"/>
      <c r="AR34" s="215"/>
      <c r="AS34" s="215"/>
      <c r="AT34" s="215"/>
      <c r="AU34" s="215"/>
      <c r="AV34" s="215"/>
      <c r="AW34" s="215"/>
      <c r="AX34" s="215"/>
      <c r="AY34" s="215"/>
      <c r="AZ34" s="215"/>
      <c r="BA34" s="216"/>
    </row>
    <row r="35" spans="2:72" ht="9" customHeight="1" thickBot="1" x14ac:dyDescent="0.2">
      <c r="B35" s="214"/>
      <c r="C35" s="179"/>
      <c r="D35" s="179"/>
      <c r="E35" s="179"/>
      <c r="F35" s="217"/>
      <c r="G35" s="217"/>
      <c r="H35" s="217"/>
      <c r="I35" s="217"/>
      <c r="J35" s="217"/>
      <c r="K35" s="217"/>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7"/>
      <c r="AN35" s="217"/>
      <c r="AO35" s="217"/>
      <c r="AP35" s="217"/>
      <c r="AQ35" s="217"/>
      <c r="AR35" s="217"/>
      <c r="AS35" s="217"/>
      <c r="AT35" s="217"/>
      <c r="AU35" s="408" t="s">
        <v>43</v>
      </c>
      <c r="AV35" s="409"/>
      <c r="AW35" s="409"/>
      <c r="AX35" s="409"/>
      <c r="AY35" s="409"/>
      <c r="AZ35" s="410"/>
      <c r="BA35" s="219"/>
    </row>
    <row r="36" spans="2:72" ht="12" customHeight="1" x14ac:dyDescent="0.15">
      <c r="B36" s="214"/>
      <c r="C36" s="220"/>
      <c r="D36" s="220"/>
      <c r="E36" s="220"/>
      <c r="F36" s="440" t="s">
        <v>44</v>
      </c>
      <c r="G36" s="441"/>
      <c r="H36" s="441"/>
      <c r="I36" s="441"/>
      <c r="J36" s="441"/>
      <c r="K36" s="441"/>
      <c r="L36" s="441"/>
      <c r="M36" s="441"/>
      <c r="N36" s="441"/>
      <c r="O36" s="441"/>
      <c r="P36" s="221"/>
      <c r="Q36" s="374" t="s">
        <v>45</v>
      </c>
      <c r="R36" s="375"/>
      <c r="S36" s="222"/>
      <c r="T36" s="365" t="s">
        <v>46</v>
      </c>
      <c r="U36" s="366"/>
      <c r="V36" s="223"/>
      <c r="W36" s="365" t="s">
        <v>47</v>
      </c>
      <c r="X36" s="376"/>
      <c r="Y36" s="224"/>
      <c r="Z36" s="365" t="s">
        <v>48</v>
      </c>
      <c r="AA36" s="366"/>
      <c r="AB36" s="223"/>
      <c r="AC36" s="365" t="s">
        <v>49</v>
      </c>
      <c r="AD36" s="366"/>
      <c r="AE36" s="222"/>
      <c r="AF36" s="365" t="s">
        <v>50</v>
      </c>
      <c r="AG36" s="376"/>
      <c r="AH36" s="224"/>
      <c r="AI36" s="365" t="s">
        <v>51</v>
      </c>
      <c r="AJ36" s="366"/>
      <c r="AK36" s="222"/>
      <c r="AL36" s="365" t="s">
        <v>52</v>
      </c>
      <c r="AM36" s="366"/>
      <c r="AN36" s="225"/>
      <c r="AO36" s="365" t="s">
        <v>53</v>
      </c>
      <c r="AP36" s="367"/>
      <c r="AQ36" s="220"/>
      <c r="AR36" s="226"/>
      <c r="AS36" s="226"/>
      <c r="AT36" s="226"/>
      <c r="AU36" s="411"/>
      <c r="AV36" s="319"/>
      <c r="AW36" s="319"/>
      <c r="AX36" s="319"/>
      <c r="AY36" s="319"/>
      <c r="AZ36" s="412"/>
      <c r="BA36" s="227"/>
    </row>
    <row r="37" spans="2:72" ht="8.4499999999999993" customHeight="1" x14ac:dyDescent="0.15">
      <c r="B37" s="214"/>
      <c r="C37" s="220"/>
      <c r="D37" s="220"/>
      <c r="E37" s="220"/>
      <c r="F37" s="442"/>
      <c r="G37" s="443"/>
      <c r="H37" s="443"/>
      <c r="I37" s="443"/>
      <c r="J37" s="443"/>
      <c r="K37" s="443"/>
      <c r="L37" s="443"/>
      <c r="M37" s="443"/>
      <c r="N37" s="443"/>
      <c r="O37" s="443"/>
      <c r="P37" s="400"/>
      <c r="Q37" s="381"/>
      <c r="R37" s="381"/>
      <c r="S37" s="402"/>
      <c r="T37" s="381"/>
      <c r="U37" s="403"/>
      <c r="V37" s="380"/>
      <c r="W37" s="381"/>
      <c r="X37" s="381"/>
      <c r="Y37" s="406"/>
      <c r="Z37" s="381"/>
      <c r="AA37" s="381"/>
      <c r="AB37" s="402"/>
      <c r="AC37" s="381"/>
      <c r="AD37" s="403"/>
      <c r="AE37" s="380"/>
      <c r="AF37" s="381"/>
      <c r="AG37" s="405"/>
      <c r="AH37" s="380"/>
      <c r="AI37" s="381"/>
      <c r="AJ37" s="381"/>
      <c r="AK37" s="402"/>
      <c r="AL37" s="381"/>
      <c r="AM37" s="403"/>
      <c r="AN37" s="380"/>
      <c r="AO37" s="381"/>
      <c r="AP37" s="382"/>
      <c r="AQ37" s="220"/>
      <c r="AR37" s="226"/>
      <c r="AS37" s="226"/>
      <c r="AT37" s="226"/>
      <c r="AU37" s="411"/>
      <c r="AV37" s="319"/>
      <c r="AW37" s="319"/>
      <c r="AX37" s="319"/>
      <c r="AY37" s="319"/>
      <c r="AZ37" s="412"/>
      <c r="BA37" s="227"/>
    </row>
    <row r="38" spans="2:72" ht="8.4499999999999993" customHeight="1" x14ac:dyDescent="0.15">
      <c r="B38" s="214"/>
      <c r="C38" s="220"/>
      <c r="D38" s="220"/>
      <c r="E38" s="220"/>
      <c r="F38" s="442"/>
      <c r="G38" s="443"/>
      <c r="H38" s="443"/>
      <c r="I38" s="443"/>
      <c r="J38" s="443"/>
      <c r="K38" s="443"/>
      <c r="L38" s="443"/>
      <c r="M38" s="443"/>
      <c r="N38" s="443"/>
      <c r="O38" s="443"/>
      <c r="P38" s="401"/>
      <c r="Q38" s="381"/>
      <c r="R38" s="381"/>
      <c r="S38" s="404"/>
      <c r="T38" s="381"/>
      <c r="U38" s="403"/>
      <c r="V38" s="381"/>
      <c r="W38" s="381"/>
      <c r="X38" s="381"/>
      <c r="Y38" s="407"/>
      <c r="Z38" s="381"/>
      <c r="AA38" s="381"/>
      <c r="AB38" s="404"/>
      <c r="AC38" s="381"/>
      <c r="AD38" s="403"/>
      <c r="AE38" s="381"/>
      <c r="AF38" s="381"/>
      <c r="AG38" s="405"/>
      <c r="AH38" s="381"/>
      <c r="AI38" s="381"/>
      <c r="AJ38" s="381"/>
      <c r="AK38" s="404"/>
      <c r="AL38" s="381"/>
      <c r="AM38" s="403"/>
      <c r="AN38" s="381"/>
      <c r="AO38" s="381"/>
      <c r="AP38" s="382"/>
      <c r="AQ38" s="220"/>
      <c r="AR38" s="226"/>
      <c r="AS38" s="226"/>
      <c r="AT38" s="226"/>
      <c r="AU38" s="411"/>
      <c r="AV38" s="319"/>
      <c r="AW38" s="319"/>
      <c r="AX38" s="319"/>
      <c r="AY38" s="319"/>
      <c r="AZ38" s="412"/>
      <c r="BA38" s="227"/>
    </row>
    <row r="39" spans="2:72" ht="8.4499999999999993" customHeight="1" x14ac:dyDescent="0.15">
      <c r="B39" s="214"/>
      <c r="C39" s="220"/>
      <c r="D39" s="220"/>
      <c r="E39" s="220"/>
      <c r="F39" s="442"/>
      <c r="G39" s="443"/>
      <c r="H39" s="443"/>
      <c r="I39" s="443"/>
      <c r="J39" s="443"/>
      <c r="K39" s="443"/>
      <c r="L39" s="443"/>
      <c r="M39" s="443"/>
      <c r="N39" s="443"/>
      <c r="O39" s="443"/>
      <c r="P39" s="401"/>
      <c r="Q39" s="381"/>
      <c r="R39" s="381"/>
      <c r="S39" s="404"/>
      <c r="T39" s="381"/>
      <c r="U39" s="403"/>
      <c r="V39" s="381"/>
      <c r="W39" s="381"/>
      <c r="X39" s="381"/>
      <c r="Y39" s="407"/>
      <c r="Z39" s="381"/>
      <c r="AA39" s="381"/>
      <c r="AB39" s="404"/>
      <c r="AC39" s="381"/>
      <c r="AD39" s="403"/>
      <c r="AE39" s="381"/>
      <c r="AF39" s="381"/>
      <c r="AG39" s="405"/>
      <c r="AH39" s="381"/>
      <c r="AI39" s="381"/>
      <c r="AJ39" s="381"/>
      <c r="AK39" s="404"/>
      <c r="AL39" s="381"/>
      <c r="AM39" s="403"/>
      <c r="AN39" s="381"/>
      <c r="AO39" s="381"/>
      <c r="AP39" s="382"/>
      <c r="AQ39" s="220"/>
      <c r="AR39" s="226"/>
      <c r="AS39" s="226"/>
      <c r="AT39" s="226"/>
      <c r="AU39" s="411"/>
      <c r="AV39" s="319"/>
      <c r="AW39" s="319"/>
      <c r="AX39" s="319"/>
      <c r="AY39" s="319"/>
      <c r="AZ39" s="412"/>
      <c r="BA39" s="227"/>
    </row>
    <row r="40" spans="2:72" ht="3" customHeight="1" thickBot="1" x14ac:dyDescent="0.55000000000000004">
      <c r="B40" s="214"/>
      <c r="C40" s="220"/>
      <c r="D40" s="220"/>
      <c r="E40" s="220"/>
      <c r="F40" s="444"/>
      <c r="G40" s="445"/>
      <c r="H40" s="445"/>
      <c r="I40" s="445"/>
      <c r="J40" s="445"/>
      <c r="K40" s="445"/>
      <c r="L40" s="445"/>
      <c r="M40" s="445"/>
      <c r="N40" s="445"/>
      <c r="O40" s="445"/>
      <c r="P40" s="228"/>
      <c r="Q40" s="229"/>
      <c r="R40" s="229"/>
      <c r="S40" s="230"/>
      <c r="T40" s="229"/>
      <c r="U40" s="231"/>
      <c r="V40" s="229"/>
      <c r="W40" s="229"/>
      <c r="X40" s="229"/>
      <c r="Y40" s="232"/>
      <c r="Z40" s="229"/>
      <c r="AA40" s="229"/>
      <c r="AB40" s="230"/>
      <c r="AC40" s="229"/>
      <c r="AD40" s="231"/>
      <c r="AE40" s="229"/>
      <c r="AF40" s="229"/>
      <c r="AG40" s="233"/>
      <c r="AH40" s="229"/>
      <c r="AI40" s="229"/>
      <c r="AJ40" s="229"/>
      <c r="AK40" s="230"/>
      <c r="AL40" s="229"/>
      <c r="AM40" s="231"/>
      <c r="AN40" s="229"/>
      <c r="AO40" s="229"/>
      <c r="AP40" s="234"/>
      <c r="AQ40" s="220"/>
      <c r="AR40" s="226"/>
      <c r="AS40" s="226"/>
      <c r="AT40" s="226"/>
      <c r="AU40" s="411"/>
      <c r="AV40" s="319"/>
      <c r="AW40" s="319"/>
      <c r="AX40" s="319"/>
      <c r="AY40" s="319"/>
      <c r="AZ40" s="412"/>
      <c r="BA40" s="227"/>
    </row>
    <row r="41" spans="2:72" ht="9" customHeight="1" x14ac:dyDescent="0.15">
      <c r="B41" s="214"/>
      <c r="C41" s="179"/>
      <c r="D41" s="179"/>
      <c r="E41" s="179"/>
      <c r="G41" s="235"/>
      <c r="H41" s="235"/>
      <c r="I41" s="235"/>
      <c r="J41" s="235"/>
      <c r="K41" s="235"/>
      <c r="L41" s="235"/>
      <c r="M41" s="235"/>
      <c r="N41" s="235"/>
      <c r="O41" s="235"/>
      <c r="P41" s="235"/>
      <c r="Q41" s="235"/>
      <c r="R41" s="235"/>
      <c r="S41" s="235"/>
      <c r="T41" s="235"/>
      <c r="U41" s="235"/>
      <c r="V41" s="235"/>
      <c r="W41" s="235"/>
      <c r="X41" s="235"/>
      <c r="Y41" s="235"/>
      <c r="Z41" s="235"/>
      <c r="AA41" s="235"/>
      <c r="AB41" s="236"/>
      <c r="AC41" s="236"/>
      <c r="AD41" s="236"/>
      <c r="AE41" s="236"/>
      <c r="AF41" s="236"/>
      <c r="AG41" s="236"/>
      <c r="AH41" s="236"/>
      <c r="AI41" s="236"/>
      <c r="AJ41" s="236"/>
      <c r="AK41" s="236"/>
      <c r="AL41" s="236"/>
      <c r="AM41" s="237"/>
      <c r="AN41" s="237"/>
      <c r="AO41" s="237"/>
      <c r="AP41" s="237"/>
      <c r="AQ41" s="237"/>
      <c r="AR41" s="237"/>
      <c r="AS41" s="237"/>
      <c r="AT41" s="237"/>
      <c r="AU41" s="411"/>
      <c r="AV41" s="319"/>
      <c r="AW41" s="319"/>
      <c r="AX41" s="319"/>
      <c r="AY41" s="319"/>
      <c r="AZ41" s="412"/>
      <c r="BA41" s="238"/>
    </row>
    <row r="42" spans="2:72" ht="9" customHeight="1" x14ac:dyDescent="0.15">
      <c r="B42" s="214"/>
      <c r="C42" s="179"/>
      <c r="D42" s="179"/>
      <c r="E42" s="179"/>
      <c r="F42" s="383" t="s">
        <v>54</v>
      </c>
      <c r="G42" s="384"/>
      <c r="H42" s="384"/>
      <c r="I42" s="384"/>
      <c r="J42" s="384"/>
      <c r="K42" s="384"/>
      <c r="L42" s="384"/>
      <c r="M42" s="384"/>
      <c r="N42" s="384"/>
      <c r="O42" s="384"/>
      <c r="P42" s="384"/>
      <c r="Q42" s="384"/>
      <c r="R42" s="384"/>
      <c r="S42" s="384"/>
      <c r="T42" s="384"/>
      <c r="U42" s="384"/>
      <c r="V42" s="384"/>
      <c r="W42" s="384"/>
      <c r="X42" s="384"/>
      <c r="Y42" s="384"/>
      <c r="Z42" s="384"/>
      <c r="AA42" s="384"/>
      <c r="AB42" s="239"/>
      <c r="AC42" s="239"/>
      <c r="AD42" s="385"/>
      <c r="AE42" s="386"/>
      <c r="AF42" s="386"/>
      <c r="AG42" s="386"/>
      <c r="AH42" s="386"/>
      <c r="AI42" s="386"/>
      <c r="AJ42" s="386"/>
      <c r="AK42" s="386"/>
      <c r="AL42" s="386"/>
      <c r="AM42" s="386"/>
      <c r="AN42" s="388" t="s">
        <v>55</v>
      </c>
      <c r="AO42" s="389"/>
      <c r="AP42" s="239"/>
      <c r="AQ42" s="239"/>
      <c r="AR42" s="239"/>
      <c r="AS42" s="239"/>
      <c r="AT42" s="239"/>
      <c r="AU42" s="413"/>
      <c r="AV42" s="414"/>
      <c r="AW42" s="414"/>
      <c r="AX42" s="414"/>
      <c r="AY42" s="414"/>
      <c r="AZ42" s="415"/>
      <c r="BA42" s="240"/>
    </row>
    <row r="43" spans="2:72" ht="9" customHeight="1" x14ac:dyDescent="0.15">
      <c r="B43" s="214"/>
      <c r="C43" s="179"/>
      <c r="D43" s="179"/>
      <c r="E43" s="179"/>
      <c r="F43" s="384"/>
      <c r="G43" s="384"/>
      <c r="H43" s="384"/>
      <c r="I43" s="384"/>
      <c r="J43" s="384"/>
      <c r="K43" s="384"/>
      <c r="L43" s="384"/>
      <c r="M43" s="384"/>
      <c r="N43" s="384"/>
      <c r="O43" s="384"/>
      <c r="P43" s="384"/>
      <c r="Q43" s="384"/>
      <c r="R43" s="384"/>
      <c r="S43" s="384"/>
      <c r="T43" s="384"/>
      <c r="U43" s="384"/>
      <c r="V43" s="384"/>
      <c r="W43" s="384"/>
      <c r="X43" s="384"/>
      <c r="Y43" s="384"/>
      <c r="Z43" s="384"/>
      <c r="AA43" s="384"/>
      <c r="AB43" s="220"/>
      <c r="AC43" s="220"/>
      <c r="AD43" s="387"/>
      <c r="AE43" s="387"/>
      <c r="AF43" s="387"/>
      <c r="AG43" s="387"/>
      <c r="AH43" s="387"/>
      <c r="AI43" s="387"/>
      <c r="AJ43" s="387"/>
      <c r="AK43" s="387"/>
      <c r="AL43" s="387"/>
      <c r="AM43" s="387"/>
      <c r="AN43" s="390"/>
      <c r="AO43" s="390"/>
      <c r="AP43" s="220"/>
      <c r="AQ43" s="220"/>
      <c r="AR43" s="220"/>
      <c r="AS43" s="220"/>
      <c r="AT43" s="220"/>
      <c r="AU43" s="220"/>
      <c r="AV43" s="220"/>
      <c r="AW43" s="220"/>
      <c r="AX43" s="220"/>
      <c r="AY43" s="220"/>
      <c r="AZ43" s="220"/>
      <c r="BA43" s="241"/>
    </row>
    <row r="44" spans="2:72" ht="9" customHeight="1" thickBot="1" x14ac:dyDescent="0.2">
      <c r="B44" s="214"/>
      <c r="C44" s="179"/>
      <c r="D44" s="179"/>
      <c r="E44" s="179"/>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41"/>
      <c r="BC44" s="559" t="s">
        <v>114</v>
      </c>
      <c r="BD44" s="559"/>
      <c r="BE44" s="559"/>
      <c r="BF44" s="559"/>
      <c r="BG44" s="559"/>
      <c r="BH44" s="559"/>
      <c r="BI44" s="559"/>
      <c r="BJ44" s="559"/>
      <c r="BK44" s="559"/>
      <c r="BL44" s="559"/>
      <c r="BM44" s="559"/>
      <c r="BN44" s="559"/>
      <c r="BO44" s="559"/>
      <c r="BP44" s="559"/>
      <c r="BQ44" s="559"/>
      <c r="BR44" s="559"/>
      <c r="BS44" s="559"/>
      <c r="BT44" s="559"/>
    </row>
    <row r="45" spans="2:72" ht="9" customHeight="1" thickTop="1" x14ac:dyDescent="0.15">
      <c r="B45" s="242"/>
      <c r="C45" s="243"/>
      <c r="D45" s="243"/>
      <c r="E45" s="243"/>
      <c r="F45" s="244"/>
      <c r="G45" s="244"/>
      <c r="H45" s="244"/>
      <c r="I45" s="244"/>
      <c r="J45" s="244"/>
      <c r="K45" s="244"/>
      <c r="L45" s="244"/>
      <c r="M45" s="244"/>
      <c r="N45" s="244"/>
      <c r="O45" s="244"/>
      <c r="P45" s="244"/>
      <c r="Q45" s="244"/>
      <c r="R45" s="244"/>
      <c r="S45" s="244"/>
      <c r="T45" s="244"/>
      <c r="U45" s="244"/>
      <c r="V45" s="244"/>
      <c r="W45" s="244"/>
      <c r="X45" s="244"/>
      <c r="Y45" s="244"/>
      <c r="Z45" s="244"/>
      <c r="AA45" s="244"/>
      <c r="AB45" s="244"/>
      <c r="AC45" s="244"/>
      <c r="AD45" s="244"/>
      <c r="AE45" s="244"/>
      <c r="AF45" s="244"/>
      <c r="AG45" s="244"/>
      <c r="AH45" s="244"/>
      <c r="AI45" s="244"/>
      <c r="AJ45" s="244"/>
      <c r="AK45" s="244"/>
      <c r="AL45" s="244"/>
      <c r="AM45" s="244"/>
      <c r="AN45" s="244"/>
      <c r="AO45" s="244"/>
      <c r="AP45" s="244"/>
      <c r="AQ45" s="244"/>
      <c r="AR45" s="244"/>
      <c r="AS45" s="244"/>
      <c r="AT45" s="244"/>
      <c r="AU45" s="244"/>
      <c r="AV45" s="244"/>
      <c r="AW45" s="244"/>
      <c r="AX45" s="244"/>
      <c r="AY45" s="244"/>
      <c r="AZ45" s="244"/>
      <c r="BA45" s="245"/>
      <c r="BC45" s="559"/>
      <c r="BD45" s="559"/>
      <c r="BE45" s="559"/>
      <c r="BF45" s="559"/>
      <c r="BG45" s="559"/>
      <c r="BH45" s="559"/>
      <c r="BI45" s="559"/>
      <c r="BJ45" s="559"/>
      <c r="BK45" s="559"/>
      <c r="BL45" s="559"/>
      <c r="BM45" s="559"/>
      <c r="BN45" s="559"/>
      <c r="BO45" s="559"/>
      <c r="BP45" s="559"/>
      <c r="BQ45" s="559"/>
      <c r="BR45" s="559"/>
      <c r="BS45" s="559"/>
      <c r="BT45" s="559"/>
    </row>
    <row r="46" spans="2:72" ht="9" customHeight="1" x14ac:dyDescent="0.15">
      <c r="B46" s="576" t="s">
        <v>56</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7"/>
      <c r="AL46" s="577"/>
      <c r="AM46" s="577"/>
      <c r="AN46" s="577"/>
      <c r="AO46" s="577"/>
      <c r="AP46" s="577"/>
      <c r="AQ46" s="577"/>
      <c r="AR46" s="577"/>
      <c r="AS46" s="577"/>
      <c r="AT46" s="577"/>
      <c r="AU46" s="577"/>
      <c r="AV46" s="577"/>
      <c r="AW46" s="577"/>
      <c r="AX46" s="577"/>
      <c r="AY46" s="577"/>
      <c r="AZ46" s="577"/>
      <c r="BA46" s="578"/>
      <c r="BC46" s="559"/>
      <c r="BD46" s="559"/>
      <c r="BE46" s="559"/>
      <c r="BF46" s="559"/>
      <c r="BG46" s="559"/>
      <c r="BH46" s="559"/>
      <c r="BI46" s="559"/>
      <c r="BJ46" s="559"/>
      <c r="BK46" s="559"/>
      <c r="BL46" s="559"/>
      <c r="BM46" s="559"/>
      <c r="BN46" s="559"/>
      <c r="BO46" s="559"/>
      <c r="BP46" s="559"/>
      <c r="BQ46" s="559"/>
      <c r="BR46" s="559"/>
      <c r="BS46" s="559"/>
      <c r="BT46" s="559"/>
    </row>
    <row r="47" spans="2:72" ht="9" customHeight="1" x14ac:dyDescent="0.15">
      <c r="B47" s="579"/>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7"/>
      <c r="AL47" s="577"/>
      <c r="AM47" s="577"/>
      <c r="AN47" s="577"/>
      <c r="AO47" s="577"/>
      <c r="AP47" s="577"/>
      <c r="AQ47" s="577"/>
      <c r="AR47" s="577"/>
      <c r="AS47" s="577"/>
      <c r="AT47" s="577"/>
      <c r="AU47" s="577"/>
      <c r="AV47" s="577"/>
      <c r="AW47" s="577"/>
      <c r="AX47" s="577"/>
      <c r="AY47" s="577"/>
      <c r="AZ47" s="577"/>
      <c r="BA47" s="578"/>
      <c r="BC47" s="559"/>
      <c r="BD47" s="559"/>
      <c r="BE47" s="559"/>
      <c r="BF47" s="559"/>
      <c r="BG47" s="559"/>
      <c r="BH47" s="559"/>
      <c r="BI47" s="559"/>
      <c r="BJ47" s="559"/>
      <c r="BK47" s="559"/>
      <c r="BL47" s="559"/>
      <c r="BM47" s="559"/>
      <c r="BN47" s="559"/>
      <c r="BO47" s="559"/>
      <c r="BP47" s="559"/>
      <c r="BQ47" s="559"/>
      <c r="BR47" s="559"/>
      <c r="BS47" s="559"/>
      <c r="BT47" s="559"/>
    </row>
    <row r="48" spans="2:72" ht="9" customHeight="1" thickBot="1" x14ac:dyDescent="0.2">
      <c r="B48" s="246"/>
      <c r="C48" s="179"/>
      <c r="D48" s="179"/>
      <c r="E48" s="179"/>
      <c r="F48" s="220"/>
      <c r="G48" s="220"/>
      <c r="H48" s="220"/>
      <c r="I48" s="220"/>
      <c r="J48" s="220"/>
      <c r="K48" s="220"/>
      <c r="L48" s="220"/>
      <c r="M48" s="220"/>
      <c r="N48" s="220"/>
      <c r="O48" s="220"/>
      <c r="P48" s="220"/>
      <c r="Q48" s="220"/>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AP48" s="220"/>
      <c r="AQ48" s="220"/>
      <c r="AR48" s="220"/>
      <c r="AS48" s="220"/>
      <c r="AT48" s="220"/>
      <c r="AU48" s="220"/>
      <c r="AV48" s="220"/>
      <c r="AW48" s="220"/>
      <c r="AX48" s="220"/>
      <c r="AY48" s="220"/>
      <c r="AZ48" s="220"/>
      <c r="BA48" s="247"/>
      <c r="BC48" s="560"/>
      <c r="BD48" s="560"/>
      <c r="BE48" s="560"/>
      <c r="BF48" s="560"/>
      <c r="BG48" s="560"/>
      <c r="BH48" s="560"/>
      <c r="BI48" s="560"/>
      <c r="BJ48" s="560"/>
      <c r="BK48" s="560"/>
      <c r="BL48" s="560"/>
      <c r="BM48" s="560"/>
      <c r="BN48" s="560"/>
      <c r="BO48" s="560"/>
      <c r="BP48" s="560"/>
      <c r="BQ48" s="560"/>
      <c r="BR48" s="560"/>
      <c r="BS48" s="560"/>
      <c r="BT48" s="560"/>
    </row>
    <row r="49" spans="2:72" ht="12" customHeight="1" x14ac:dyDescent="0.15">
      <c r="B49" s="246"/>
      <c r="C49" s="179"/>
      <c r="D49" s="179"/>
      <c r="E49" s="179"/>
      <c r="F49" s="368" t="s">
        <v>57</v>
      </c>
      <c r="G49" s="369"/>
      <c r="H49" s="369"/>
      <c r="I49" s="369"/>
      <c r="J49" s="369"/>
      <c r="K49" s="369"/>
      <c r="L49" s="369"/>
      <c r="M49" s="369"/>
      <c r="N49" s="369"/>
      <c r="O49" s="369"/>
      <c r="P49" s="248"/>
      <c r="Q49" s="374" t="s">
        <v>45</v>
      </c>
      <c r="R49" s="375"/>
      <c r="S49" s="222"/>
      <c r="T49" s="365" t="s">
        <v>46</v>
      </c>
      <c r="U49" s="366"/>
      <c r="V49" s="223"/>
      <c r="W49" s="365" t="s">
        <v>47</v>
      </c>
      <c r="X49" s="376"/>
      <c r="Y49" s="224"/>
      <c r="Z49" s="365" t="s">
        <v>48</v>
      </c>
      <c r="AA49" s="366"/>
      <c r="AB49" s="223"/>
      <c r="AC49" s="365" t="s">
        <v>49</v>
      </c>
      <c r="AD49" s="366"/>
      <c r="AE49" s="222"/>
      <c r="AF49" s="365" t="s">
        <v>50</v>
      </c>
      <c r="AG49" s="376"/>
      <c r="AH49" s="224"/>
      <c r="AI49" s="365" t="s">
        <v>51</v>
      </c>
      <c r="AJ49" s="366"/>
      <c r="AK49" s="222"/>
      <c r="AL49" s="365" t="s">
        <v>52</v>
      </c>
      <c r="AM49" s="366"/>
      <c r="AN49" s="225"/>
      <c r="AO49" s="365" t="s">
        <v>53</v>
      </c>
      <c r="AP49" s="367"/>
      <c r="AQ49" s="220"/>
      <c r="AR49" s="220"/>
      <c r="AS49" s="220"/>
      <c r="AT49" s="220"/>
      <c r="AU49" s="220"/>
      <c r="AV49" s="220"/>
      <c r="AW49" s="220"/>
      <c r="AX49" s="220"/>
      <c r="AY49" s="220"/>
      <c r="AZ49" s="220"/>
      <c r="BA49" s="247"/>
      <c r="BC49" s="391"/>
      <c r="BD49" s="392"/>
      <c r="BE49" s="392"/>
      <c r="BF49" s="392"/>
      <c r="BG49" s="392"/>
      <c r="BH49" s="392"/>
      <c r="BI49" s="392"/>
      <c r="BJ49" s="392"/>
      <c r="BK49" s="392"/>
      <c r="BL49" s="392"/>
      <c r="BM49" s="392"/>
      <c r="BN49" s="392"/>
      <c r="BO49" s="392"/>
      <c r="BP49" s="392"/>
      <c r="BQ49" s="392"/>
      <c r="BR49" s="392"/>
      <c r="BS49" s="392"/>
      <c r="BT49" s="393"/>
    </row>
    <row r="50" spans="2:72" ht="8.4499999999999993" customHeight="1" x14ac:dyDescent="0.15">
      <c r="B50" s="246"/>
      <c r="C50" s="179"/>
      <c r="D50" s="179"/>
      <c r="E50" s="179"/>
      <c r="F50" s="370"/>
      <c r="G50" s="371"/>
      <c r="H50" s="371"/>
      <c r="I50" s="371"/>
      <c r="J50" s="371"/>
      <c r="K50" s="371"/>
      <c r="L50" s="371"/>
      <c r="M50" s="371"/>
      <c r="N50" s="371"/>
      <c r="O50" s="371"/>
      <c r="P50" s="400" t="str">
        <f>IF(BC49&gt;99999999,RIGHT(INT(BC49/100000000),1),IF(BC49&gt;0,IF(BC49&gt;9999999,"\",""),""))</f>
        <v/>
      </c>
      <c r="Q50" s="381"/>
      <c r="R50" s="381"/>
      <c r="S50" s="402" t="str">
        <f>IF(BC49&gt;9999999,RIGHT(INT(BC49/10000000),1),IF(BC49&gt;0,IF(BC49&gt;999999,"\",""),""))</f>
        <v/>
      </c>
      <c r="T50" s="381"/>
      <c r="U50" s="403"/>
      <c r="V50" s="402" t="str">
        <f>IF(BC49&gt;999999,RIGHT(INT(BC49/1000000),1),IF(BC49&gt;0,IF(BC49&gt;99999,"\",""),""))</f>
        <v/>
      </c>
      <c r="W50" s="381"/>
      <c r="X50" s="405"/>
      <c r="Y50" s="406" t="str">
        <f>IF(BC49&gt;99999,RIGHT(INT(BC49/100000),1),IF(BC49&gt;0,IF(BC49&gt;9999,"\",""),""))</f>
        <v/>
      </c>
      <c r="Z50" s="381"/>
      <c r="AA50" s="403"/>
      <c r="AB50" s="402" t="str">
        <f>IF(BC49&gt;9999,RIGHT(INT(BC49/10000),1),IF(BC49&gt;0,IF(BC49&gt;999,"\",""),""))</f>
        <v/>
      </c>
      <c r="AC50" s="381"/>
      <c r="AD50" s="403"/>
      <c r="AE50" s="402" t="str">
        <f>IF(BC49&gt;999,RIGHT(INT(BC49/1000),1),IF(BC49&gt;0,IF(BC49&gt;99,"\",""),""))</f>
        <v/>
      </c>
      <c r="AF50" s="381"/>
      <c r="AG50" s="405"/>
      <c r="AH50" s="406" t="str">
        <f>IF(BC49&gt;99,RIGHT(INT(BC49/100),1),IF(BC49&gt;0,IF(BC49&gt;9,"\",""),""))</f>
        <v/>
      </c>
      <c r="AI50" s="381"/>
      <c r="AJ50" s="403"/>
      <c r="AK50" s="402" t="str">
        <f>IF(BC49&gt;9,RIGHT(INT(BC49/10),1),IF(BC49&gt;0,IF(BC49&gt;0,"\",""),""))</f>
        <v/>
      </c>
      <c r="AL50" s="381"/>
      <c r="AM50" s="403"/>
      <c r="AN50" s="402" t="str">
        <f>RIGHT(BC49,1)</f>
        <v/>
      </c>
      <c r="AO50" s="381"/>
      <c r="AP50" s="382"/>
      <c r="AQ50" s="220"/>
      <c r="AR50" s="220"/>
      <c r="AS50" s="220"/>
      <c r="AT50" s="220"/>
      <c r="AU50" s="220"/>
      <c r="AV50" s="220"/>
      <c r="AW50" s="220"/>
      <c r="AX50" s="220"/>
      <c r="AY50" s="220"/>
      <c r="AZ50" s="220"/>
      <c r="BA50" s="247"/>
      <c r="BC50" s="394"/>
      <c r="BD50" s="395"/>
      <c r="BE50" s="395"/>
      <c r="BF50" s="395"/>
      <c r="BG50" s="395"/>
      <c r="BH50" s="395"/>
      <c r="BI50" s="395"/>
      <c r="BJ50" s="395"/>
      <c r="BK50" s="395"/>
      <c r="BL50" s="395"/>
      <c r="BM50" s="395"/>
      <c r="BN50" s="395"/>
      <c r="BO50" s="395"/>
      <c r="BP50" s="395"/>
      <c r="BQ50" s="395"/>
      <c r="BR50" s="395"/>
      <c r="BS50" s="395"/>
      <c r="BT50" s="396"/>
    </row>
    <row r="51" spans="2:72" ht="8.4499999999999993" customHeight="1" x14ac:dyDescent="0.15">
      <c r="B51" s="246"/>
      <c r="C51" s="179"/>
      <c r="D51" s="179"/>
      <c r="E51" s="179"/>
      <c r="F51" s="370"/>
      <c r="G51" s="371"/>
      <c r="H51" s="371"/>
      <c r="I51" s="371"/>
      <c r="J51" s="371"/>
      <c r="K51" s="371"/>
      <c r="L51" s="371"/>
      <c r="M51" s="371"/>
      <c r="N51" s="371"/>
      <c r="O51" s="371"/>
      <c r="P51" s="401"/>
      <c r="Q51" s="381"/>
      <c r="R51" s="381"/>
      <c r="S51" s="404"/>
      <c r="T51" s="381"/>
      <c r="U51" s="403"/>
      <c r="V51" s="404"/>
      <c r="W51" s="381"/>
      <c r="X51" s="405"/>
      <c r="Y51" s="407"/>
      <c r="Z51" s="381"/>
      <c r="AA51" s="403"/>
      <c r="AB51" s="404"/>
      <c r="AC51" s="381"/>
      <c r="AD51" s="403"/>
      <c r="AE51" s="404"/>
      <c r="AF51" s="381"/>
      <c r="AG51" s="405"/>
      <c r="AH51" s="407"/>
      <c r="AI51" s="381"/>
      <c r="AJ51" s="403"/>
      <c r="AK51" s="404"/>
      <c r="AL51" s="381"/>
      <c r="AM51" s="403"/>
      <c r="AN51" s="404"/>
      <c r="AO51" s="381"/>
      <c r="AP51" s="382"/>
      <c r="AQ51" s="220"/>
      <c r="AR51" s="220"/>
      <c r="AS51" s="220"/>
      <c r="AT51" s="220"/>
      <c r="AU51" s="220"/>
      <c r="AV51" s="220"/>
      <c r="AW51" s="220"/>
      <c r="AX51" s="220"/>
      <c r="AY51" s="220"/>
      <c r="AZ51" s="220"/>
      <c r="BA51" s="247"/>
      <c r="BC51" s="394"/>
      <c r="BD51" s="395"/>
      <c r="BE51" s="395"/>
      <c r="BF51" s="395"/>
      <c r="BG51" s="395"/>
      <c r="BH51" s="395"/>
      <c r="BI51" s="395"/>
      <c r="BJ51" s="395"/>
      <c r="BK51" s="395"/>
      <c r="BL51" s="395"/>
      <c r="BM51" s="395"/>
      <c r="BN51" s="395"/>
      <c r="BO51" s="395"/>
      <c r="BP51" s="395"/>
      <c r="BQ51" s="395"/>
      <c r="BR51" s="395"/>
      <c r="BS51" s="395"/>
      <c r="BT51" s="396"/>
    </row>
    <row r="52" spans="2:72" ht="8.4499999999999993" customHeight="1" x14ac:dyDescent="0.15">
      <c r="B52" s="246"/>
      <c r="C52" s="179"/>
      <c r="D52" s="179"/>
      <c r="E52" s="179"/>
      <c r="F52" s="370"/>
      <c r="G52" s="371"/>
      <c r="H52" s="371"/>
      <c r="I52" s="371"/>
      <c r="J52" s="371"/>
      <c r="K52" s="371"/>
      <c r="L52" s="371"/>
      <c r="M52" s="371"/>
      <c r="N52" s="371"/>
      <c r="O52" s="371"/>
      <c r="P52" s="401"/>
      <c r="Q52" s="381"/>
      <c r="R52" s="381"/>
      <c r="S52" s="404"/>
      <c r="T52" s="381"/>
      <c r="U52" s="403"/>
      <c r="V52" s="404"/>
      <c r="W52" s="381"/>
      <c r="X52" s="405"/>
      <c r="Y52" s="407"/>
      <c r="Z52" s="381"/>
      <c r="AA52" s="403"/>
      <c r="AB52" s="404"/>
      <c r="AC52" s="381"/>
      <c r="AD52" s="403"/>
      <c r="AE52" s="404"/>
      <c r="AF52" s="381"/>
      <c r="AG52" s="405"/>
      <c r="AH52" s="407"/>
      <c r="AI52" s="381"/>
      <c r="AJ52" s="403"/>
      <c r="AK52" s="404"/>
      <c r="AL52" s="381"/>
      <c r="AM52" s="403"/>
      <c r="AN52" s="404"/>
      <c r="AO52" s="381"/>
      <c r="AP52" s="382"/>
      <c r="AQ52" s="220"/>
      <c r="AR52" s="220"/>
      <c r="AS52" s="220"/>
      <c r="AT52" s="220"/>
      <c r="AU52" s="220"/>
      <c r="AV52" s="220"/>
      <c r="AW52" s="220"/>
      <c r="AX52" s="220"/>
      <c r="AY52" s="220"/>
      <c r="AZ52" s="220"/>
      <c r="BA52" s="247"/>
      <c r="BC52" s="394"/>
      <c r="BD52" s="395"/>
      <c r="BE52" s="395"/>
      <c r="BF52" s="395"/>
      <c r="BG52" s="395"/>
      <c r="BH52" s="395"/>
      <c r="BI52" s="395"/>
      <c r="BJ52" s="395"/>
      <c r="BK52" s="395"/>
      <c r="BL52" s="395"/>
      <c r="BM52" s="395"/>
      <c r="BN52" s="395"/>
      <c r="BO52" s="395"/>
      <c r="BP52" s="395"/>
      <c r="BQ52" s="395"/>
      <c r="BR52" s="395"/>
      <c r="BS52" s="395"/>
      <c r="BT52" s="396"/>
    </row>
    <row r="53" spans="2:72" ht="3" customHeight="1" thickBot="1" x14ac:dyDescent="0.55000000000000004">
      <c r="B53" s="246"/>
      <c r="C53" s="179"/>
      <c r="D53" s="179"/>
      <c r="E53" s="179"/>
      <c r="F53" s="372"/>
      <c r="G53" s="373"/>
      <c r="H53" s="373"/>
      <c r="I53" s="373"/>
      <c r="J53" s="373"/>
      <c r="K53" s="373"/>
      <c r="L53" s="373"/>
      <c r="M53" s="373"/>
      <c r="N53" s="373"/>
      <c r="O53" s="373"/>
      <c r="P53" s="228"/>
      <c r="Q53" s="229"/>
      <c r="R53" s="229"/>
      <c r="S53" s="230"/>
      <c r="T53" s="229"/>
      <c r="U53" s="231"/>
      <c r="V53" s="229"/>
      <c r="W53" s="229"/>
      <c r="X53" s="229"/>
      <c r="Y53" s="232"/>
      <c r="Z53" s="229"/>
      <c r="AA53" s="229"/>
      <c r="AB53" s="230"/>
      <c r="AC53" s="229"/>
      <c r="AD53" s="231"/>
      <c r="AE53" s="229"/>
      <c r="AF53" s="229"/>
      <c r="AG53" s="233"/>
      <c r="AH53" s="229"/>
      <c r="AI53" s="229"/>
      <c r="AJ53" s="229"/>
      <c r="AK53" s="230"/>
      <c r="AL53" s="229"/>
      <c r="AM53" s="231"/>
      <c r="AN53" s="229"/>
      <c r="AO53" s="229"/>
      <c r="AP53" s="234"/>
      <c r="AQ53" s="220"/>
      <c r="AR53" s="220"/>
      <c r="AS53" s="220"/>
      <c r="AT53" s="220"/>
      <c r="AU53" s="220"/>
      <c r="AV53" s="220"/>
      <c r="AW53" s="220"/>
      <c r="AX53" s="220"/>
      <c r="AY53" s="220"/>
      <c r="AZ53" s="220"/>
      <c r="BA53" s="247"/>
      <c r="BC53" s="394"/>
      <c r="BD53" s="395"/>
      <c r="BE53" s="395"/>
      <c r="BF53" s="395"/>
      <c r="BG53" s="395"/>
      <c r="BH53" s="395"/>
      <c r="BI53" s="395"/>
      <c r="BJ53" s="395"/>
      <c r="BK53" s="395"/>
      <c r="BL53" s="395"/>
      <c r="BM53" s="395"/>
      <c r="BN53" s="395"/>
      <c r="BO53" s="395"/>
      <c r="BP53" s="395"/>
      <c r="BQ53" s="395"/>
      <c r="BR53" s="395"/>
      <c r="BS53" s="395"/>
      <c r="BT53" s="396"/>
    </row>
    <row r="54" spans="2:72" ht="9" customHeight="1" x14ac:dyDescent="0.15">
      <c r="B54" s="246"/>
      <c r="C54" s="179"/>
      <c r="D54" s="179"/>
      <c r="E54" s="179"/>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AP54" s="220"/>
      <c r="AQ54" s="220"/>
      <c r="AR54" s="220"/>
      <c r="AS54" s="220"/>
      <c r="AT54" s="220"/>
      <c r="AU54" s="220"/>
      <c r="AV54" s="220"/>
      <c r="AW54" s="220"/>
      <c r="AX54" s="220"/>
      <c r="AY54" s="220"/>
      <c r="AZ54" s="220"/>
      <c r="BA54" s="247"/>
      <c r="BC54" s="397"/>
      <c r="BD54" s="398"/>
      <c r="BE54" s="398"/>
      <c r="BF54" s="398"/>
      <c r="BG54" s="398"/>
      <c r="BH54" s="398"/>
      <c r="BI54" s="398"/>
      <c r="BJ54" s="398"/>
      <c r="BK54" s="398"/>
      <c r="BL54" s="398"/>
      <c r="BM54" s="398"/>
      <c r="BN54" s="398"/>
      <c r="BO54" s="398"/>
      <c r="BP54" s="398"/>
      <c r="BQ54" s="398"/>
      <c r="BR54" s="398"/>
      <c r="BS54" s="398"/>
      <c r="BT54" s="399"/>
    </row>
    <row r="55" spans="2:72" ht="15" customHeight="1" x14ac:dyDescent="0.15">
      <c r="B55" s="246"/>
      <c r="C55" s="580" t="s">
        <v>58</v>
      </c>
      <c r="D55" s="581"/>
      <c r="E55" s="581"/>
      <c r="F55" s="581"/>
      <c r="G55" s="581"/>
      <c r="H55" s="581"/>
      <c r="I55" s="581"/>
      <c r="J55" s="581"/>
      <c r="K55" s="581"/>
      <c r="L55" s="581"/>
      <c r="M55" s="581"/>
      <c r="N55" s="581"/>
      <c r="O55" s="582"/>
      <c r="P55" s="580" t="s">
        <v>59</v>
      </c>
      <c r="Q55" s="581"/>
      <c r="R55" s="581"/>
      <c r="S55" s="581"/>
      <c r="T55" s="581"/>
      <c r="U55" s="581"/>
      <c r="V55" s="581"/>
      <c r="W55" s="583"/>
      <c r="X55" s="584"/>
      <c r="Y55" s="585" t="s">
        <v>60</v>
      </c>
      <c r="Z55" s="586"/>
      <c r="AA55" s="586"/>
      <c r="AB55" s="587"/>
      <c r="AC55" s="580" t="s">
        <v>61</v>
      </c>
      <c r="AD55" s="581"/>
      <c r="AE55" s="581"/>
      <c r="AF55" s="581"/>
      <c r="AG55" s="581"/>
      <c r="AH55" s="584"/>
      <c r="AI55" s="580" t="s">
        <v>62</v>
      </c>
      <c r="AJ55" s="581"/>
      <c r="AK55" s="581"/>
      <c r="AL55" s="581"/>
      <c r="AM55" s="581"/>
      <c r="AN55" s="581"/>
      <c r="AO55" s="581"/>
      <c r="AP55" s="582"/>
      <c r="AQ55" s="585" t="s">
        <v>63</v>
      </c>
      <c r="AR55" s="586"/>
      <c r="AS55" s="586"/>
      <c r="AT55" s="586"/>
      <c r="AU55" s="586"/>
      <c r="AV55" s="586"/>
      <c r="AW55" s="586"/>
      <c r="AX55" s="586"/>
      <c r="AY55" s="586"/>
      <c r="AZ55" s="588"/>
      <c r="BA55" s="247"/>
    </row>
    <row r="56" spans="2:72" ht="18.95" customHeight="1" x14ac:dyDescent="0.15">
      <c r="B56" s="246"/>
      <c r="C56" s="348"/>
      <c r="D56" s="349"/>
      <c r="E56" s="349"/>
      <c r="F56" s="349"/>
      <c r="G56" s="349"/>
      <c r="H56" s="349"/>
      <c r="I56" s="349"/>
      <c r="J56" s="349"/>
      <c r="K56" s="349"/>
      <c r="L56" s="349"/>
      <c r="M56" s="349"/>
      <c r="N56" s="349"/>
      <c r="O56" s="350"/>
      <c r="P56" s="348" t="s">
        <v>116</v>
      </c>
      <c r="Q56" s="349"/>
      <c r="R56" s="349"/>
      <c r="S56" s="349"/>
      <c r="T56" s="349"/>
      <c r="U56" s="349"/>
      <c r="V56" s="349"/>
      <c r="W56" s="377"/>
      <c r="X56" s="378"/>
      <c r="Y56" s="355"/>
      <c r="Z56" s="356"/>
      <c r="AA56" s="356"/>
      <c r="AB56" s="357"/>
      <c r="AC56" s="348"/>
      <c r="AD56" s="349"/>
      <c r="AE56" s="349"/>
      <c r="AF56" s="379"/>
      <c r="AG56" s="361"/>
      <c r="AH56" s="362"/>
      <c r="AI56" s="363"/>
      <c r="AJ56" s="364"/>
      <c r="AK56" s="364"/>
      <c r="AL56" s="364"/>
      <c r="AM56" s="364"/>
      <c r="AN56" s="364"/>
      <c r="AO56" s="364"/>
      <c r="AP56" s="249" t="s">
        <v>64</v>
      </c>
      <c r="AQ56" s="160"/>
      <c r="AR56" s="161"/>
      <c r="AS56" s="161"/>
      <c r="AT56" s="162"/>
      <c r="AU56" s="162"/>
      <c r="AV56" s="162"/>
      <c r="AW56" s="162"/>
      <c r="AX56" s="162"/>
      <c r="AY56" s="162"/>
      <c r="AZ56" s="163"/>
      <c r="BA56" s="247"/>
    </row>
    <row r="57" spans="2:72" ht="18.95" customHeight="1" x14ac:dyDescent="0.25">
      <c r="B57" s="246"/>
      <c r="C57" s="348"/>
      <c r="D57" s="349"/>
      <c r="E57" s="349"/>
      <c r="F57" s="349"/>
      <c r="G57" s="349"/>
      <c r="H57" s="349"/>
      <c r="I57" s="349"/>
      <c r="J57" s="349"/>
      <c r="K57" s="349"/>
      <c r="L57" s="349"/>
      <c r="M57" s="349"/>
      <c r="N57" s="349"/>
      <c r="O57" s="350"/>
      <c r="P57" s="351"/>
      <c r="Q57" s="352"/>
      <c r="R57" s="352"/>
      <c r="S57" s="352"/>
      <c r="T57" s="352"/>
      <c r="U57" s="352"/>
      <c r="V57" s="352"/>
      <c r="W57" s="353"/>
      <c r="X57" s="354"/>
      <c r="Y57" s="355"/>
      <c r="Z57" s="356"/>
      <c r="AA57" s="356"/>
      <c r="AB57" s="357"/>
      <c r="AC57" s="358"/>
      <c r="AD57" s="359"/>
      <c r="AE57" s="359"/>
      <c r="AF57" s="360"/>
      <c r="AG57" s="361"/>
      <c r="AH57" s="362"/>
      <c r="AI57" s="363"/>
      <c r="AJ57" s="364"/>
      <c r="AK57" s="364"/>
      <c r="AL57" s="364"/>
      <c r="AM57" s="364"/>
      <c r="AN57" s="364"/>
      <c r="AO57" s="364"/>
      <c r="AP57" s="309"/>
      <c r="AQ57" s="164"/>
      <c r="AR57" s="165"/>
      <c r="AS57" s="165"/>
      <c r="AT57" s="166"/>
      <c r="AU57" s="166"/>
      <c r="AV57" s="166"/>
      <c r="AW57" s="166"/>
      <c r="AX57" s="166"/>
      <c r="AY57" s="166"/>
      <c r="AZ57" s="167"/>
      <c r="BA57" s="247"/>
    </row>
    <row r="58" spans="2:72" ht="18.95" customHeight="1" x14ac:dyDescent="0.25">
      <c r="B58" s="246"/>
      <c r="C58" s="348"/>
      <c r="D58" s="349"/>
      <c r="E58" s="349"/>
      <c r="F58" s="349"/>
      <c r="G58" s="349"/>
      <c r="H58" s="349"/>
      <c r="I58" s="349"/>
      <c r="J58" s="349"/>
      <c r="K58" s="349"/>
      <c r="L58" s="349"/>
      <c r="M58" s="349"/>
      <c r="N58" s="349"/>
      <c r="O58" s="350"/>
      <c r="P58" s="351"/>
      <c r="Q58" s="352"/>
      <c r="R58" s="352"/>
      <c r="S58" s="352"/>
      <c r="T58" s="352"/>
      <c r="U58" s="352"/>
      <c r="V58" s="352"/>
      <c r="W58" s="353"/>
      <c r="X58" s="354"/>
      <c r="Y58" s="355"/>
      <c r="Z58" s="356"/>
      <c r="AA58" s="356"/>
      <c r="AB58" s="357"/>
      <c r="AC58" s="358"/>
      <c r="AD58" s="359"/>
      <c r="AE58" s="359"/>
      <c r="AF58" s="360"/>
      <c r="AG58" s="361"/>
      <c r="AH58" s="362"/>
      <c r="AI58" s="363"/>
      <c r="AJ58" s="364"/>
      <c r="AK58" s="364"/>
      <c r="AL58" s="364"/>
      <c r="AM58" s="364"/>
      <c r="AN58" s="364"/>
      <c r="AO58" s="364"/>
      <c r="AP58" s="310"/>
      <c r="AQ58" s="164"/>
      <c r="AR58" s="165"/>
      <c r="AS58" s="165"/>
      <c r="AT58" s="166"/>
      <c r="AU58" s="166"/>
      <c r="AV58" s="166"/>
      <c r="AW58" s="166"/>
      <c r="AX58" s="166"/>
      <c r="AY58" s="166"/>
      <c r="AZ58" s="167"/>
      <c r="BA58" s="247"/>
    </row>
    <row r="59" spans="2:72" ht="18.95" customHeight="1" x14ac:dyDescent="0.25">
      <c r="B59" s="246"/>
      <c r="C59" s="348"/>
      <c r="D59" s="349"/>
      <c r="E59" s="349"/>
      <c r="F59" s="349"/>
      <c r="G59" s="349"/>
      <c r="H59" s="349"/>
      <c r="I59" s="349"/>
      <c r="J59" s="349"/>
      <c r="K59" s="349"/>
      <c r="L59" s="349"/>
      <c r="M59" s="349"/>
      <c r="N59" s="349"/>
      <c r="O59" s="350"/>
      <c r="P59" s="351"/>
      <c r="Q59" s="352"/>
      <c r="R59" s="352"/>
      <c r="S59" s="352"/>
      <c r="T59" s="352"/>
      <c r="U59" s="352"/>
      <c r="V59" s="352"/>
      <c r="W59" s="353"/>
      <c r="X59" s="354"/>
      <c r="Y59" s="355"/>
      <c r="Z59" s="356"/>
      <c r="AA59" s="356"/>
      <c r="AB59" s="357"/>
      <c r="AC59" s="358"/>
      <c r="AD59" s="359"/>
      <c r="AE59" s="359"/>
      <c r="AF59" s="360"/>
      <c r="AG59" s="361"/>
      <c r="AH59" s="362"/>
      <c r="AI59" s="363"/>
      <c r="AJ59" s="364"/>
      <c r="AK59" s="364"/>
      <c r="AL59" s="364"/>
      <c r="AM59" s="364"/>
      <c r="AN59" s="364"/>
      <c r="AO59" s="364"/>
      <c r="AP59" s="311"/>
      <c r="AQ59" s="164"/>
      <c r="AR59" s="165"/>
      <c r="AS59" s="165"/>
      <c r="AT59" s="166"/>
      <c r="AU59" s="166"/>
      <c r="AV59" s="166"/>
      <c r="AW59" s="166"/>
      <c r="AX59" s="166"/>
      <c r="AY59" s="166"/>
      <c r="AZ59" s="167"/>
      <c r="BA59" s="247"/>
    </row>
    <row r="60" spans="2:72" ht="18.95" customHeight="1" x14ac:dyDescent="0.25">
      <c r="B60" s="246"/>
      <c r="C60" s="348"/>
      <c r="D60" s="349"/>
      <c r="E60" s="349"/>
      <c r="F60" s="349"/>
      <c r="G60" s="349"/>
      <c r="H60" s="349"/>
      <c r="I60" s="349"/>
      <c r="J60" s="349"/>
      <c r="K60" s="349"/>
      <c r="L60" s="349"/>
      <c r="M60" s="349"/>
      <c r="N60" s="349"/>
      <c r="O60" s="350"/>
      <c r="P60" s="351"/>
      <c r="Q60" s="352"/>
      <c r="R60" s="352"/>
      <c r="S60" s="352"/>
      <c r="T60" s="352"/>
      <c r="U60" s="352"/>
      <c r="V60" s="352"/>
      <c r="W60" s="353"/>
      <c r="X60" s="354"/>
      <c r="Y60" s="355"/>
      <c r="Z60" s="356"/>
      <c r="AA60" s="356"/>
      <c r="AB60" s="357"/>
      <c r="AC60" s="358"/>
      <c r="AD60" s="359"/>
      <c r="AE60" s="359"/>
      <c r="AF60" s="360"/>
      <c r="AG60" s="361"/>
      <c r="AH60" s="362"/>
      <c r="AI60" s="363"/>
      <c r="AJ60" s="364"/>
      <c r="AK60" s="364"/>
      <c r="AL60" s="364"/>
      <c r="AM60" s="364"/>
      <c r="AN60" s="364"/>
      <c r="AO60" s="364"/>
      <c r="AP60" s="310"/>
      <c r="AQ60" s="164"/>
      <c r="AR60" s="165"/>
      <c r="AS60" s="165"/>
      <c r="AT60" s="166"/>
      <c r="AU60" s="166"/>
      <c r="AV60" s="166"/>
      <c r="AW60" s="166"/>
      <c r="AX60" s="166"/>
      <c r="AY60" s="166"/>
      <c r="AZ60" s="167"/>
      <c r="BA60" s="247"/>
    </row>
    <row r="61" spans="2:72" ht="18.95" customHeight="1" x14ac:dyDescent="0.25">
      <c r="B61" s="246"/>
      <c r="C61" s="348"/>
      <c r="D61" s="349"/>
      <c r="E61" s="349"/>
      <c r="F61" s="349"/>
      <c r="G61" s="349"/>
      <c r="H61" s="349"/>
      <c r="I61" s="349"/>
      <c r="J61" s="349"/>
      <c r="K61" s="349"/>
      <c r="L61" s="349"/>
      <c r="M61" s="349"/>
      <c r="N61" s="349"/>
      <c r="O61" s="350"/>
      <c r="P61" s="351"/>
      <c r="Q61" s="352"/>
      <c r="R61" s="352"/>
      <c r="S61" s="352"/>
      <c r="T61" s="352"/>
      <c r="U61" s="352"/>
      <c r="V61" s="352"/>
      <c r="W61" s="353"/>
      <c r="X61" s="354"/>
      <c r="Y61" s="355"/>
      <c r="Z61" s="356"/>
      <c r="AA61" s="356"/>
      <c r="AB61" s="357"/>
      <c r="AC61" s="358"/>
      <c r="AD61" s="359"/>
      <c r="AE61" s="359"/>
      <c r="AF61" s="360"/>
      <c r="AG61" s="361"/>
      <c r="AH61" s="362"/>
      <c r="AI61" s="363"/>
      <c r="AJ61" s="364"/>
      <c r="AK61" s="364"/>
      <c r="AL61" s="364"/>
      <c r="AM61" s="364"/>
      <c r="AN61" s="364"/>
      <c r="AO61" s="364"/>
      <c r="AP61" s="310"/>
      <c r="AQ61" s="164"/>
      <c r="AR61" s="165"/>
      <c r="AS61" s="165"/>
      <c r="AT61" s="166"/>
      <c r="AU61" s="166"/>
      <c r="AV61" s="166"/>
      <c r="AW61" s="166"/>
      <c r="AX61" s="166"/>
      <c r="AY61" s="166"/>
      <c r="AZ61" s="167"/>
      <c r="BA61" s="247"/>
    </row>
    <row r="62" spans="2:72" ht="18.95" customHeight="1" x14ac:dyDescent="0.15">
      <c r="B62" s="246"/>
      <c r="C62" s="330" t="s">
        <v>65</v>
      </c>
      <c r="D62" s="331"/>
      <c r="E62" s="331"/>
      <c r="F62" s="331"/>
      <c r="G62" s="331"/>
      <c r="H62" s="331"/>
      <c r="I62" s="331"/>
      <c r="J62" s="331"/>
      <c r="K62" s="331"/>
      <c r="L62" s="331"/>
      <c r="M62" s="331"/>
      <c r="N62" s="331"/>
      <c r="O62" s="331"/>
      <c r="P62" s="331"/>
      <c r="Q62" s="331"/>
      <c r="R62" s="331"/>
      <c r="S62" s="331"/>
      <c r="T62" s="331"/>
      <c r="U62" s="331"/>
      <c r="V62" s="331"/>
      <c r="W62" s="331"/>
      <c r="X62" s="331"/>
      <c r="Y62" s="332"/>
      <c r="Z62" s="332"/>
      <c r="AA62" s="332"/>
      <c r="AB62" s="333"/>
      <c r="AC62" s="334"/>
      <c r="AD62" s="335"/>
      <c r="AE62" s="335"/>
      <c r="AF62" s="335"/>
      <c r="AG62" s="335"/>
      <c r="AH62" s="335"/>
      <c r="AI62" s="335"/>
      <c r="AJ62" s="335"/>
      <c r="AK62" s="335"/>
      <c r="AL62" s="335"/>
      <c r="AM62" s="335"/>
      <c r="AN62" s="335"/>
      <c r="AO62" s="335"/>
      <c r="AP62" s="249" t="s">
        <v>64</v>
      </c>
      <c r="AQ62" s="168"/>
      <c r="AR62" s="169"/>
      <c r="AS62" s="169"/>
      <c r="AT62" s="170"/>
      <c r="AU62" s="170"/>
      <c r="AV62" s="170"/>
      <c r="AW62" s="170"/>
      <c r="AX62" s="170"/>
      <c r="AY62" s="170"/>
      <c r="AZ62" s="171"/>
      <c r="BA62" s="247"/>
    </row>
    <row r="63" spans="2:72" ht="9" customHeight="1" x14ac:dyDescent="0.15">
      <c r="B63" s="246"/>
      <c r="C63" s="323" t="s">
        <v>66</v>
      </c>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4"/>
      <c r="AD63" s="324"/>
      <c r="AE63" s="324"/>
      <c r="AF63" s="324"/>
      <c r="AG63" s="324"/>
      <c r="AH63" s="324"/>
      <c r="AI63" s="324"/>
      <c r="AJ63" s="324"/>
      <c r="AK63" s="324"/>
      <c r="AL63" s="324"/>
      <c r="AM63" s="324"/>
      <c r="AN63" s="324"/>
      <c r="AO63" s="324"/>
      <c r="AP63" s="324"/>
      <c r="AQ63" s="324"/>
      <c r="AR63" s="324"/>
      <c r="AS63" s="324"/>
      <c r="AT63" s="324"/>
      <c r="AU63" s="324"/>
      <c r="AV63" s="324"/>
      <c r="AW63" s="324"/>
      <c r="AX63" s="324"/>
      <c r="AY63" s="324"/>
      <c r="AZ63" s="324"/>
      <c r="BA63" s="247"/>
    </row>
    <row r="64" spans="2:72" ht="9" customHeight="1" x14ac:dyDescent="0.15">
      <c r="B64" s="246"/>
      <c r="C64" s="325"/>
      <c r="D64" s="325"/>
      <c r="E64" s="325"/>
      <c r="F64" s="325"/>
      <c r="G64" s="325"/>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5"/>
      <c r="AY64" s="325"/>
      <c r="AZ64" s="325"/>
      <c r="BA64" s="247"/>
    </row>
    <row r="65" spans="2:53" ht="9.9499999999999993" customHeight="1" x14ac:dyDescent="0.15">
      <c r="B65" s="246"/>
      <c r="C65" s="336" t="s">
        <v>31</v>
      </c>
      <c r="D65" s="337"/>
      <c r="E65" s="337"/>
      <c r="F65" s="340"/>
      <c r="G65" s="341"/>
      <c r="H65" s="341"/>
      <c r="I65" s="343" t="s">
        <v>32</v>
      </c>
      <c r="J65" s="344"/>
      <c r="K65" s="340"/>
      <c r="L65" s="341"/>
      <c r="M65" s="341"/>
      <c r="N65" s="343" t="s">
        <v>33</v>
      </c>
      <c r="O65" s="344"/>
      <c r="P65" s="340"/>
      <c r="Q65" s="341"/>
      <c r="R65" s="341"/>
      <c r="S65" s="343" t="s">
        <v>17</v>
      </c>
      <c r="T65" s="346"/>
      <c r="U65" s="250"/>
      <c r="V65" s="284"/>
      <c r="W65" s="284"/>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47"/>
    </row>
    <row r="66" spans="2:53" ht="9.9499999999999993" customHeight="1" x14ac:dyDescent="0.15">
      <c r="B66" s="246"/>
      <c r="C66" s="338"/>
      <c r="D66" s="339"/>
      <c r="E66" s="339"/>
      <c r="F66" s="342"/>
      <c r="G66" s="342"/>
      <c r="H66" s="342"/>
      <c r="I66" s="345"/>
      <c r="J66" s="345"/>
      <c r="K66" s="342"/>
      <c r="L66" s="342"/>
      <c r="M66" s="342"/>
      <c r="N66" s="345"/>
      <c r="O66" s="345"/>
      <c r="P66" s="342"/>
      <c r="Q66" s="342"/>
      <c r="R66" s="342"/>
      <c r="S66" s="345"/>
      <c r="T66" s="347"/>
      <c r="U66" s="251"/>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0"/>
      <c r="AY66" s="220"/>
      <c r="AZ66" s="220"/>
      <c r="BA66" s="247"/>
    </row>
    <row r="67" spans="2:53" ht="9" customHeight="1" x14ac:dyDescent="0.15">
      <c r="B67" s="246"/>
      <c r="C67" s="323" t="s">
        <v>67</v>
      </c>
      <c r="D67" s="324"/>
      <c r="E67" s="324"/>
      <c r="F67" s="324"/>
      <c r="G67" s="324"/>
      <c r="H67" s="324"/>
      <c r="I67" s="324"/>
      <c r="J67" s="324"/>
      <c r="K67" s="324"/>
      <c r="L67" s="324"/>
      <c r="M67" s="324"/>
      <c r="N67" s="324"/>
      <c r="O67" s="324"/>
      <c r="P67" s="324"/>
      <c r="Q67" s="324"/>
      <c r="R67" s="324"/>
      <c r="S67" s="324"/>
      <c r="T67" s="324"/>
      <c r="U67" s="179"/>
      <c r="V67" s="179"/>
      <c r="W67" s="179"/>
      <c r="X67" s="179"/>
      <c r="Y67" s="179"/>
      <c r="Z67" s="179"/>
      <c r="AA67" s="179"/>
      <c r="AB67" s="179"/>
      <c r="AC67" s="179"/>
      <c r="AD67" s="179"/>
      <c r="AE67" s="179"/>
      <c r="AF67" s="179"/>
      <c r="AG67" s="179"/>
      <c r="AH67" s="179"/>
      <c r="AI67" s="179"/>
      <c r="AJ67" s="179"/>
      <c r="AK67" s="179"/>
      <c r="AL67" s="179"/>
      <c r="AM67" s="179"/>
      <c r="AN67" s="179"/>
      <c r="AO67" s="179"/>
      <c r="AP67" s="179"/>
      <c r="AQ67" s="179"/>
      <c r="AR67" s="179"/>
      <c r="AS67" s="179"/>
      <c r="AT67" s="179"/>
      <c r="AU67" s="179"/>
      <c r="AV67" s="179"/>
      <c r="AW67" s="179"/>
      <c r="AX67" s="179"/>
      <c r="AY67" s="179"/>
      <c r="AZ67" s="179"/>
      <c r="BA67" s="252"/>
    </row>
    <row r="68" spans="2:53" ht="9" customHeight="1" x14ac:dyDescent="0.15">
      <c r="B68" s="246"/>
      <c r="C68" s="325"/>
      <c r="D68" s="325"/>
      <c r="E68" s="325"/>
      <c r="F68" s="325"/>
      <c r="G68" s="325"/>
      <c r="H68" s="325"/>
      <c r="I68" s="325"/>
      <c r="J68" s="325"/>
      <c r="K68" s="325"/>
      <c r="L68" s="325"/>
      <c r="M68" s="325"/>
      <c r="N68" s="325"/>
      <c r="O68" s="325"/>
      <c r="P68" s="325"/>
      <c r="Q68" s="325"/>
      <c r="R68" s="325"/>
      <c r="S68" s="325"/>
      <c r="T68" s="325"/>
      <c r="U68" s="179"/>
      <c r="V68" s="179"/>
      <c r="W68" s="179"/>
      <c r="X68" s="179"/>
      <c r="Y68" s="179"/>
      <c r="Z68" s="179"/>
      <c r="AA68" s="179"/>
      <c r="AB68" s="179"/>
      <c r="AC68" s="179"/>
      <c r="AD68" s="179"/>
      <c r="AE68" s="179"/>
      <c r="AF68" s="179"/>
      <c r="AG68" s="179"/>
      <c r="AH68" s="179"/>
      <c r="AI68" s="179"/>
      <c r="AJ68" s="179"/>
      <c r="AK68" s="179"/>
      <c r="AL68" s="179"/>
      <c r="AM68" s="179"/>
      <c r="AN68" s="179"/>
      <c r="AO68" s="179"/>
      <c r="AP68" s="179"/>
      <c r="AQ68" s="179"/>
      <c r="AR68" s="179"/>
      <c r="AS68" s="179"/>
      <c r="AT68" s="179"/>
      <c r="AU68" s="179"/>
      <c r="AV68" s="179"/>
      <c r="AW68" s="179"/>
      <c r="AX68" s="179"/>
      <c r="AY68" s="179"/>
      <c r="AZ68" s="179"/>
      <c r="BA68" s="252"/>
    </row>
    <row r="69" spans="2:53" ht="6.95" customHeight="1" x14ac:dyDescent="0.15">
      <c r="B69" s="253"/>
      <c r="C69" s="274"/>
      <c r="D69" s="260"/>
      <c r="E69" s="260"/>
      <c r="F69" s="260"/>
      <c r="G69" s="275"/>
      <c r="H69" s="275"/>
      <c r="I69" s="275"/>
      <c r="J69" s="275"/>
      <c r="K69" s="275"/>
      <c r="L69" s="275"/>
      <c r="M69" s="275"/>
      <c r="N69" s="275"/>
      <c r="O69" s="275"/>
      <c r="P69" s="275"/>
      <c r="Q69" s="275"/>
      <c r="R69" s="275"/>
      <c r="S69" s="275"/>
      <c r="T69" s="275"/>
      <c r="U69" s="275"/>
      <c r="V69" s="275"/>
      <c r="W69" s="275"/>
      <c r="X69" s="275"/>
      <c r="Y69" s="276"/>
      <c r="Z69" s="275"/>
      <c r="AA69" s="275"/>
      <c r="AB69" s="275"/>
      <c r="AC69" s="275"/>
      <c r="AD69" s="275"/>
      <c r="AE69" s="275"/>
      <c r="AF69" s="275"/>
      <c r="AG69" s="275"/>
      <c r="AH69" s="275"/>
      <c r="AI69" s="275"/>
      <c r="AJ69" s="275"/>
      <c r="AK69" s="275"/>
      <c r="AL69" s="275"/>
      <c r="AM69" s="275"/>
      <c r="AN69" s="275"/>
      <c r="AO69" s="275"/>
      <c r="AP69" s="275"/>
      <c r="AQ69" s="275"/>
      <c r="AR69" s="275"/>
      <c r="AS69" s="275"/>
      <c r="AT69" s="275"/>
      <c r="AU69" s="275"/>
      <c r="AV69" s="275"/>
      <c r="AW69" s="275"/>
      <c r="AX69" s="275"/>
      <c r="AY69" s="275"/>
      <c r="AZ69" s="275"/>
      <c r="BA69" s="254"/>
    </row>
    <row r="70" spans="2:53" ht="24" customHeight="1" x14ac:dyDescent="0.15">
      <c r="B70" s="253"/>
      <c r="C70" s="277"/>
      <c r="D70" s="315" t="s">
        <v>68</v>
      </c>
      <c r="E70" s="316"/>
      <c r="F70" s="316"/>
      <c r="G70" s="316"/>
      <c r="H70" s="316"/>
      <c r="I70" s="316"/>
      <c r="J70" s="316"/>
      <c r="K70" s="316"/>
      <c r="L70" s="316"/>
      <c r="M70" s="316"/>
      <c r="N70" s="316"/>
      <c r="O70" s="172"/>
      <c r="P70" s="173"/>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255"/>
    </row>
    <row r="71" spans="2:53" ht="24" customHeight="1" x14ac:dyDescent="0.15">
      <c r="B71" s="253"/>
      <c r="C71" s="277"/>
      <c r="D71" s="326" t="s">
        <v>69</v>
      </c>
      <c r="E71" s="327"/>
      <c r="F71" s="327"/>
      <c r="G71" s="327"/>
      <c r="H71" s="327"/>
      <c r="I71" s="327"/>
      <c r="J71" s="327"/>
      <c r="K71" s="327"/>
      <c r="L71" s="327"/>
      <c r="M71" s="327"/>
      <c r="N71" s="327"/>
      <c r="O71" s="172"/>
      <c r="P71" s="173"/>
      <c r="Q71" s="172"/>
      <c r="R71" s="172"/>
      <c r="S71" s="172"/>
      <c r="T71" s="172"/>
      <c r="U71" s="172"/>
      <c r="V71" s="172"/>
      <c r="W71" s="172"/>
      <c r="X71" s="172"/>
      <c r="Y71" s="172"/>
      <c r="Z71" s="172"/>
      <c r="AA71" s="172"/>
      <c r="AB71" s="174"/>
      <c r="AC71" s="174"/>
      <c r="AD71" s="172"/>
      <c r="AE71" s="172"/>
      <c r="AF71" s="172"/>
      <c r="AG71" s="172"/>
      <c r="AH71" s="172"/>
      <c r="AI71" s="172"/>
      <c r="AJ71" s="172"/>
      <c r="AK71" s="172"/>
      <c r="AL71" s="172"/>
      <c r="AM71" s="172"/>
      <c r="AN71" s="172"/>
      <c r="AO71" s="172"/>
      <c r="AP71" s="172"/>
      <c r="AQ71" s="172"/>
      <c r="AR71" s="172"/>
      <c r="AS71" s="172"/>
      <c r="AT71" s="172"/>
      <c r="AU71" s="172"/>
      <c r="AV71" s="172"/>
      <c r="AW71" s="172"/>
      <c r="AX71" s="172"/>
      <c r="AY71" s="172"/>
      <c r="AZ71" s="172"/>
      <c r="BA71" s="255"/>
    </row>
    <row r="72" spans="2:53" ht="24" customHeight="1" x14ac:dyDescent="0.15">
      <c r="B72" s="253"/>
      <c r="C72" s="277"/>
      <c r="D72" s="315" t="s">
        <v>70</v>
      </c>
      <c r="E72" s="316"/>
      <c r="F72" s="316"/>
      <c r="G72" s="316"/>
      <c r="H72" s="316"/>
      <c r="I72" s="316"/>
      <c r="J72" s="316"/>
      <c r="K72" s="316"/>
      <c r="L72" s="316"/>
      <c r="M72" s="316"/>
      <c r="N72" s="316"/>
      <c r="O72" s="172"/>
      <c r="P72" s="173"/>
      <c r="Q72" s="172"/>
      <c r="R72" s="172"/>
      <c r="S72" s="172"/>
      <c r="T72" s="172"/>
      <c r="U72" s="172"/>
      <c r="V72" s="172"/>
      <c r="W72" s="172"/>
      <c r="X72" s="172"/>
      <c r="Y72" s="172"/>
      <c r="Z72" s="172"/>
      <c r="AA72" s="172"/>
      <c r="AB72" s="174"/>
      <c r="AC72" s="174"/>
      <c r="AD72" s="166"/>
      <c r="AE72" s="172"/>
      <c r="AF72" s="172"/>
      <c r="AG72" s="172"/>
      <c r="AH72" s="166"/>
      <c r="AI72" s="172"/>
      <c r="AJ72" s="172"/>
      <c r="AK72" s="166"/>
      <c r="AL72" s="166"/>
      <c r="AM72" s="175"/>
      <c r="AN72" s="176"/>
      <c r="AO72" s="278"/>
      <c r="AP72" s="278"/>
      <c r="AQ72" s="279" t="s">
        <v>71</v>
      </c>
      <c r="AR72" s="328"/>
      <c r="AS72" s="329"/>
      <c r="AT72" s="329"/>
      <c r="AU72" s="329"/>
      <c r="AV72" s="329"/>
      <c r="AW72" s="329"/>
      <c r="AX72" s="329"/>
      <c r="AY72" s="329"/>
      <c r="AZ72" s="278" t="s">
        <v>72</v>
      </c>
      <c r="BA72" s="255"/>
    </row>
    <row r="73" spans="2:53" ht="9" customHeight="1" x14ac:dyDescent="0.15">
      <c r="B73" s="253"/>
      <c r="C73" s="280"/>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c r="AZ73" s="281"/>
      <c r="BA73" s="255"/>
    </row>
    <row r="74" spans="2:53" ht="8.1" customHeight="1" x14ac:dyDescent="0.15">
      <c r="B74" s="256"/>
      <c r="C74" s="205"/>
      <c r="D74" s="200"/>
      <c r="E74" s="200"/>
      <c r="F74" s="200"/>
      <c r="G74" s="200"/>
      <c r="H74" s="200"/>
      <c r="I74" s="200"/>
      <c r="J74" s="200"/>
      <c r="K74" s="200"/>
      <c r="L74" s="200"/>
      <c r="M74" s="200"/>
      <c r="N74" s="200"/>
      <c r="O74" s="257"/>
      <c r="P74" s="257"/>
      <c r="Q74" s="312" t="s">
        <v>73</v>
      </c>
      <c r="R74" s="313"/>
      <c r="S74" s="313"/>
      <c r="T74" s="313"/>
      <c r="U74" s="257"/>
      <c r="V74" s="257"/>
      <c r="W74" s="257"/>
      <c r="X74" s="257"/>
      <c r="Y74" s="257"/>
      <c r="Z74" s="257"/>
      <c r="AA74" s="257"/>
      <c r="AB74" s="257"/>
      <c r="AC74" s="257"/>
      <c r="AD74" s="257"/>
      <c r="AE74" s="257"/>
      <c r="AF74" s="257"/>
      <c r="AG74" s="258"/>
      <c r="AH74" s="259"/>
      <c r="AI74" s="259"/>
      <c r="AJ74" s="259"/>
      <c r="AK74" s="259"/>
      <c r="AL74" s="259"/>
      <c r="AM74" s="259"/>
      <c r="AN74" s="259"/>
      <c r="AO74" s="260"/>
      <c r="AP74" s="259"/>
      <c r="AQ74" s="259"/>
      <c r="AR74" s="259"/>
      <c r="AS74" s="259"/>
      <c r="AT74" s="259"/>
      <c r="AU74" s="259"/>
      <c r="AV74" s="259"/>
      <c r="AW74" s="259"/>
      <c r="AX74" s="259"/>
      <c r="AY74" s="259"/>
      <c r="AZ74" s="259"/>
      <c r="BA74" s="261"/>
    </row>
    <row r="75" spans="2:53" ht="8.1" customHeight="1" x14ac:dyDescent="0.15">
      <c r="B75" s="262"/>
      <c r="C75" s="315" t="s">
        <v>74</v>
      </c>
      <c r="D75" s="316"/>
      <c r="E75" s="316"/>
      <c r="F75" s="316"/>
      <c r="G75" s="316"/>
      <c r="H75" s="316"/>
      <c r="I75" s="316"/>
      <c r="J75" s="316"/>
      <c r="K75" s="316"/>
      <c r="L75" s="316"/>
      <c r="M75" s="316"/>
      <c r="N75" s="316"/>
      <c r="O75" s="316"/>
      <c r="P75" s="316"/>
      <c r="Q75" s="314"/>
      <c r="R75" s="314"/>
      <c r="S75" s="314"/>
      <c r="T75" s="314"/>
      <c r="U75" s="317" t="s">
        <v>75</v>
      </c>
      <c r="V75" s="318"/>
      <c r="W75" s="318"/>
      <c r="X75" s="318"/>
      <c r="Y75" s="318"/>
      <c r="Z75" s="318"/>
      <c r="AA75" s="318"/>
      <c r="AB75" s="318"/>
      <c r="AC75" s="318"/>
      <c r="AD75" s="318"/>
      <c r="AE75" s="318"/>
      <c r="AF75" s="318"/>
      <c r="AG75" s="318"/>
      <c r="AH75" s="319"/>
      <c r="AI75" s="319"/>
      <c r="AJ75" s="259"/>
      <c r="AK75" s="259"/>
      <c r="AL75" s="259"/>
      <c r="AM75" s="259"/>
      <c r="AN75" s="259"/>
      <c r="AO75" s="259"/>
      <c r="AP75" s="259"/>
      <c r="AQ75" s="259"/>
      <c r="AR75" s="259"/>
      <c r="AS75" s="259"/>
      <c r="AT75" s="259"/>
      <c r="AU75" s="259"/>
      <c r="AV75" s="259"/>
      <c r="AW75" s="259"/>
      <c r="AX75" s="259"/>
      <c r="AY75" s="259"/>
      <c r="AZ75" s="259"/>
      <c r="BA75" s="261"/>
    </row>
    <row r="76" spans="2:53" ht="8.1" customHeight="1" x14ac:dyDescent="0.15">
      <c r="B76" s="262"/>
      <c r="C76" s="316"/>
      <c r="D76" s="316"/>
      <c r="E76" s="316"/>
      <c r="F76" s="316"/>
      <c r="G76" s="316"/>
      <c r="H76" s="316"/>
      <c r="I76" s="316"/>
      <c r="J76" s="316"/>
      <c r="K76" s="316"/>
      <c r="L76" s="316"/>
      <c r="M76" s="316"/>
      <c r="N76" s="316"/>
      <c r="O76" s="316"/>
      <c r="P76" s="316"/>
      <c r="Q76" s="320" t="s">
        <v>76</v>
      </c>
      <c r="R76" s="321"/>
      <c r="S76" s="321"/>
      <c r="T76" s="321"/>
      <c r="U76" s="318"/>
      <c r="V76" s="318"/>
      <c r="W76" s="318"/>
      <c r="X76" s="318"/>
      <c r="Y76" s="318"/>
      <c r="Z76" s="318"/>
      <c r="AA76" s="318"/>
      <c r="AB76" s="318"/>
      <c r="AC76" s="318"/>
      <c r="AD76" s="318"/>
      <c r="AE76" s="318"/>
      <c r="AF76" s="318"/>
      <c r="AG76" s="318"/>
      <c r="AH76" s="319"/>
      <c r="AI76" s="319"/>
      <c r="AJ76" s="259"/>
      <c r="AK76" s="259"/>
      <c r="AL76" s="259"/>
      <c r="AM76" s="259"/>
      <c r="AN76" s="259"/>
      <c r="AO76" s="259"/>
      <c r="AP76" s="259"/>
      <c r="AQ76" s="259"/>
      <c r="AR76" s="259"/>
      <c r="AS76" s="259"/>
      <c r="AT76" s="259"/>
      <c r="AU76" s="259"/>
      <c r="AV76" s="259"/>
      <c r="AW76" s="259"/>
      <c r="AX76" s="259"/>
      <c r="AY76" s="259"/>
      <c r="AZ76" s="259"/>
      <c r="BA76" s="261"/>
    </row>
    <row r="77" spans="2:53" ht="9" customHeight="1" thickBot="1" x14ac:dyDescent="0.2">
      <c r="B77" s="263"/>
      <c r="C77" s="264"/>
      <c r="D77" s="264"/>
      <c r="E77" s="264"/>
      <c r="F77" s="264"/>
      <c r="G77" s="264"/>
      <c r="H77" s="264"/>
      <c r="I77" s="264"/>
      <c r="J77" s="264"/>
      <c r="K77" s="264"/>
      <c r="L77" s="264"/>
      <c r="M77" s="264"/>
      <c r="N77" s="264"/>
      <c r="O77" s="265"/>
      <c r="P77" s="265"/>
      <c r="Q77" s="322"/>
      <c r="R77" s="322"/>
      <c r="S77" s="322"/>
      <c r="T77" s="322"/>
      <c r="U77" s="265"/>
      <c r="V77" s="265"/>
      <c r="W77" s="265"/>
      <c r="X77" s="265"/>
      <c r="Y77" s="265"/>
      <c r="Z77" s="265"/>
      <c r="AA77" s="265"/>
      <c r="AB77" s="265"/>
      <c r="AC77" s="265"/>
      <c r="AD77" s="265"/>
      <c r="AE77" s="265"/>
      <c r="AF77" s="265"/>
      <c r="AG77" s="266"/>
      <c r="AH77" s="267"/>
      <c r="AI77" s="267"/>
      <c r="AJ77" s="267"/>
      <c r="AK77" s="267"/>
      <c r="AL77" s="267"/>
      <c r="AM77" s="267"/>
      <c r="AN77" s="267"/>
      <c r="AO77" s="267"/>
      <c r="AP77" s="267"/>
      <c r="AQ77" s="267"/>
      <c r="AR77" s="267"/>
      <c r="AS77" s="267"/>
      <c r="AT77" s="267"/>
      <c r="AU77" s="267"/>
      <c r="AV77" s="267"/>
      <c r="AW77" s="267"/>
      <c r="AX77" s="267"/>
      <c r="AY77" s="267"/>
      <c r="AZ77" s="267"/>
      <c r="BA77" s="268"/>
    </row>
    <row r="78" spans="2:53" ht="5.0999999999999996" customHeight="1" thickTop="1" x14ac:dyDescent="0.15">
      <c r="B78" s="269"/>
      <c r="C78" s="285"/>
      <c r="D78" s="285"/>
      <c r="E78" s="285"/>
      <c r="F78" s="285"/>
      <c r="G78" s="285"/>
      <c r="H78" s="285"/>
      <c r="I78" s="285"/>
      <c r="J78" s="285"/>
      <c r="K78" s="285"/>
      <c r="L78" s="285"/>
      <c r="M78" s="285"/>
      <c r="N78" s="285"/>
      <c r="O78" s="257"/>
      <c r="P78" s="257"/>
      <c r="Q78" s="286"/>
      <c r="R78" s="286"/>
      <c r="S78" s="286"/>
      <c r="T78" s="286"/>
      <c r="U78" s="257"/>
      <c r="V78" s="257"/>
      <c r="W78" s="257"/>
      <c r="X78" s="257"/>
      <c r="Y78" s="257"/>
      <c r="Z78" s="257"/>
      <c r="AA78" s="257"/>
      <c r="AB78" s="257"/>
      <c r="AC78" s="257"/>
      <c r="AD78" s="257"/>
      <c r="AE78" s="257"/>
      <c r="AF78" s="257"/>
      <c r="AG78" s="258"/>
      <c r="AH78" s="259"/>
      <c r="AI78" s="259"/>
      <c r="AJ78" s="259"/>
      <c r="AK78" s="259"/>
      <c r="AL78" s="259"/>
      <c r="AM78" s="259"/>
      <c r="AN78" s="259"/>
      <c r="AO78" s="259"/>
      <c r="AP78" s="259"/>
      <c r="AQ78" s="259"/>
      <c r="AR78" s="259"/>
      <c r="AS78" s="259"/>
      <c r="AT78" s="259"/>
      <c r="AU78" s="259"/>
      <c r="AV78" s="259"/>
      <c r="AW78" s="259"/>
      <c r="AX78" s="259"/>
      <c r="AY78" s="259"/>
      <c r="AZ78" s="259"/>
      <c r="BA78" s="259"/>
    </row>
    <row r="79" spans="2:53" ht="11.1" customHeight="1" x14ac:dyDescent="0.15">
      <c r="B79" s="270" t="s">
        <v>77</v>
      </c>
      <c r="C79" s="270"/>
      <c r="D79" s="269"/>
      <c r="E79" s="269"/>
      <c r="F79" s="269"/>
      <c r="G79" s="269"/>
      <c r="H79" s="269"/>
      <c r="I79" s="269"/>
      <c r="J79" s="269"/>
      <c r="K79" s="269"/>
      <c r="L79" s="269"/>
      <c r="M79" s="269"/>
      <c r="N79" s="269"/>
      <c r="O79" s="269"/>
      <c r="P79" s="269"/>
      <c r="Q79" s="269"/>
      <c r="R79" s="269"/>
      <c r="S79" s="269"/>
      <c r="T79" s="269"/>
      <c r="U79" s="269"/>
      <c r="V79" s="269"/>
      <c r="W79" s="269"/>
      <c r="X79" s="269"/>
      <c r="Y79" s="336" t="s">
        <v>101</v>
      </c>
      <c r="Z79" s="568"/>
      <c r="AA79" s="568"/>
      <c r="AB79" s="568"/>
      <c r="AC79" s="569"/>
      <c r="AD79" s="561"/>
      <c r="AE79" s="562"/>
      <c r="AF79" s="565"/>
      <c r="AG79" s="562"/>
      <c r="AH79" s="565"/>
      <c r="AI79" s="562"/>
      <c r="AJ79" s="565"/>
      <c r="AK79" s="562"/>
      <c r="AL79" s="565"/>
      <c r="AM79" s="562"/>
      <c r="AN79" s="565"/>
      <c r="AO79" s="562"/>
      <c r="AP79" s="565"/>
      <c r="AQ79" s="562"/>
      <c r="AR79" s="565"/>
      <c r="AS79" s="572"/>
      <c r="AT79" s="574" t="s">
        <v>102</v>
      </c>
      <c r="AU79" s="575"/>
      <c r="AV79" s="561"/>
      <c r="AW79" s="562"/>
      <c r="AX79" s="565"/>
      <c r="AY79" s="562"/>
      <c r="AZ79" s="565"/>
      <c r="BA79" s="566"/>
    </row>
    <row r="80" spans="2:53" ht="11.1" customHeight="1" x14ac:dyDescent="0.15">
      <c r="B80" s="179"/>
      <c r="C80" s="179"/>
      <c r="D80" s="269"/>
      <c r="E80" s="269"/>
      <c r="F80" s="269"/>
      <c r="G80" s="269"/>
      <c r="H80" s="269"/>
      <c r="I80" s="269"/>
      <c r="J80" s="269"/>
      <c r="K80" s="269"/>
      <c r="L80" s="269"/>
      <c r="M80" s="269"/>
      <c r="N80" s="269"/>
      <c r="O80" s="269"/>
      <c r="P80" s="269"/>
      <c r="Q80" s="269"/>
      <c r="R80" s="269"/>
      <c r="S80" s="269"/>
      <c r="T80" s="269"/>
      <c r="U80" s="269"/>
      <c r="V80" s="269"/>
      <c r="W80" s="269"/>
      <c r="X80" s="269"/>
      <c r="Y80" s="570"/>
      <c r="Z80" s="547"/>
      <c r="AA80" s="547"/>
      <c r="AB80" s="547"/>
      <c r="AC80" s="571"/>
      <c r="AD80" s="563"/>
      <c r="AE80" s="564"/>
      <c r="AF80" s="564"/>
      <c r="AG80" s="564"/>
      <c r="AH80" s="564"/>
      <c r="AI80" s="564"/>
      <c r="AJ80" s="564"/>
      <c r="AK80" s="564"/>
      <c r="AL80" s="564"/>
      <c r="AM80" s="564"/>
      <c r="AN80" s="564"/>
      <c r="AO80" s="564"/>
      <c r="AP80" s="564"/>
      <c r="AQ80" s="564"/>
      <c r="AR80" s="564"/>
      <c r="AS80" s="573"/>
      <c r="AT80" s="552"/>
      <c r="AU80" s="575"/>
      <c r="AV80" s="563"/>
      <c r="AW80" s="564"/>
      <c r="AX80" s="564"/>
      <c r="AY80" s="564"/>
      <c r="AZ80" s="564"/>
      <c r="BA80" s="567"/>
    </row>
    <row r="81" spans="2:53" ht="11.1" customHeight="1" x14ac:dyDescent="0.15">
      <c r="B81" s="179"/>
      <c r="C81" s="179"/>
      <c r="D81" s="269"/>
      <c r="E81" s="269"/>
      <c r="F81" s="269"/>
      <c r="G81" s="269"/>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69"/>
      <c r="AY81" s="269"/>
      <c r="AZ81" s="269"/>
      <c r="BA81" s="269"/>
    </row>
    <row r="82" spans="2:53" ht="11.1" customHeight="1" x14ac:dyDescent="0.15">
      <c r="B82" s="179"/>
      <c r="C82" s="179"/>
      <c r="D82" s="269"/>
      <c r="E82" s="269"/>
      <c r="F82" s="269"/>
      <c r="G82" s="269"/>
      <c r="H82" s="269"/>
      <c r="I82" s="269"/>
      <c r="J82" s="269"/>
      <c r="K82" s="269"/>
      <c r="L82" s="269"/>
      <c r="M82" s="269"/>
      <c r="N82" s="269"/>
      <c r="O82" s="269"/>
      <c r="P82" s="269"/>
      <c r="Q82" s="269"/>
      <c r="R82" s="269"/>
      <c r="S82" s="269"/>
      <c r="T82" s="269"/>
      <c r="U82" s="269"/>
      <c r="V82" s="269"/>
      <c r="W82" s="269"/>
      <c r="X82" s="269"/>
      <c r="Y82" s="269"/>
      <c r="Z82" s="269"/>
      <c r="AA82" s="269"/>
      <c r="AB82" s="269"/>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69"/>
      <c r="AY82" s="269"/>
      <c r="AZ82" s="269"/>
      <c r="BA82" s="269"/>
    </row>
    <row r="83" spans="2:53" ht="11.1" customHeight="1" x14ac:dyDescent="0.15">
      <c r="B83" s="179"/>
      <c r="C83" s="179"/>
      <c r="D83" s="269"/>
      <c r="E83" s="269"/>
      <c r="F83" s="269"/>
      <c r="G83" s="269"/>
      <c r="H83" s="269"/>
      <c r="I83" s="269"/>
      <c r="J83" s="269"/>
      <c r="K83" s="269"/>
      <c r="L83" s="269"/>
      <c r="M83" s="269"/>
      <c r="N83" s="269"/>
      <c r="O83" s="269"/>
      <c r="P83" s="269"/>
      <c r="Q83" s="269"/>
      <c r="R83" s="269"/>
      <c r="S83" s="269"/>
      <c r="T83" s="269"/>
      <c r="U83" s="269"/>
      <c r="V83" s="269"/>
      <c r="W83" s="269"/>
      <c r="X83" s="269"/>
      <c r="Y83" s="269"/>
      <c r="Z83" s="269"/>
      <c r="AA83" s="269"/>
      <c r="AB83" s="269"/>
      <c r="AC83" s="269"/>
      <c r="AD83" s="269"/>
      <c r="AE83" s="269"/>
      <c r="AF83" s="269"/>
      <c r="AG83" s="269"/>
      <c r="AH83" s="269"/>
      <c r="AI83" s="269"/>
      <c r="AJ83" s="269"/>
      <c r="AK83" s="269"/>
      <c r="AL83" s="269"/>
      <c r="AM83" s="269"/>
      <c r="AN83" s="269"/>
      <c r="AO83" s="269"/>
      <c r="AP83" s="269"/>
      <c r="AQ83" s="269"/>
      <c r="AR83" s="269"/>
      <c r="AS83" s="269"/>
      <c r="AT83" s="269"/>
      <c r="AU83" s="269"/>
      <c r="AV83" s="269"/>
      <c r="AW83" s="269"/>
      <c r="AX83" s="269"/>
      <c r="AY83" s="269"/>
      <c r="AZ83" s="269"/>
      <c r="BA83" s="269"/>
    </row>
    <row r="84" spans="2:53" ht="11.1" customHeight="1" x14ac:dyDescent="0.15">
      <c r="B84" s="271"/>
      <c r="C84" s="271"/>
      <c r="D84" s="272"/>
      <c r="E84" s="272" t="s">
        <v>100</v>
      </c>
      <c r="F84" s="273"/>
      <c r="G84" s="273"/>
      <c r="H84" s="273"/>
      <c r="I84" s="273"/>
      <c r="J84" s="273"/>
      <c r="K84" s="273"/>
      <c r="L84" s="273"/>
      <c r="M84" s="273"/>
      <c r="N84" s="273"/>
      <c r="O84" s="273"/>
      <c r="P84" s="273"/>
      <c r="Q84" s="273"/>
      <c r="R84" s="273"/>
      <c r="S84" s="273"/>
      <c r="T84" s="273"/>
      <c r="U84" s="273"/>
      <c r="V84" s="273"/>
      <c r="W84" s="273"/>
      <c r="X84" s="273"/>
      <c r="Y84" s="273"/>
      <c r="Z84" s="273"/>
      <c r="AA84" s="273"/>
      <c r="AB84" s="273"/>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3"/>
      <c r="AY84" s="273"/>
      <c r="AZ84" s="273"/>
      <c r="BA84" s="273"/>
    </row>
    <row r="85" spans="2:53" ht="11.1" customHeight="1" x14ac:dyDescent="0.15">
      <c r="B85" s="271"/>
      <c r="C85" s="271"/>
      <c r="D85" s="272"/>
      <c r="E85" s="273"/>
      <c r="F85" s="273"/>
      <c r="G85" s="273"/>
      <c r="H85" s="273"/>
      <c r="I85" s="273"/>
      <c r="J85" s="273"/>
      <c r="K85" s="273"/>
      <c r="L85" s="273"/>
      <c r="M85" s="273"/>
      <c r="N85" s="273"/>
      <c r="O85" s="273"/>
      <c r="P85" s="273"/>
      <c r="Q85" s="273"/>
      <c r="R85" s="273"/>
      <c r="S85" s="273"/>
      <c r="T85" s="273"/>
      <c r="U85" s="273"/>
      <c r="V85" s="273"/>
      <c r="W85" s="273"/>
      <c r="X85" s="273"/>
      <c r="Y85" s="273"/>
      <c r="Z85" s="273"/>
      <c r="AA85" s="273"/>
      <c r="AB85" s="273"/>
      <c r="AC85" s="273"/>
      <c r="AD85" s="273"/>
      <c r="AE85" s="273"/>
      <c r="AF85" s="273"/>
      <c r="AG85" s="273"/>
      <c r="AH85" s="273"/>
      <c r="AI85" s="273"/>
      <c r="AJ85" s="273"/>
      <c r="AK85" s="273"/>
      <c r="AL85" s="273"/>
      <c r="AM85" s="273"/>
      <c r="AN85" s="273"/>
      <c r="AO85" s="273"/>
      <c r="AP85" s="273"/>
      <c r="AQ85" s="273"/>
      <c r="AR85" s="273"/>
      <c r="AS85" s="273"/>
      <c r="AT85" s="273"/>
      <c r="AU85" s="273"/>
      <c r="AV85" s="273"/>
      <c r="AW85" s="273"/>
      <c r="AX85" s="273"/>
      <c r="AY85" s="273"/>
      <c r="AZ85" s="273"/>
      <c r="BA85" s="273"/>
    </row>
    <row r="86" spans="2:53" ht="9" customHeight="1" x14ac:dyDescent="0.15">
      <c r="B86" s="271"/>
      <c r="C86" s="271"/>
      <c r="D86" s="271"/>
      <c r="E86" s="271"/>
      <c r="F86" s="271"/>
      <c r="G86" s="271"/>
      <c r="H86" s="271"/>
      <c r="I86" s="271"/>
      <c r="J86" s="271"/>
      <c r="K86" s="271"/>
      <c r="L86" s="271"/>
      <c r="M86" s="271"/>
      <c r="N86" s="271"/>
      <c r="O86" s="271"/>
      <c r="P86" s="271"/>
      <c r="Q86" s="271"/>
      <c r="R86" s="271"/>
      <c r="S86" s="271"/>
      <c r="T86" s="271"/>
      <c r="U86" s="271"/>
      <c r="V86" s="271"/>
      <c r="W86" s="271"/>
      <c r="X86" s="271"/>
      <c r="Y86" s="271"/>
      <c r="Z86" s="271"/>
      <c r="AA86" s="271"/>
      <c r="AB86" s="271"/>
      <c r="AC86" s="271"/>
      <c r="AD86" s="271"/>
      <c r="AE86" s="271"/>
      <c r="AF86" s="271"/>
      <c r="AG86" s="271"/>
      <c r="AH86" s="271"/>
      <c r="AI86" s="271"/>
      <c r="AJ86" s="271"/>
      <c r="AK86" s="271"/>
      <c r="AL86" s="271"/>
      <c r="AM86" s="271"/>
      <c r="AN86" s="271"/>
      <c r="AO86" s="271"/>
      <c r="AP86" s="271"/>
      <c r="AQ86" s="271"/>
      <c r="AR86" s="271"/>
      <c r="AS86" s="271"/>
      <c r="AT86" s="271"/>
      <c r="AU86" s="271"/>
      <c r="AV86" s="271"/>
      <c r="AW86" s="271"/>
      <c r="AX86" s="271"/>
      <c r="AY86" s="271"/>
      <c r="AZ86" s="271"/>
      <c r="BA86" s="271"/>
    </row>
    <row r="87" spans="2:53" ht="9" customHeight="1" x14ac:dyDescent="0.15">
      <c r="B87" s="271"/>
      <c r="C87" s="271"/>
      <c r="D87" s="271"/>
      <c r="E87" s="271"/>
      <c r="F87" s="271"/>
      <c r="G87" s="271"/>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1"/>
      <c r="AY87" s="271"/>
      <c r="AZ87" s="271"/>
      <c r="BA87" s="271"/>
    </row>
  </sheetData>
  <sheetProtection sheet="1" formatCells="0" formatColumns="0" formatRows="0" selectLockedCells="1"/>
  <mergeCells count="208">
    <mergeCell ref="BC44:BT48"/>
    <mergeCell ref="AV79:AW80"/>
    <mergeCell ref="AX79:AY80"/>
    <mergeCell ref="AZ79:BA80"/>
    <mergeCell ref="Y79:AC80"/>
    <mergeCell ref="AD79:AE80"/>
    <mergeCell ref="AF79:AG80"/>
    <mergeCell ref="AH79:AI80"/>
    <mergeCell ref="AJ79:AK80"/>
    <mergeCell ref="AL79:AM80"/>
    <mergeCell ref="AN79:AO80"/>
    <mergeCell ref="AP79:AQ80"/>
    <mergeCell ref="AR79:AS80"/>
    <mergeCell ref="AT79:AU80"/>
    <mergeCell ref="AF49:AG49"/>
    <mergeCell ref="AI49:AJ49"/>
    <mergeCell ref="AL49:AM49"/>
    <mergeCell ref="B46:BA47"/>
    <mergeCell ref="C55:O55"/>
    <mergeCell ref="P55:X55"/>
    <mergeCell ref="Y55:AB55"/>
    <mergeCell ref="AC55:AH55"/>
    <mergeCell ref="AI55:AP55"/>
    <mergeCell ref="AQ55:AZ55"/>
    <mergeCell ref="B15:F16"/>
    <mergeCell ref="G15:K16"/>
    <mergeCell ref="L15:P16"/>
    <mergeCell ref="Q15:U16"/>
    <mergeCell ref="V15:Z16"/>
    <mergeCell ref="AA15:AE16"/>
    <mergeCell ref="K7:AR9"/>
    <mergeCell ref="B12:F14"/>
    <mergeCell ref="G12:V14"/>
    <mergeCell ref="AF12:AK14"/>
    <mergeCell ref="AL12:AM14"/>
    <mergeCell ref="AN12:AT14"/>
    <mergeCell ref="AU12:AV14"/>
    <mergeCell ref="AW12:AY14"/>
    <mergeCell ref="AZ12:BA14"/>
    <mergeCell ref="AP2:AZ3"/>
    <mergeCell ref="AW15:AY16"/>
    <mergeCell ref="AZ15:BA16"/>
    <mergeCell ref="AF17:AH18"/>
    <mergeCell ref="AI17:AL18"/>
    <mergeCell ref="AM17:AO18"/>
    <mergeCell ref="AP17:AQ18"/>
    <mergeCell ref="AR17:AT18"/>
    <mergeCell ref="AU17:AV18"/>
    <mergeCell ref="AW17:AY18"/>
    <mergeCell ref="AZ17:BA18"/>
    <mergeCell ref="AF15:AH16"/>
    <mergeCell ref="AI15:AL16"/>
    <mergeCell ref="AM15:AO16"/>
    <mergeCell ref="AP15:AQ16"/>
    <mergeCell ref="AR15:AT16"/>
    <mergeCell ref="AU15:AV16"/>
    <mergeCell ref="AQ4:AZ4"/>
    <mergeCell ref="AF19:BA20"/>
    <mergeCell ref="B21:Z23"/>
    <mergeCell ref="B24:I25"/>
    <mergeCell ref="J24:K24"/>
    <mergeCell ref="L24:AE24"/>
    <mergeCell ref="AF24:AG24"/>
    <mergeCell ref="J25:K25"/>
    <mergeCell ref="L25:AB25"/>
    <mergeCell ref="AC25:AD25"/>
    <mergeCell ref="AR27:AS27"/>
    <mergeCell ref="B28:H29"/>
    <mergeCell ref="I28:L28"/>
    <mergeCell ref="M28:O28"/>
    <mergeCell ref="P28:Q28"/>
    <mergeCell ref="AB28:AI29"/>
    <mergeCell ref="AJ28:AL29"/>
    <mergeCell ref="AM28:AO29"/>
    <mergeCell ref="AP28:AQ29"/>
    <mergeCell ref="AR28:AT29"/>
    <mergeCell ref="B26:I27"/>
    <mergeCell ref="J26:K26"/>
    <mergeCell ref="L26:N26"/>
    <mergeCell ref="J27:K27"/>
    <mergeCell ref="L27:N27"/>
    <mergeCell ref="T27:AQ27"/>
    <mergeCell ref="F36:O40"/>
    <mergeCell ref="AU28:AV29"/>
    <mergeCell ref="AW28:AY29"/>
    <mergeCell ref="AZ28:BA29"/>
    <mergeCell ref="B30:H31"/>
    <mergeCell ref="I30:K30"/>
    <mergeCell ref="L30:N30"/>
    <mergeCell ref="O30:P30"/>
    <mergeCell ref="Q30:R30"/>
    <mergeCell ref="S30:T30"/>
    <mergeCell ref="U30:V30"/>
    <mergeCell ref="W30:AA30"/>
    <mergeCell ref="AB30:AI30"/>
    <mergeCell ref="AJ30:BA30"/>
    <mergeCell ref="I31:K31"/>
    <mergeCell ref="L31:N31"/>
    <mergeCell ref="O31:P31"/>
    <mergeCell ref="Q31:R31"/>
    <mergeCell ref="S31:T31"/>
    <mergeCell ref="U31:V31"/>
    <mergeCell ref="W31:AA31"/>
    <mergeCell ref="AB31:AI31"/>
    <mergeCell ref="AJ31:BA31"/>
    <mergeCell ref="P37:R39"/>
    <mergeCell ref="S37:U39"/>
    <mergeCell ref="V37:X39"/>
    <mergeCell ref="Y37:AA39"/>
    <mergeCell ref="AB37:AD39"/>
    <mergeCell ref="AE37:AG39"/>
    <mergeCell ref="AH37:AJ39"/>
    <mergeCell ref="AK37:AM39"/>
    <mergeCell ref="AU35:AZ42"/>
    <mergeCell ref="B32:H32"/>
    <mergeCell ref="I32:Q33"/>
    <mergeCell ref="R32:T33"/>
    <mergeCell ref="U32:V33"/>
    <mergeCell ref="W32:Y33"/>
    <mergeCell ref="Z32:AA33"/>
    <mergeCell ref="AB32:AI33"/>
    <mergeCell ref="AJ32:BA33"/>
    <mergeCell ref="B33:H33"/>
    <mergeCell ref="Q36:R36"/>
    <mergeCell ref="T36:U36"/>
    <mergeCell ref="W36:X36"/>
    <mergeCell ref="Z36:AA36"/>
    <mergeCell ref="AC36:AD36"/>
    <mergeCell ref="AF36:AG36"/>
    <mergeCell ref="AI36:AJ36"/>
    <mergeCell ref="BC49:BT54"/>
    <mergeCell ref="AO49:AP49"/>
    <mergeCell ref="P50:R52"/>
    <mergeCell ref="S50:U52"/>
    <mergeCell ref="V50:X52"/>
    <mergeCell ref="Y50:AA52"/>
    <mergeCell ref="AB50:AD52"/>
    <mergeCell ref="AE50:AG52"/>
    <mergeCell ref="AH50:AJ52"/>
    <mergeCell ref="AK50:AM52"/>
    <mergeCell ref="AN50:AP52"/>
    <mergeCell ref="AL36:AM36"/>
    <mergeCell ref="AO36:AP36"/>
    <mergeCell ref="F49:O53"/>
    <mergeCell ref="Q49:R49"/>
    <mergeCell ref="T49:U49"/>
    <mergeCell ref="W49:X49"/>
    <mergeCell ref="Z49:AA49"/>
    <mergeCell ref="AC49:AD49"/>
    <mergeCell ref="C57:O57"/>
    <mergeCell ref="P57:X57"/>
    <mergeCell ref="Y57:AB57"/>
    <mergeCell ref="AC57:AF57"/>
    <mergeCell ref="AG57:AH57"/>
    <mergeCell ref="AI57:AO57"/>
    <mergeCell ref="C56:O56"/>
    <mergeCell ref="P56:X56"/>
    <mergeCell ref="Y56:AB56"/>
    <mergeCell ref="AC56:AF56"/>
    <mergeCell ref="AG56:AH56"/>
    <mergeCell ref="AI56:AO56"/>
    <mergeCell ref="AN37:AP39"/>
    <mergeCell ref="F42:AA43"/>
    <mergeCell ref="AD42:AM43"/>
    <mergeCell ref="AN42:AO43"/>
    <mergeCell ref="C59:O59"/>
    <mergeCell ref="P59:X59"/>
    <mergeCell ref="Y59:AB59"/>
    <mergeCell ref="AC59:AF59"/>
    <mergeCell ref="AG59:AH59"/>
    <mergeCell ref="AI59:AO59"/>
    <mergeCell ref="C58:O58"/>
    <mergeCell ref="P58:X58"/>
    <mergeCell ref="Y58:AB58"/>
    <mergeCell ref="AC58:AF58"/>
    <mergeCell ref="AG58:AH58"/>
    <mergeCell ref="AI58:AO58"/>
    <mergeCell ref="C61:O61"/>
    <mergeCell ref="P61:X61"/>
    <mergeCell ref="Y61:AB61"/>
    <mergeCell ref="AC61:AF61"/>
    <mergeCell ref="AG61:AH61"/>
    <mergeCell ref="AI61:AO61"/>
    <mergeCell ref="C60:O60"/>
    <mergeCell ref="P60:X60"/>
    <mergeCell ref="Y60:AB60"/>
    <mergeCell ref="AC60:AF60"/>
    <mergeCell ref="AG60:AH60"/>
    <mergeCell ref="AI60:AO60"/>
    <mergeCell ref="C62:AB62"/>
    <mergeCell ref="AC62:AO62"/>
    <mergeCell ref="C63:AZ64"/>
    <mergeCell ref="C65:E66"/>
    <mergeCell ref="F65:H66"/>
    <mergeCell ref="I65:J66"/>
    <mergeCell ref="K65:M66"/>
    <mergeCell ref="N65:O66"/>
    <mergeCell ref="P65:R66"/>
    <mergeCell ref="S65:T66"/>
    <mergeCell ref="Q74:T75"/>
    <mergeCell ref="C75:P76"/>
    <mergeCell ref="U75:AI76"/>
    <mergeCell ref="Q76:T77"/>
    <mergeCell ref="C67:T68"/>
    <mergeCell ref="D70:N70"/>
    <mergeCell ref="D71:N71"/>
    <mergeCell ref="D72:N72"/>
    <mergeCell ref="AR72:AY72"/>
  </mergeCells>
  <phoneticPr fontId="1"/>
  <dataValidations disablePrompts="1" count="1">
    <dataValidation type="list" allowBlank="1" showInputMessage="1" showErrorMessage="1" sqref="AA22">
      <formula1>"物品購入及び業者選定について承認済　　㊞　"</formula1>
    </dataValidation>
  </dataValidations>
  <printOptions horizontalCentered="1" verticalCentered="1"/>
  <pageMargins left="0.59055118110236227" right="0.39370078740157483" top="0" bottom="0.39370078740157483" header="0"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166" r:id="rId4" name="Check Box 94">
              <controlPr defaultSize="0" autoFill="0" autoLine="0" autoPict="0">
                <anchor moveWithCells="1" sizeWithCells="1">
                  <from>
                    <xdr:col>9</xdr:col>
                    <xdr:colOff>47625</xdr:colOff>
                    <xdr:row>24</xdr:row>
                    <xdr:rowOff>19050</xdr:rowOff>
                  </from>
                  <to>
                    <xdr:col>11</xdr:col>
                    <xdr:colOff>19050</xdr:colOff>
                    <xdr:row>25</xdr:row>
                    <xdr:rowOff>9525</xdr:rowOff>
                  </to>
                </anchor>
              </controlPr>
            </control>
          </mc:Choice>
        </mc:AlternateContent>
        <mc:AlternateContent xmlns:mc="http://schemas.openxmlformats.org/markup-compatibility/2006">
          <mc:Choice Requires="x14">
            <control shapeId="3167" r:id="rId5" name="Check Box 95">
              <controlPr defaultSize="0" autoFill="0" autoLine="0" autoPict="0">
                <anchor moveWithCells="1" sizeWithCells="1">
                  <from>
                    <xdr:col>9</xdr:col>
                    <xdr:colOff>47625</xdr:colOff>
                    <xdr:row>25</xdr:row>
                    <xdr:rowOff>19050</xdr:rowOff>
                  </from>
                  <to>
                    <xdr:col>11</xdr:col>
                    <xdr:colOff>19050</xdr:colOff>
                    <xdr:row>26</xdr:row>
                    <xdr:rowOff>9525</xdr:rowOff>
                  </to>
                </anchor>
              </controlPr>
            </control>
          </mc:Choice>
        </mc:AlternateContent>
        <mc:AlternateContent xmlns:mc="http://schemas.openxmlformats.org/markup-compatibility/2006">
          <mc:Choice Requires="x14">
            <control shapeId="3169" r:id="rId6" name="Check Box 97">
              <controlPr defaultSize="0" autoFill="0" autoLine="0" autoPict="0">
                <anchor moveWithCells="1" sizeWithCells="1">
                  <from>
                    <xdr:col>9</xdr:col>
                    <xdr:colOff>47625</xdr:colOff>
                    <xdr:row>26</xdr:row>
                    <xdr:rowOff>19050</xdr:rowOff>
                  </from>
                  <to>
                    <xdr:col>11</xdr:col>
                    <xdr:colOff>19050</xdr:colOff>
                    <xdr:row>27</xdr:row>
                    <xdr:rowOff>9525</xdr:rowOff>
                  </to>
                </anchor>
              </controlPr>
            </control>
          </mc:Choice>
        </mc:AlternateContent>
        <mc:AlternateContent xmlns:mc="http://schemas.openxmlformats.org/markup-compatibility/2006">
          <mc:Choice Requires="x14">
            <control shapeId="3171" r:id="rId7" name="Check Box 99">
              <controlPr defaultSize="0" autoFill="0" autoLine="0" autoPict="0">
                <anchor moveWithCells="1" sizeWithCells="1">
                  <from>
                    <xdr:col>9</xdr:col>
                    <xdr:colOff>47625</xdr:colOff>
                    <xdr:row>23</xdr:row>
                    <xdr:rowOff>19050</xdr:rowOff>
                  </from>
                  <to>
                    <xdr:col>11</xdr:col>
                    <xdr:colOff>19050</xdr:colOff>
                    <xdr:row>24</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BR87"/>
  <sheetViews>
    <sheetView view="pageBreakPreview" zoomScale="124" zoomScaleNormal="100" zoomScaleSheetLayoutView="124" workbookViewId="0">
      <selection activeCell="BK48" sqref="BK48:BL50"/>
    </sheetView>
  </sheetViews>
  <sheetFormatPr defaultColWidth="1.36328125" defaultRowHeight="9" customHeight="1" x14ac:dyDescent="0.15"/>
  <cols>
    <col min="1" max="16384" width="1.36328125" style="13"/>
  </cols>
  <sheetData>
    <row r="2" spans="2:53" ht="6.95" customHeight="1" x14ac:dyDescent="0.15">
      <c r="B2" s="5"/>
      <c r="C2" s="5"/>
      <c r="D2" s="5"/>
      <c r="E2" s="5"/>
      <c r="F2" s="5"/>
      <c r="G2" s="5"/>
      <c r="H2" s="5"/>
      <c r="I2" s="5"/>
      <c r="J2" s="5"/>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O2" s="158"/>
      <c r="AP2" s="854" t="s">
        <v>93</v>
      </c>
      <c r="AQ2" s="855"/>
      <c r="AR2" s="855"/>
      <c r="AS2" s="855"/>
      <c r="AT2" s="855"/>
      <c r="AU2" s="855"/>
      <c r="AV2" s="855"/>
      <c r="AW2" s="855"/>
      <c r="AX2" s="855"/>
      <c r="AY2" s="855"/>
      <c r="AZ2" s="855"/>
      <c r="BA2" s="158"/>
    </row>
    <row r="3" spans="2:53" ht="6.95" customHeight="1" x14ac:dyDescent="0.15">
      <c r="B3" s="5"/>
      <c r="C3" s="5"/>
      <c r="D3" s="5"/>
      <c r="E3" s="5"/>
      <c r="F3" s="5"/>
      <c r="G3" s="5"/>
      <c r="H3" s="5"/>
      <c r="I3" s="5"/>
      <c r="J3" s="5"/>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58"/>
      <c r="AO3" s="158"/>
      <c r="AP3" s="855"/>
      <c r="AQ3" s="855"/>
      <c r="AR3" s="855"/>
      <c r="AS3" s="855"/>
      <c r="AT3" s="855"/>
      <c r="AU3" s="855"/>
      <c r="AV3" s="855"/>
      <c r="AW3" s="855"/>
      <c r="AX3" s="855"/>
      <c r="AY3" s="855"/>
      <c r="AZ3" s="855"/>
      <c r="BA3" s="158"/>
    </row>
    <row r="4" spans="2:53" ht="9" customHeight="1" x14ac:dyDescent="0.15">
      <c r="B4" s="5"/>
      <c r="C4" s="5"/>
      <c r="D4" s="5"/>
      <c r="E4" s="5"/>
      <c r="F4" s="5"/>
      <c r="G4" s="5"/>
      <c r="H4" s="5"/>
      <c r="I4" s="5"/>
      <c r="J4" s="5"/>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Q4" s="589" t="s">
        <v>95</v>
      </c>
      <c r="AR4" s="590"/>
      <c r="AS4" s="590"/>
      <c r="AT4" s="590"/>
      <c r="AU4" s="590"/>
      <c r="AV4" s="590"/>
      <c r="AW4" s="590"/>
      <c r="AX4" s="590"/>
      <c r="AY4" s="590"/>
      <c r="AZ4" s="590"/>
      <c r="BA4" s="157"/>
    </row>
    <row r="5" spans="2:53" ht="9" customHeight="1" x14ac:dyDescent="0.15">
      <c r="B5" s="5"/>
      <c r="C5" s="5"/>
      <c r="D5" s="5"/>
      <c r="E5" s="5"/>
      <c r="F5" s="5"/>
      <c r="G5" s="5"/>
      <c r="H5" s="5"/>
      <c r="I5" s="5"/>
      <c r="J5" s="5"/>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
      <c r="AT5" s="1"/>
      <c r="AU5" s="1"/>
      <c r="AV5" s="1"/>
      <c r="AW5" s="1"/>
      <c r="AX5" s="1"/>
      <c r="AY5" s="1"/>
      <c r="AZ5" s="1"/>
      <c r="BA5" s="1"/>
    </row>
    <row r="6" spans="2:53" ht="9" customHeight="1" x14ac:dyDescent="0.15">
      <c r="B6" s="5"/>
      <c r="C6" s="5"/>
      <c r="D6" s="5"/>
      <c r="E6" s="5"/>
      <c r="F6" s="5"/>
      <c r="G6" s="5"/>
      <c r="H6" s="5"/>
      <c r="I6" s="5"/>
      <c r="J6" s="5"/>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
      <c r="AT6" s="1"/>
      <c r="AU6" s="1"/>
      <c r="AV6" s="1"/>
      <c r="AW6" s="1"/>
      <c r="AX6" s="1"/>
      <c r="AY6" s="1"/>
      <c r="AZ6" s="1"/>
      <c r="BA6" s="1"/>
    </row>
    <row r="7" spans="2:53" ht="6.95" customHeight="1" x14ac:dyDescent="0.15">
      <c r="B7" s="5"/>
      <c r="C7" s="5"/>
      <c r="D7" s="5"/>
      <c r="E7" s="5"/>
      <c r="F7" s="5"/>
      <c r="G7" s="5"/>
      <c r="H7" s="5"/>
      <c r="I7" s="5"/>
      <c r="J7" s="5"/>
      <c r="K7" s="591" t="s">
        <v>1</v>
      </c>
      <c r="L7" s="592"/>
      <c r="M7" s="592"/>
      <c r="N7" s="592"/>
      <c r="O7" s="592"/>
      <c r="P7" s="592"/>
      <c r="Q7" s="592"/>
      <c r="R7" s="592"/>
      <c r="S7" s="592"/>
      <c r="T7" s="592"/>
      <c r="U7" s="592"/>
      <c r="V7" s="592"/>
      <c r="W7" s="592"/>
      <c r="X7" s="592"/>
      <c r="Y7" s="592"/>
      <c r="Z7" s="592"/>
      <c r="AA7" s="592"/>
      <c r="AB7" s="592"/>
      <c r="AC7" s="592"/>
      <c r="AD7" s="592"/>
      <c r="AE7" s="592"/>
      <c r="AF7" s="592"/>
      <c r="AG7" s="592"/>
      <c r="AH7" s="592"/>
      <c r="AI7" s="592"/>
      <c r="AJ7" s="592"/>
      <c r="AK7" s="592"/>
      <c r="AL7" s="592"/>
      <c r="AM7" s="592"/>
      <c r="AN7" s="592"/>
      <c r="AO7" s="592"/>
      <c r="AP7" s="592"/>
      <c r="AQ7" s="592"/>
      <c r="AR7" s="592"/>
      <c r="AS7" s="15"/>
      <c r="AT7" s="2"/>
      <c r="AU7" s="2"/>
      <c r="AV7" s="2"/>
      <c r="AW7" s="2"/>
      <c r="AX7" s="2"/>
      <c r="AY7" s="2"/>
      <c r="AZ7" s="2"/>
      <c r="BA7" s="2"/>
    </row>
    <row r="8" spans="2:53" ht="6.95" customHeight="1" x14ac:dyDescent="0.15">
      <c r="B8" s="5"/>
      <c r="C8" s="5"/>
      <c r="D8" s="5"/>
      <c r="E8" s="5"/>
      <c r="F8" s="5"/>
      <c r="G8" s="5"/>
      <c r="H8" s="5"/>
      <c r="I8" s="5"/>
      <c r="J8" s="5"/>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15"/>
      <c r="AT8" s="2"/>
      <c r="AU8" s="2"/>
      <c r="AV8" s="2"/>
      <c r="AW8" s="2"/>
      <c r="AX8" s="2"/>
      <c r="AY8" s="2"/>
      <c r="AZ8" s="2"/>
      <c r="BA8" s="2"/>
    </row>
    <row r="9" spans="2:53" ht="6.95" customHeight="1" x14ac:dyDescent="0.15">
      <c r="J9" s="16"/>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2"/>
      <c r="AT9" s="2"/>
      <c r="AU9" s="2"/>
      <c r="AV9" s="2"/>
      <c r="AW9" s="2"/>
      <c r="AX9" s="2"/>
      <c r="AY9" s="2"/>
      <c r="AZ9" s="2"/>
      <c r="BA9" s="2"/>
    </row>
    <row r="10" spans="2:53" ht="9" customHeight="1" x14ac:dyDescent="0.15">
      <c r="J10" s="16"/>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2"/>
      <c r="AT10" s="2"/>
      <c r="AU10" s="2"/>
      <c r="AV10" s="2"/>
      <c r="AW10" s="2"/>
      <c r="AX10" s="2"/>
      <c r="AY10" s="2"/>
      <c r="AZ10" s="2"/>
      <c r="BA10" s="2"/>
    </row>
    <row r="11" spans="2:53" ht="9" customHeight="1" x14ac:dyDescent="0.15">
      <c r="B11" s="76"/>
      <c r="C11" s="76"/>
      <c r="D11" s="76"/>
      <c r="E11" s="76"/>
      <c r="F11" s="76"/>
      <c r="G11" s="76"/>
      <c r="H11" s="76"/>
      <c r="I11" s="76"/>
      <c r="J11" s="77"/>
      <c r="K11" s="78"/>
      <c r="L11" s="78"/>
      <c r="M11" s="78"/>
      <c r="N11" s="78"/>
      <c r="O11" s="78"/>
      <c r="P11" s="78"/>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7"/>
      <c r="AT11" s="77"/>
      <c r="AU11" s="77"/>
      <c r="AV11" s="79"/>
      <c r="AW11" s="79"/>
      <c r="AX11" s="79"/>
      <c r="AY11" s="79"/>
      <c r="AZ11" s="79"/>
      <c r="BA11" s="79"/>
    </row>
    <row r="12" spans="2:53" ht="9" customHeight="1" x14ac:dyDescent="0.15">
      <c r="B12" s="593" t="s">
        <v>2</v>
      </c>
      <c r="C12" s="594"/>
      <c r="D12" s="594"/>
      <c r="E12" s="594"/>
      <c r="F12" s="594"/>
      <c r="G12" s="596" t="s">
        <v>3</v>
      </c>
      <c r="H12" s="597"/>
      <c r="I12" s="597"/>
      <c r="J12" s="597"/>
      <c r="K12" s="597"/>
      <c r="L12" s="597"/>
      <c r="M12" s="597"/>
      <c r="N12" s="597"/>
      <c r="O12" s="597"/>
      <c r="P12" s="597"/>
      <c r="Q12" s="597"/>
      <c r="R12" s="597"/>
      <c r="S12" s="597"/>
      <c r="T12" s="597"/>
      <c r="U12" s="597"/>
      <c r="V12" s="597"/>
      <c r="W12" s="80"/>
      <c r="X12" s="80"/>
      <c r="Y12" s="80"/>
      <c r="Z12" s="80"/>
      <c r="AA12" s="80"/>
      <c r="AB12" s="80"/>
      <c r="AC12" s="80"/>
      <c r="AD12" s="80"/>
      <c r="AE12" s="80"/>
      <c r="AF12" s="599" t="s">
        <v>4</v>
      </c>
      <c r="AG12" s="600"/>
      <c r="AH12" s="600"/>
      <c r="AI12" s="600"/>
      <c r="AJ12" s="600"/>
      <c r="AK12" s="600"/>
      <c r="AL12" s="605" t="s">
        <v>5</v>
      </c>
      <c r="AM12" s="600"/>
      <c r="AN12" s="606">
        <v>12345678</v>
      </c>
      <c r="AO12" s="607"/>
      <c r="AP12" s="607"/>
      <c r="AQ12" s="607"/>
      <c r="AR12" s="607"/>
      <c r="AS12" s="607"/>
      <c r="AT12" s="607"/>
      <c r="AU12" s="610" t="s">
        <v>6</v>
      </c>
      <c r="AV12" s="611"/>
      <c r="AW12" s="616">
        <v>0</v>
      </c>
      <c r="AX12" s="617"/>
      <c r="AY12" s="617"/>
      <c r="AZ12" s="620" t="s">
        <v>0</v>
      </c>
      <c r="BA12" s="621"/>
    </row>
    <row r="13" spans="2:53" ht="9" customHeight="1" x14ac:dyDescent="0.15">
      <c r="B13" s="594"/>
      <c r="C13" s="594"/>
      <c r="D13" s="594"/>
      <c r="E13" s="594"/>
      <c r="F13" s="594"/>
      <c r="G13" s="597"/>
      <c r="H13" s="597"/>
      <c r="I13" s="597"/>
      <c r="J13" s="597"/>
      <c r="K13" s="597"/>
      <c r="L13" s="597"/>
      <c r="M13" s="597"/>
      <c r="N13" s="597"/>
      <c r="O13" s="597"/>
      <c r="P13" s="597"/>
      <c r="Q13" s="597"/>
      <c r="R13" s="597"/>
      <c r="S13" s="597"/>
      <c r="T13" s="597"/>
      <c r="U13" s="597"/>
      <c r="V13" s="597"/>
      <c r="W13" s="81"/>
      <c r="X13" s="81"/>
      <c r="Y13" s="81"/>
      <c r="Z13" s="81"/>
      <c r="AA13" s="81"/>
      <c r="AB13" s="81"/>
      <c r="AC13" s="81"/>
      <c r="AD13" s="81"/>
      <c r="AE13" s="81"/>
      <c r="AF13" s="601"/>
      <c r="AG13" s="602"/>
      <c r="AH13" s="602"/>
      <c r="AI13" s="602"/>
      <c r="AJ13" s="602"/>
      <c r="AK13" s="602"/>
      <c r="AL13" s="602"/>
      <c r="AM13" s="602"/>
      <c r="AN13" s="608"/>
      <c r="AO13" s="608"/>
      <c r="AP13" s="608"/>
      <c r="AQ13" s="608"/>
      <c r="AR13" s="608"/>
      <c r="AS13" s="608"/>
      <c r="AT13" s="608"/>
      <c r="AU13" s="612"/>
      <c r="AV13" s="613"/>
      <c r="AW13" s="618"/>
      <c r="AX13" s="618"/>
      <c r="AY13" s="618"/>
      <c r="AZ13" s="622"/>
      <c r="BA13" s="623"/>
    </row>
    <row r="14" spans="2:53" ht="9" customHeight="1" x14ac:dyDescent="0.15">
      <c r="B14" s="595"/>
      <c r="C14" s="595"/>
      <c r="D14" s="595"/>
      <c r="E14" s="595"/>
      <c r="F14" s="595"/>
      <c r="G14" s="598"/>
      <c r="H14" s="598"/>
      <c r="I14" s="598"/>
      <c r="J14" s="598"/>
      <c r="K14" s="598"/>
      <c r="L14" s="598"/>
      <c r="M14" s="598"/>
      <c r="N14" s="598"/>
      <c r="O14" s="598"/>
      <c r="P14" s="598"/>
      <c r="Q14" s="598"/>
      <c r="R14" s="598"/>
      <c r="S14" s="598"/>
      <c r="T14" s="598"/>
      <c r="U14" s="598"/>
      <c r="V14" s="598"/>
      <c r="W14" s="82"/>
      <c r="X14" s="82"/>
      <c r="Y14" s="82"/>
      <c r="Z14" s="82"/>
      <c r="AA14" s="82"/>
      <c r="AB14" s="82"/>
      <c r="AC14" s="82"/>
      <c r="AD14" s="82"/>
      <c r="AE14" s="82"/>
      <c r="AF14" s="603"/>
      <c r="AG14" s="604"/>
      <c r="AH14" s="604"/>
      <c r="AI14" s="604"/>
      <c r="AJ14" s="604"/>
      <c r="AK14" s="604"/>
      <c r="AL14" s="604"/>
      <c r="AM14" s="604"/>
      <c r="AN14" s="609"/>
      <c r="AO14" s="609"/>
      <c r="AP14" s="609"/>
      <c r="AQ14" s="609"/>
      <c r="AR14" s="609"/>
      <c r="AS14" s="609"/>
      <c r="AT14" s="609"/>
      <c r="AU14" s="614"/>
      <c r="AV14" s="615"/>
      <c r="AW14" s="619"/>
      <c r="AX14" s="619"/>
      <c r="AY14" s="619"/>
      <c r="AZ14" s="624"/>
      <c r="BA14" s="625"/>
    </row>
    <row r="15" spans="2:53" ht="9" customHeight="1" x14ac:dyDescent="0.15">
      <c r="B15" s="633" t="s">
        <v>7</v>
      </c>
      <c r="C15" s="634"/>
      <c r="D15" s="634"/>
      <c r="E15" s="634"/>
      <c r="F15" s="635"/>
      <c r="G15" s="633" t="s">
        <v>8</v>
      </c>
      <c r="H15" s="634"/>
      <c r="I15" s="634"/>
      <c r="J15" s="634"/>
      <c r="K15" s="635"/>
      <c r="L15" s="633" t="s">
        <v>9</v>
      </c>
      <c r="M15" s="634"/>
      <c r="N15" s="634"/>
      <c r="O15" s="634"/>
      <c r="P15" s="635"/>
      <c r="Q15" s="633" t="s">
        <v>10</v>
      </c>
      <c r="R15" s="634"/>
      <c r="S15" s="634"/>
      <c r="T15" s="634"/>
      <c r="U15" s="635"/>
      <c r="V15" s="633" t="s">
        <v>11</v>
      </c>
      <c r="W15" s="634"/>
      <c r="X15" s="634"/>
      <c r="Y15" s="634"/>
      <c r="Z15" s="635"/>
      <c r="AA15" s="633" t="s">
        <v>12</v>
      </c>
      <c r="AB15" s="634"/>
      <c r="AC15" s="634"/>
      <c r="AD15" s="634"/>
      <c r="AE15" s="635"/>
      <c r="AF15" s="645" t="s">
        <v>13</v>
      </c>
      <c r="AG15" s="646"/>
      <c r="AH15" s="646"/>
      <c r="AI15" s="649" t="s">
        <v>14</v>
      </c>
      <c r="AJ15" s="649"/>
      <c r="AK15" s="649"/>
      <c r="AL15" s="649"/>
      <c r="AM15" s="639">
        <v>99</v>
      </c>
      <c r="AN15" s="639"/>
      <c r="AO15" s="639"/>
      <c r="AP15" s="641" t="s">
        <v>15</v>
      </c>
      <c r="AQ15" s="641"/>
      <c r="AR15" s="639">
        <v>99</v>
      </c>
      <c r="AS15" s="639"/>
      <c r="AT15" s="639"/>
      <c r="AU15" s="641" t="s">
        <v>16</v>
      </c>
      <c r="AV15" s="641"/>
      <c r="AW15" s="639">
        <v>99</v>
      </c>
      <c r="AX15" s="639"/>
      <c r="AY15" s="639"/>
      <c r="AZ15" s="641" t="s">
        <v>17</v>
      </c>
      <c r="BA15" s="642"/>
    </row>
    <row r="16" spans="2:53" ht="9" customHeight="1" x14ac:dyDescent="0.15">
      <c r="B16" s="636"/>
      <c r="C16" s="637"/>
      <c r="D16" s="637"/>
      <c r="E16" s="637"/>
      <c r="F16" s="638"/>
      <c r="G16" s="636"/>
      <c r="H16" s="637"/>
      <c r="I16" s="637"/>
      <c r="J16" s="637"/>
      <c r="K16" s="638"/>
      <c r="L16" s="636"/>
      <c r="M16" s="637"/>
      <c r="N16" s="637"/>
      <c r="O16" s="637"/>
      <c r="P16" s="638"/>
      <c r="Q16" s="636"/>
      <c r="R16" s="637"/>
      <c r="S16" s="637"/>
      <c r="T16" s="637"/>
      <c r="U16" s="638"/>
      <c r="V16" s="636"/>
      <c r="W16" s="637"/>
      <c r="X16" s="637"/>
      <c r="Y16" s="637"/>
      <c r="Z16" s="638"/>
      <c r="AA16" s="636"/>
      <c r="AB16" s="637"/>
      <c r="AC16" s="637"/>
      <c r="AD16" s="637"/>
      <c r="AE16" s="638"/>
      <c r="AF16" s="647"/>
      <c r="AG16" s="648"/>
      <c r="AH16" s="648"/>
      <c r="AI16" s="650"/>
      <c r="AJ16" s="650"/>
      <c r="AK16" s="650"/>
      <c r="AL16" s="650"/>
      <c r="AM16" s="640"/>
      <c r="AN16" s="640"/>
      <c r="AO16" s="640"/>
      <c r="AP16" s="643"/>
      <c r="AQ16" s="643"/>
      <c r="AR16" s="640"/>
      <c r="AS16" s="640"/>
      <c r="AT16" s="640"/>
      <c r="AU16" s="643"/>
      <c r="AV16" s="643"/>
      <c r="AW16" s="640"/>
      <c r="AX16" s="640"/>
      <c r="AY16" s="640"/>
      <c r="AZ16" s="643"/>
      <c r="BA16" s="644"/>
    </row>
    <row r="17" spans="2:57" ht="9" customHeight="1" x14ac:dyDescent="0.15">
      <c r="B17" s="83"/>
      <c r="C17" s="80"/>
      <c r="D17" s="80"/>
      <c r="E17" s="80"/>
      <c r="F17" s="80"/>
      <c r="G17" s="83"/>
      <c r="H17" s="80"/>
      <c r="I17" s="80"/>
      <c r="J17" s="80"/>
      <c r="K17" s="84"/>
      <c r="L17" s="83"/>
      <c r="M17" s="80"/>
      <c r="N17" s="80"/>
      <c r="O17" s="80"/>
      <c r="P17" s="84"/>
      <c r="Q17" s="83"/>
      <c r="R17" s="80"/>
      <c r="S17" s="80"/>
      <c r="T17" s="80"/>
      <c r="U17" s="84"/>
      <c r="V17" s="83"/>
      <c r="W17" s="80"/>
      <c r="X17" s="80"/>
      <c r="Y17" s="80"/>
      <c r="Z17" s="84"/>
      <c r="AA17" s="83"/>
      <c r="AB17" s="80"/>
      <c r="AC17" s="80"/>
      <c r="AD17" s="80"/>
      <c r="AE17" s="84"/>
      <c r="AF17" s="645" t="s">
        <v>18</v>
      </c>
      <c r="AG17" s="646"/>
      <c r="AH17" s="646"/>
      <c r="AI17" s="649" t="s">
        <v>14</v>
      </c>
      <c r="AJ17" s="649"/>
      <c r="AK17" s="649"/>
      <c r="AL17" s="649"/>
      <c r="AM17" s="639">
        <v>99</v>
      </c>
      <c r="AN17" s="639"/>
      <c r="AO17" s="639"/>
      <c r="AP17" s="641" t="s">
        <v>15</v>
      </c>
      <c r="AQ17" s="641"/>
      <c r="AR17" s="639">
        <v>99</v>
      </c>
      <c r="AS17" s="639"/>
      <c r="AT17" s="639"/>
      <c r="AU17" s="641" t="s">
        <v>16</v>
      </c>
      <c r="AV17" s="641"/>
      <c r="AW17" s="639">
        <v>99</v>
      </c>
      <c r="AX17" s="639"/>
      <c r="AY17" s="639"/>
      <c r="AZ17" s="641" t="s">
        <v>17</v>
      </c>
      <c r="BA17" s="642"/>
    </row>
    <row r="18" spans="2:57" ht="9" customHeight="1" x14ac:dyDescent="0.15">
      <c r="B18" s="85"/>
      <c r="C18" s="86"/>
      <c r="D18" s="86"/>
      <c r="E18" s="86"/>
      <c r="F18" s="86"/>
      <c r="G18" s="85"/>
      <c r="H18" s="86"/>
      <c r="I18" s="86"/>
      <c r="J18" s="86"/>
      <c r="K18" s="87"/>
      <c r="L18" s="85"/>
      <c r="M18" s="86"/>
      <c r="N18" s="86"/>
      <c r="O18" s="86"/>
      <c r="P18" s="87"/>
      <c r="Q18" s="85"/>
      <c r="R18" s="86"/>
      <c r="S18" s="86"/>
      <c r="T18" s="86"/>
      <c r="U18" s="87"/>
      <c r="V18" s="85"/>
      <c r="W18" s="86"/>
      <c r="X18" s="86"/>
      <c r="Y18" s="86"/>
      <c r="Z18" s="87"/>
      <c r="AA18" s="85"/>
      <c r="AB18" s="86"/>
      <c r="AC18" s="86"/>
      <c r="AD18" s="86"/>
      <c r="AE18" s="87"/>
      <c r="AF18" s="647"/>
      <c r="AG18" s="648"/>
      <c r="AH18" s="648"/>
      <c r="AI18" s="650"/>
      <c r="AJ18" s="650"/>
      <c r="AK18" s="650"/>
      <c r="AL18" s="650"/>
      <c r="AM18" s="640"/>
      <c r="AN18" s="640"/>
      <c r="AO18" s="640"/>
      <c r="AP18" s="643"/>
      <c r="AQ18" s="643"/>
      <c r="AR18" s="640"/>
      <c r="AS18" s="640"/>
      <c r="AT18" s="640"/>
      <c r="AU18" s="643"/>
      <c r="AV18" s="643"/>
      <c r="AW18" s="640"/>
      <c r="AX18" s="640"/>
      <c r="AY18" s="640"/>
      <c r="AZ18" s="643"/>
      <c r="BA18" s="644"/>
    </row>
    <row r="19" spans="2:57" ht="9" customHeight="1" x14ac:dyDescent="0.15">
      <c r="B19" s="85"/>
      <c r="C19" s="86"/>
      <c r="D19" s="86"/>
      <c r="E19" s="86"/>
      <c r="F19" s="86"/>
      <c r="G19" s="85"/>
      <c r="H19" s="86"/>
      <c r="I19" s="86"/>
      <c r="J19" s="86"/>
      <c r="K19" s="87"/>
      <c r="L19" s="85"/>
      <c r="M19" s="86"/>
      <c r="N19" s="86"/>
      <c r="O19" s="86"/>
      <c r="P19" s="87"/>
      <c r="Q19" s="85"/>
      <c r="R19" s="86"/>
      <c r="S19" s="86"/>
      <c r="T19" s="86"/>
      <c r="U19" s="87"/>
      <c r="V19" s="85"/>
      <c r="W19" s="86"/>
      <c r="X19" s="86"/>
      <c r="Y19" s="86"/>
      <c r="Z19" s="87"/>
      <c r="AA19" s="85"/>
      <c r="AB19" s="86"/>
      <c r="AC19" s="86"/>
      <c r="AD19" s="86"/>
      <c r="AE19" s="87"/>
      <c r="AF19" s="651" t="s">
        <v>86</v>
      </c>
      <c r="AG19" s="652"/>
      <c r="AH19" s="652"/>
      <c r="AI19" s="652"/>
      <c r="AJ19" s="652"/>
      <c r="AK19" s="652"/>
      <c r="AL19" s="652"/>
      <c r="AM19" s="652"/>
      <c r="AN19" s="652"/>
      <c r="AO19" s="652"/>
      <c r="AP19" s="652"/>
      <c r="AQ19" s="652"/>
      <c r="AR19" s="652"/>
      <c r="AS19" s="652"/>
      <c r="AT19" s="652"/>
      <c r="AU19" s="652"/>
      <c r="AV19" s="652"/>
      <c r="AW19" s="652"/>
      <c r="AX19" s="652"/>
      <c r="AY19" s="652"/>
      <c r="AZ19" s="652"/>
      <c r="BA19" s="653"/>
    </row>
    <row r="20" spans="2:57" ht="9" customHeight="1" x14ac:dyDescent="0.15">
      <c r="B20" s="85"/>
      <c r="C20" s="86"/>
      <c r="D20" s="86"/>
      <c r="E20" s="86"/>
      <c r="F20" s="86"/>
      <c r="G20" s="88"/>
      <c r="H20" s="89"/>
      <c r="I20" s="89"/>
      <c r="J20" s="89"/>
      <c r="K20" s="90"/>
      <c r="L20" s="88"/>
      <c r="M20" s="89"/>
      <c r="N20" s="89"/>
      <c r="O20" s="89"/>
      <c r="P20" s="90"/>
      <c r="Q20" s="88"/>
      <c r="R20" s="89"/>
      <c r="S20" s="89"/>
      <c r="T20" s="89"/>
      <c r="U20" s="90"/>
      <c r="V20" s="88"/>
      <c r="W20" s="89"/>
      <c r="X20" s="89"/>
      <c r="Y20" s="89"/>
      <c r="Z20" s="90"/>
      <c r="AA20" s="88"/>
      <c r="AB20" s="89"/>
      <c r="AC20" s="89"/>
      <c r="AD20" s="89"/>
      <c r="AE20" s="90"/>
      <c r="AF20" s="654"/>
      <c r="AG20" s="655"/>
      <c r="AH20" s="655"/>
      <c r="AI20" s="655"/>
      <c r="AJ20" s="655"/>
      <c r="AK20" s="655"/>
      <c r="AL20" s="655"/>
      <c r="AM20" s="655"/>
      <c r="AN20" s="655"/>
      <c r="AO20" s="655"/>
      <c r="AP20" s="655"/>
      <c r="AQ20" s="655"/>
      <c r="AR20" s="655"/>
      <c r="AS20" s="655"/>
      <c r="AT20" s="655"/>
      <c r="AU20" s="655"/>
      <c r="AV20" s="655"/>
      <c r="AW20" s="655"/>
      <c r="AX20" s="655"/>
      <c r="AY20" s="655"/>
      <c r="AZ20" s="655"/>
      <c r="BA20" s="656"/>
    </row>
    <row r="21" spans="2:57" ht="8.1" customHeight="1" x14ac:dyDescent="0.15">
      <c r="B21" s="657" t="s">
        <v>19</v>
      </c>
      <c r="C21" s="658"/>
      <c r="D21" s="658"/>
      <c r="E21" s="658"/>
      <c r="F21" s="658"/>
      <c r="G21" s="658"/>
      <c r="H21" s="658"/>
      <c r="I21" s="658"/>
      <c r="J21" s="658"/>
      <c r="K21" s="658"/>
      <c r="L21" s="658"/>
      <c r="M21" s="658"/>
      <c r="N21" s="658"/>
      <c r="O21" s="658"/>
      <c r="P21" s="658"/>
      <c r="Q21" s="658"/>
      <c r="R21" s="658"/>
      <c r="S21" s="658"/>
      <c r="T21" s="658"/>
      <c r="U21" s="658"/>
      <c r="V21" s="658"/>
      <c r="W21" s="658"/>
      <c r="X21" s="658"/>
      <c r="Y21" s="658"/>
      <c r="Z21" s="658"/>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91"/>
      <c r="BA21" s="91"/>
    </row>
    <row r="22" spans="2:57" ht="8.1" customHeight="1" x14ac:dyDescent="0.15">
      <c r="B22" s="659"/>
      <c r="C22" s="660"/>
      <c r="D22" s="660"/>
      <c r="E22" s="660"/>
      <c r="F22" s="660"/>
      <c r="G22" s="660"/>
      <c r="H22" s="660"/>
      <c r="I22" s="660"/>
      <c r="J22" s="660"/>
      <c r="K22" s="660"/>
      <c r="L22" s="660"/>
      <c r="M22" s="660"/>
      <c r="N22" s="660"/>
      <c r="O22" s="660"/>
      <c r="P22" s="660"/>
      <c r="Q22" s="660"/>
      <c r="R22" s="660"/>
      <c r="S22" s="660"/>
      <c r="T22" s="660"/>
      <c r="U22" s="660"/>
      <c r="V22" s="660"/>
      <c r="W22" s="660"/>
      <c r="X22" s="660"/>
      <c r="Y22" s="660"/>
      <c r="Z22" s="660"/>
      <c r="AA22" s="630" t="s">
        <v>84</v>
      </c>
      <c r="AB22" s="631"/>
      <c r="AC22" s="631"/>
      <c r="AD22" s="631"/>
      <c r="AE22" s="631"/>
      <c r="AF22" s="631"/>
      <c r="AG22" s="631"/>
      <c r="AH22" s="631"/>
      <c r="AI22" s="631"/>
      <c r="AJ22" s="631"/>
      <c r="AK22" s="631"/>
      <c r="AL22" s="631"/>
      <c r="AM22" s="631"/>
      <c r="AN22" s="631"/>
      <c r="AO22" s="631"/>
      <c r="AP22" s="631"/>
      <c r="AQ22" s="631"/>
      <c r="AR22" s="631"/>
      <c r="AS22" s="631"/>
      <c r="AT22" s="631"/>
      <c r="AU22" s="631"/>
      <c r="AV22" s="631"/>
      <c r="AW22" s="631"/>
      <c r="AX22" s="631"/>
      <c r="AY22" s="631"/>
      <c r="AZ22" s="92"/>
      <c r="BA22" s="92"/>
    </row>
    <row r="23" spans="2:57" ht="8.1" customHeight="1" x14ac:dyDescent="0.15">
      <c r="B23" s="661"/>
      <c r="C23" s="661"/>
      <c r="D23" s="661"/>
      <c r="E23" s="661"/>
      <c r="F23" s="661"/>
      <c r="G23" s="661"/>
      <c r="H23" s="661"/>
      <c r="I23" s="661"/>
      <c r="J23" s="661"/>
      <c r="K23" s="661"/>
      <c r="L23" s="661"/>
      <c r="M23" s="661"/>
      <c r="N23" s="661"/>
      <c r="O23" s="661"/>
      <c r="P23" s="661"/>
      <c r="Q23" s="661"/>
      <c r="R23" s="661"/>
      <c r="S23" s="661"/>
      <c r="T23" s="661"/>
      <c r="U23" s="661"/>
      <c r="V23" s="661"/>
      <c r="W23" s="661"/>
      <c r="X23" s="661"/>
      <c r="Y23" s="661"/>
      <c r="Z23" s="661"/>
      <c r="AA23" s="632"/>
      <c r="AB23" s="632"/>
      <c r="AC23" s="632"/>
      <c r="AD23" s="632"/>
      <c r="AE23" s="632"/>
      <c r="AF23" s="632"/>
      <c r="AG23" s="632"/>
      <c r="AH23" s="632"/>
      <c r="AI23" s="632"/>
      <c r="AJ23" s="632"/>
      <c r="AK23" s="632"/>
      <c r="AL23" s="632"/>
      <c r="AM23" s="632"/>
      <c r="AN23" s="632"/>
      <c r="AO23" s="632"/>
      <c r="AP23" s="632"/>
      <c r="AQ23" s="632"/>
      <c r="AR23" s="632"/>
      <c r="AS23" s="632"/>
      <c r="AT23" s="632"/>
      <c r="AU23" s="632"/>
      <c r="AV23" s="632"/>
      <c r="AW23" s="632"/>
      <c r="AX23" s="632"/>
      <c r="AY23" s="632"/>
      <c r="AZ23" s="93"/>
      <c r="BA23" s="93"/>
    </row>
    <row r="24" spans="2:57" ht="15.95" customHeight="1" x14ac:dyDescent="0.25">
      <c r="B24" s="645" t="s">
        <v>20</v>
      </c>
      <c r="C24" s="646"/>
      <c r="D24" s="646"/>
      <c r="E24" s="646"/>
      <c r="F24" s="646"/>
      <c r="G24" s="646"/>
      <c r="H24" s="646"/>
      <c r="I24" s="662"/>
      <c r="J24" s="664" t="s">
        <v>21</v>
      </c>
      <c r="K24" s="665"/>
      <c r="L24" s="666" t="s">
        <v>22</v>
      </c>
      <c r="M24" s="667"/>
      <c r="N24" s="667"/>
      <c r="O24" s="667"/>
      <c r="P24" s="667"/>
      <c r="Q24" s="667"/>
      <c r="R24" s="667"/>
      <c r="S24" s="667"/>
      <c r="T24" s="667"/>
      <c r="U24" s="667"/>
      <c r="V24" s="667"/>
      <c r="W24" s="667"/>
      <c r="X24" s="667"/>
      <c r="Y24" s="667"/>
      <c r="Z24" s="667"/>
      <c r="AA24" s="667"/>
      <c r="AB24" s="667"/>
      <c r="AC24" s="667"/>
      <c r="AD24" s="667"/>
      <c r="AE24" s="667"/>
      <c r="AF24" s="668" t="s">
        <v>87</v>
      </c>
      <c r="AG24" s="668"/>
      <c r="AH24" s="94" t="s">
        <v>23</v>
      </c>
      <c r="AI24" s="91"/>
      <c r="AJ24" s="91"/>
      <c r="AK24" s="91"/>
      <c r="AL24" s="91"/>
      <c r="AM24" s="91"/>
      <c r="AN24" s="91"/>
      <c r="AO24" s="91"/>
      <c r="AP24" s="91"/>
      <c r="AQ24" s="91"/>
      <c r="AR24" s="91"/>
      <c r="AS24" s="91"/>
      <c r="AT24" s="91"/>
      <c r="AU24" s="91"/>
      <c r="AV24" s="91"/>
      <c r="AW24" s="91"/>
      <c r="AX24" s="91"/>
      <c r="AY24" s="91"/>
      <c r="AZ24" s="91"/>
      <c r="BA24" s="95"/>
    </row>
    <row r="25" spans="2:57" ht="15.95" customHeight="1" x14ac:dyDescent="0.15">
      <c r="B25" s="647"/>
      <c r="C25" s="648"/>
      <c r="D25" s="648"/>
      <c r="E25" s="648"/>
      <c r="F25" s="648"/>
      <c r="G25" s="648"/>
      <c r="H25" s="648"/>
      <c r="I25" s="663"/>
      <c r="J25" s="669" t="s">
        <v>21</v>
      </c>
      <c r="K25" s="670"/>
      <c r="L25" s="671" t="s">
        <v>24</v>
      </c>
      <c r="M25" s="672"/>
      <c r="N25" s="672"/>
      <c r="O25" s="672"/>
      <c r="P25" s="672"/>
      <c r="Q25" s="672"/>
      <c r="R25" s="672"/>
      <c r="S25" s="672"/>
      <c r="T25" s="672"/>
      <c r="U25" s="672"/>
      <c r="V25" s="672"/>
      <c r="W25" s="672"/>
      <c r="X25" s="672"/>
      <c r="Y25" s="672"/>
      <c r="Z25" s="672"/>
      <c r="AA25" s="672"/>
      <c r="AB25" s="672"/>
      <c r="AC25" s="673">
        <v>99</v>
      </c>
      <c r="AD25" s="674"/>
      <c r="AE25" s="96" t="s">
        <v>23</v>
      </c>
      <c r="AF25" s="93"/>
      <c r="AG25" s="93"/>
      <c r="AH25" s="93"/>
      <c r="AI25" s="93"/>
      <c r="AJ25" s="93"/>
      <c r="AK25" s="93"/>
      <c r="AL25" s="93"/>
      <c r="AM25" s="93"/>
      <c r="AN25" s="93"/>
      <c r="AO25" s="93"/>
      <c r="AP25" s="93"/>
      <c r="AQ25" s="93"/>
      <c r="AR25" s="93"/>
      <c r="AS25" s="93"/>
      <c r="AT25" s="93"/>
      <c r="AU25" s="93"/>
      <c r="AV25" s="93"/>
      <c r="AW25" s="93"/>
      <c r="AX25" s="93"/>
      <c r="AY25" s="93"/>
      <c r="AZ25" s="93"/>
      <c r="BA25" s="97"/>
    </row>
    <row r="26" spans="2:57" ht="15.95" customHeight="1" x14ac:dyDescent="0.15">
      <c r="B26" s="645" t="s">
        <v>79</v>
      </c>
      <c r="C26" s="646"/>
      <c r="D26" s="646"/>
      <c r="E26" s="646"/>
      <c r="F26" s="646"/>
      <c r="G26" s="646"/>
      <c r="H26" s="646"/>
      <c r="I26" s="662"/>
      <c r="J26" s="664" t="s">
        <v>21</v>
      </c>
      <c r="K26" s="665"/>
      <c r="L26" s="702" t="s">
        <v>25</v>
      </c>
      <c r="M26" s="676"/>
      <c r="N26" s="676"/>
      <c r="O26" s="98"/>
      <c r="P26" s="98"/>
      <c r="Q26" s="98"/>
      <c r="R26" s="98"/>
      <c r="S26" s="98"/>
      <c r="T26" s="98"/>
      <c r="U26" s="98"/>
      <c r="V26" s="98"/>
      <c r="W26" s="98"/>
      <c r="X26" s="98"/>
      <c r="Y26" s="98"/>
      <c r="Z26" s="98"/>
      <c r="AA26" s="98"/>
      <c r="AB26" s="98"/>
      <c r="AC26" s="98"/>
      <c r="AD26" s="98"/>
      <c r="AE26" s="98"/>
      <c r="AF26" s="98"/>
      <c r="AG26" s="98"/>
      <c r="AH26" s="98"/>
      <c r="AI26" s="98"/>
      <c r="AJ26" s="98"/>
      <c r="AK26" s="98"/>
      <c r="AL26" s="98"/>
      <c r="AM26" s="98"/>
      <c r="AN26" s="98"/>
      <c r="AO26" s="98"/>
      <c r="AP26" s="98"/>
      <c r="AQ26" s="98"/>
      <c r="AR26" s="98"/>
      <c r="AS26" s="98"/>
      <c r="AT26" s="98"/>
      <c r="AU26" s="98"/>
      <c r="AV26" s="98"/>
      <c r="AW26" s="98"/>
      <c r="AX26" s="98"/>
      <c r="AY26" s="98"/>
      <c r="AZ26" s="98"/>
      <c r="BA26" s="99"/>
      <c r="BE26" s="55"/>
    </row>
    <row r="27" spans="2:57" ht="15.95" customHeight="1" x14ac:dyDescent="0.15">
      <c r="B27" s="647"/>
      <c r="C27" s="648"/>
      <c r="D27" s="648"/>
      <c r="E27" s="648"/>
      <c r="F27" s="648"/>
      <c r="G27" s="648"/>
      <c r="H27" s="648"/>
      <c r="I27" s="663"/>
      <c r="J27" s="669" t="s">
        <v>21</v>
      </c>
      <c r="K27" s="670"/>
      <c r="L27" s="703" t="s">
        <v>26</v>
      </c>
      <c r="M27" s="679"/>
      <c r="N27" s="679"/>
      <c r="O27" s="100"/>
      <c r="P27" s="101"/>
      <c r="Q27" s="101"/>
      <c r="R27" s="101"/>
      <c r="S27" s="102"/>
      <c r="T27" s="704" t="s">
        <v>27</v>
      </c>
      <c r="U27" s="705"/>
      <c r="V27" s="705"/>
      <c r="W27" s="705"/>
      <c r="X27" s="705"/>
      <c r="Y27" s="705"/>
      <c r="Z27" s="705"/>
      <c r="AA27" s="705"/>
      <c r="AB27" s="705"/>
      <c r="AC27" s="705"/>
      <c r="AD27" s="705"/>
      <c r="AE27" s="705"/>
      <c r="AF27" s="705"/>
      <c r="AG27" s="705"/>
      <c r="AH27" s="705"/>
      <c r="AI27" s="705"/>
      <c r="AJ27" s="705"/>
      <c r="AK27" s="705"/>
      <c r="AL27" s="705"/>
      <c r="AM27" s="705"/>
      <c r="AN27" s="705"/>
      <c r="AO27" s="705"/>
      <c r="AP27" s="705"/>
      <c r="AQ27" s="705"/>
      <c r="AR27" s="674">
        <v>99</v>
      </c>
      <c r="AS27" s="674"/>
      <c r="AT27" s="103" t="s">
        <v>0</v>
      </c>
      <c r="AU27" s="101"/>
      <c r="AV27" s="104"/>
      <c r="AW27" s="104"/>
      <c r="AX27" s="104"/>
      <c r="AY27" s="104"/>
      <c r="AZ27" s="104"/>
      <c r="BA27" s="105"/>
    </row>
    <row r="28" spans="2:57" ht="15" customHeight="1" x14ac:dyDescent="0.15">
      <c r="B28" s="645" t="s">
        <v>80</v>
      </c>
      <c r="C28" s="675"/>
      <c r="D28" s="675"/>
      <c r="E28" s="675"/>
      <c r="F28" s="675"/>
      <c r="G28" s="676"/>
      <c r="H28" s="677"/>
      <c r="I28" s="681" t="s">
        <v>28</v>
      </c>
      <c r="J28" s="682"/>
      <c r="K28" s="682"/>
      <c r="L28" s="682"/>
      <c r="M28" s="683" t="s">
        <v>89</v>
      </c>
      <c r="N28" s="682"/>
      <c r="O28" s="682"/>
      <c r="P28" s="684" t="s">
        <v>29</v>
      </c>
      <c r="Q28" s="685"/>
      <c r="R28" s="106"/>
      <c r="S28" s="106"/>
      <c r="T28" s="106"/>
      <c r="U28" s="106"/>
      <c r="V28" s="106"/>
      <c r="W28" s="106"/>
      <c r="X28" s="106"/>
      <c r="Y28" s="106"/>
      <c r="Z28" s="106"/>
      <c r="AA28" s="106"/>
      <c r="AB28" s="686" t="s">
        <v>30</v>
      </c>
      <c r="AC28" s="687"/>
      <c r="AD28" s="687"/>
      <c r="AE28" s="688"/>
      <c r="AF28" s="688"/>
      <c r="AG28" s="688"/>
      <c r="AH28" s="688"/>
      <c r="AI28" s="689"/>
      <c r="AJ28" s="645" t="s">
        <v>31</v>
      </c>
      <c r="AK28" s="693"/>
      <c r="AL28" s="693"/>
      <c r="AM28" s="696">
        <v>99</v>
      </c>
      <c r="AN28" s="697"/>
      <c r="AO28" s="697"/>
      <c r="AP28" s="699" t="s">
        <v>32</v>
      </c>
      <c r="AQ28" s="700"/>
      <c r="AR28" s="696">
        <v>12</v>
      </c>
      <c r="AS28" s="697"/>
      <c r="AT28" s="697"/>
      <c r="AU28" s="699" t="s">
        <v>33</v>
      </c>
      <c r="AV28" s="700"/>
      <c r="AW28" s="696">
        <v>31</v>
      </c>
      <c r="AX28" s="697"/>
      <c r="AY28" s="697"/>
      <c r="AZ28" s="699" t="s">
        <v>17</v>
      </c>
      <c r="BA28" s="706"/>
    </row>
    <row r="29" spans="2:57" ht="15" customHeight="1" x14ac:dyDescent="0.15">
      <c r="B29" s="678"/>
      <c r="C29" s="679"/>
      <c r="D29" s="679"/>
      <c r="E29" s="679"/>
      <c r="F29" s="679"/>
      <c r="G29" s="679"/>
      <c r="H29" s="680"/>
      <c r="I29" s="107"/>
      <c r="J29" s="108" t="s">
        <v>88</v>
      </c>
      <c r="K29" s="109"/>
      <c r="L29" s="109"/>
      <c r="M29" s="109"/>
      <c r="N29" s="109"/>
      <c r="O29" s="109"/>
      <c r="P29" s="110"/>
      <c r="Q29" s="110"/>
      <c r="R29" s="111"/>
      <c r="S29" s="111"/>
      <c r="T29" s="111"/>
      <c r="U29" s="111"/>
      <c r="V29" s="111"/>
      <c r="W29" s="111"/>
      <c r="X29" s="111"/>
      <c r="Y29" s="111"/>
      <c r="Z29" s="111"/>
      <c r="AA29" s="111"/>
      <c r="AB29" s="690"/>
      <c r="AC29" s="691"/>
      <c r="AD29" s="691"/>
      <c r="AE29" s="691"/>
      <c r="AF29" s="691"/>
      <c r="AG29" s="691"/>
      <c r="AH29" s="691"/>
      <c r="AI29" s="692"/>
      <c r="AJ29" s="694"/>
      <c r="AK29" s="695"/>
      <c r="AL29" s="695"/>
      <c r="AM29" s="698"/>
      <c r="AN29" s="698"/>
      <c r="AO29" s="698"/>
      <c r="AP29" s="701"/>
      <c r="AQ29" s="701"/>
      <c r="AR29" s="698"/>
      <c r="AS29" s="698"/>
      <c r="AT29" s="698"/>
      <c r="AU29" s="701"/>
      <c r="AV29" s="701"/>
      <c r="AW29" s="698"/>
      <c r="AX29" s="698"/>
      <c r="AY29" s="698"/>
      <c r="AZ29" s="701"/>
      <c r="BA29" s="707"/>
    </row>
    <row r="30" spans="2:57" ht="15.95" customHeight="1" x14ac:dyDescent="0.15">
      <c r="B30" s="645" t="s">
        <v>81</v>
      </c>
      <c r="C30" s="675"/>
      <c r="D30" s="675"/>
      <c r="E30" s="675"/>
      <c r="F30" s="675"/>
      <c r="G30" s="676"/>
      <c r="H30" s="677"/>
      <c r="I30" s="708" t="s">
        <v>34</v>
      </c>
      <c r="J30" s="709"/>
      <c r="K30" s="709"/>
      <c r="L30" s="710">
        <v>99</v>
      </c>
      <c r="M30" s="710"/>
      <c r="N30" s="710"/>
      <c r="O30" s="711" t="s">
        <v>15</v>
      </c>
      <c r="P30" s="712"/>
      <c r="Q30" s="710">
        <v>99</v>
      </c>
      <c r="R30" s="710"/>
      <c r="S30" s="711" t="s">
        <v>16</v>
      </c>
      <c r="T30" s="711"/>
      <c r="U30" s="710">
        <v>99</v>
      </c>
      <c r="V30" s="710"/>
      <c r="W30" s="711" t="s">
        <v>35</v>
      </c>
      <c r="X30" s="712"/>
      <c r="Y30" s="712"/>
      <c r="Z30" s="712"/>
      <c r="AA30" s="713"/>
      <c r="AB30" s="686" t="s">
        <v>36</v>
      </c>
      <c r="AC30" s="687"/>
      <c r="AD30" s="687"/>
      <c r="AE30" s="688"/>
      <c r="AF30" s="688"/>
      <c r="AG30" s="688"/>
      <c r="AH30" s="688"/>
      <c r="AI30" s="689"/>
      <c r="AJ30" s="714" t="s">
        <v>37</v>
      </c>
      <c r="AK30" s="715"/>
      <c r="AL30" s="715"/>
      <c r="AM30" s="715"/>
      <c r="AN30" s="715"/>
      <c r="AO30" s="715"/>
      <c r="AP30" s="715"/>
      <c r="AQ30" s="715"/>
      <c r="AR30" s="715"/>
      <c r="AS30" s="716"/>
      <c r="AT30" s="716"/>
      <c r="AU30" s="716"/>
      <c r="AV30" s="716"/>
      <c r="AW30" s="716"/>
      <c r="AX30" s="716"/>
      <c r="AY30" s="716"/>
      <c r="AZ30" s="716"/>
      <c r="BA30" s="717"/>
    </row>
    <row r="31" spans="2:57" ht="15" customHeight="1" x14ac:dyDescent="0.15">
      <c r="B31" s="678"/>
      <c r="C31" s="679"/>
      <c r="D31" s="679"/>
      <c r="E31" s="679"/>
      <c r="F31" s="679"/>
      <c r="G31" s="679"/>
      <c r="H31" s="680"/>
      <c r="I31" s="718" t="s">
        <v>34</v>
      </c>
      <c r="J31" s="719"/>
      <c r="K31" s="719"/>
      <c r="L31" s="674">
        <v>99</v>
      </c>
      <c r="M31" s="674"/>
      <c r="N31" s="674"/>
      <c r="O31" s="720" t="s">
        <v>15</v>
      </c>
      <c r="P31" s="721"/>
      <c r="Q31" s="674">
        <v>99</v>
      </c>
      <c r="R31" s="674"/>
      <c r="S31" s="720" t="s">
        <v>16</v>
      </c>
      <c r="T31" s="720"/>
      <c r="U31" s="674">
        <v>99</v>
      </c>
      <c r="V31" s="674"/>
      <c r="W31" s="720" t="s">
        <v>38</v>
      </c>
      <c r="X31" s="721"/>
      <c r="Y31" s="721"/>
      <c r="Z31" s="721"/>
      <c r="AA31" s="722"/>
      <c r="AB31" s="723" t="s">
        <v>39</v>
      </c>
      <c r="AC31" s="724"/>
      <c r="AD31" s="724"/>
      <c r="AE31" s="725"/>
      <c r="AF31" s="725"/>
      <c r="AG31" s="725"/>
      <c r="AH31" s="725"/>
      <c r="AI31" s="726"/>
      <c r="AJ31" s="714" t="s">
        <v>40</v>
      </c>
      <c r="AK31" s="715"/>
      <c r="AL31" s="715"/>
      <c r="AM31" s="715"/>
      <c r="AN31" s="715"/>
      <c r="AO31" s="715"/>
      <c r="AP31" s="715"/>
      <c r="AQ31" s="715"/>
      <c r="AR31" s="715"/>
      <c r="AS31" s="716"/>
      <c r="AT31" s="716"/>
      <c r="AU31" s="716"/>
      <c r="AV31" s="716"/>
      <c r="AW31" s="716"/>
      <c r="AX31" s="716"/>
      <c r="AY31" s="716"/>
      <c r="AZ31" s="716"/>
      <c r="BA31" s="717"/>
    </row>
    <row r="32" spans="2:57" ht="14.1" customHeight="1" x14ac:dyDescent="0.15">
      <c r="B32" s="645" t="s">
        <v>82</v>
      </c>
      <c r="C32" s="646"/>
      <c r="D32" s="646"/>
      <c r="E32" s="646"/>
      <c r="F32" s="646"/>
      <c r="G32" s="646"/>
      <c r="H32" s="662"/>
      <c r="I32" s="645" t="s">
        <v>41</v>
      </c>
      <c r="J32" s="646"/>
      <c r="K32" s="646"/>
      <c r="L32" s="646"/>
      <c r="M32" s="646"/>
      <c r="N32" s="646"/>
      <c r="O32" s="646"/>
      <c r="P32" s="646"/>
      <c r="Q32" s="646"/>
      <c r="R32" s="696">
        <v>99</v>
      </c>
      <c r="S32" s="697"/>
      <c r="T32" s="697"/>
      <c r="U32" s="729" t="s">
        <v>15</v>
      </c>
      <c r="V32" s="729"/>
      <c r="W32" s="696">
        <v>99</v>
      </c>
      <c r="X32" s="697"/>
      <c r="Y32" s="697"/>
      <c r="Z32" s="729" t="s">
        <v>17</v>
      </c>
      <c r="AA32" s="731"/>
      <c r="AB32" s="645" t="s">
        <v>42</v>
      </c>
      <c r="AC32" s="733"/>
      <c r="AD32" s="733"/>
      <c r="AE32" s="646"/>
      <c r="AF32" s="646"/>
      <c r="AG32" s="646"/>
      <c r="AH32" s="646"/>
      <c r="AI32" s="662"/>
      <c r="AJ32" s="734"/>
      <c r="AK32" s="735"/>
      <c r="AL32" s="735"/>
      <c r="AM32" s="735"/>
      <c r="AN32" s="735"/>
      <c r="AO32" s="735"/>
      <c r="AP32" s="735"/>
      <c r="AQ32" s="735"/>
      <c r="AR32" s="735"/>
      <c r="AS32" s="736"/>
      <c r="AT32" s="736"/>
      <c r="AU32" s="736"/>
      <c r="AV32" s="736"/>
      <c r="AW32" s="736"/>
      <c r="AX32" s="736"/>
      <c r="AY32" s="736"/>
      <c r="AZ32" s="736"/>
      <c r="BA32" s="737"/>
    </row>
    <row r="33" spans="2:70" ht="11.1" customHeight="1" x14ac:dyDescent="0.15">
      <c r="B33" s="741" t="s">
        <v>83</v>
      </c>
      <c r="C33" s="742"/>
      <c r="D33" s="742"/>
      <c r="E33" s="742"/>
      <c r="F33" s="742"/>
      <c r="G33" s="742"/>
      <c r="H33" s="743"/>
      <c r="I33" s="647"/>
      <c r="J33" s="648"/>
      <c r="K33" s="648"/>
      <c r="L33" s="648"/>
      <c r="M33" s="648"/>
      <c r="N33" s="648"/>
      <c r="O33" s="648"/>
      <c r="P33" s="648"/>
      <c r="Q33" s="648"/>
      <c r="R33" s="698"/>
      <c r="S33" s="698"/>
      <c r="T33" s="698"/>
      <c r="U33" s="730"/>
      <c r="V33" s="730"/>
      <c r="W33" s="698"/>
      <c r="X33" s="698"/>
      <c r="Y33" s="698"/>
      <c r="Z33" s="730"/>
      <c r="AA33" s="732"/>
      <c r="AB33" s="647"/>
      <c r="AC33" s="648"/>
      <c r="AD33" s="648"/>
      <c r="AE33" s="648"/>
      <c r="AF33" s="648"/>
      <c r="AG33" s="648"/>
      <c r="AH33" s="648"/>
      <c r="AI33" s="663"/>
      <c r="AJ33" s="738"/>
      <c r="AK33" s="739"/>
      <c r="AL33" s="739"/>
      <c r="AM33" s="739"/>
      <c r="AN33" s="739"/>
      <c r="AO33" s="739"/>
      <c r="AP33" s="739"/>
      <c r="AQ33" s="739"/>
      <c r="AR33" s="739"/>
      <c r="AS33" s="739"/>
      <c r="AT33" s="739"/>
      <c r="AU33" s="739"/>
      <c r="AV33" s="739"/>
      <c r="AW33" s="739"/>
      <c r="AX33" s="739"/>
      <c r="AY33" s="739"/>
      <c r="AZ33" s="739"/>
      <c r="BA33" s="740"/>
    </row>
    <row r="34" spans="2:70" ht="9" customHeight="1" x14ac:dyDescent="0.15">
      <c r="B34" s="112"/>
      <c r="C34" s="79"/>
      <c r="D34" s="79"/>
      <c r="E34" s="79"/>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13"/>
      <c r="AK34" s="113"/>
      <c r="AL34" s="113"/>
      <c r="AM34" s="113"/>
      <c r="AN34" s="113"/>
      <c r="AO34" s="113"/>
      <c r="AP34" s="113"/>
      <c r="AQ34" s="113"/>
      <c r="AR34" s="113"/>
      <c r="AS34" s="113"/>
      <c r="AT34" s="135"/>
      <c r="AU34" s="135"/>
      <c r="AV34" s="135"/>
      <c r="AW34" s="135"/>
      <c r="AX34" s="135"/>
      <c r="AY34" s="135"/>
      <c r="AZ34" s="135"/>
      <c r="BA34" s="136"/>
    </row>
    <row r="35" spans="2:70" ht="9" customHeight="1" thickBot="1" x14ac:dyDescent="0.2">
      <c r="B35" s="112"/>
      <c r="C35" s="79"/>
      <c r="D35" s="79"/>
      <c r="E35" s="79"/>
      <c r="F35" s="114"/>
      <c r="G35" s="114"/>
      <c r="H35" s="114"/>
      <c r="I35" s="114"/>
      <c r="J35" s="114"/>
      <c r="K35" s="114"/>
      <c r="L35" s="115"/>
      <c r="M35" s="115"/>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4"/>
      <c r="AN35" s="114"/>
      <c r="AO35" s="114"/>
      <c r="AP35" s="114"/>
      <c r="AQ35" s="114"/>
      <c r="AR35" s="114"/>
      <c r="AS35" s="114"/>
      <c r="AT35" s="137"/>
      <c r="AU35" s="750" t="s">
        <v>43</v>
      </c>
      <c r="AV35" s="751"/>
      <c r="AW35" s="751"/>
      <c r="AX35" s="751"/>
      <c r="AY35" s="751"/>
      <c r="AZ35" s="752"/>
      <c r="BA35" s="138"/>
    </row>
    <row r="36" spans="2:70" ht="12" customHeight="1" x14ac:dyDescent="0.25">
      <c r="B36" s="112"/>
      <c r="C36" s="116"/>
      <c r="D36" s="116"/>
      <c r="E36" s="116"/>
      <c r="F36" s="759" t="s">
        <v>44</v>
      </c>
      <c r="G36" s="760"/>
      <c r="H36" s="760"/>
      <c r="I36" s="760"/>
      <c r="J36" s="760"/>
      <c r="K36" s="760"/>
      <c r="L36" s="760"/>
      <c r="M36" s="760"/>
      <c r="N36" s="760"/>
      <c r="O36" s="760"/>
      <c r="P36" s="117"/>
      <c r="Q36" s="765" t="s">
        <v>45</v>
      </c>
      <c r="R36" s="766"/>
      <c r="S36" s="118"/>
      <c r="T36" s="767" t="s">
        <v>46</v>
      </c>
      <c r="U36" s="768"/>
      <c r="V36" s="119"/>
      <c r="W36" s="767" t="s">
        <v>47</v>
      </c>
      <c r="X36" s="769"/>
      <c r="Y36" s="120"/>
      <c r="Z36" s="767" t="s">
        <v>48</v>
      </c>
      <c r="AA36" s="768"/>
      <c r="AB36" s="119"/>
      <c r="AC36" s="767" t="s">
        <v>49</v>
      </c>
      <c r="AD36" s="770"/>
      <c r="AE36" s="121"/>
      <c r="AF36" s="767" t="s">
        <v>50</v>
      </c>
      <c r="AG36" s="769"/>
      <c r="AH36" s="120"/>
      <c r="AI36" s="767" t="s">
        <v>51</v>
      </c>
      <c r="AJ36" s="768"/>
      <c r="AK36" s="118"/>
      <c r="AL36" s="767" t="s">
        <v>52</v>
      </c>
      <c r="AM36" s="768"/>
      <c r="AN36" s="122"/>
      <c r="AO36" s="767" t="s">
        <v>53</v>
      </c>
      <c r="AP36" s="774"/>
      <c r="AQ36" s="116"/>
      <c r="AR36" s="123"/>
      <c r="AS36" s="123"/>
      <c r="AT36" s="139"/>
      <c r="AU36" s="753"/>
      <c r="AV36" s="754"/>
      <c r="AW36" s="754"/>
      <c r="AX36" s="754"/>
      <c r="AY36" s="754"/>
      <c r="AZ36" s="755"/>
      <c r="BA36" s="140"/>
    </row>
    <row r="37" spans="2:70" ht="8.4499999999999993" customHeight="1" x14ac:dyDescent="0.15">
      <c r="B37" s="112"/>
      <c r="C37" s="116"/>
      <c r="D37" s="116"/>
      <c r="E37" s="116"/>
      <c r="F37" s="761"/>
      <c r="G37" s="762"/>
      <c r="H37" s="762"/>
      <c r="I37" s="762"/>
      <c r="J37" s="762"/>
      <c r="K37" s="762"/>
      <c r="L37" s="762"/>
      <c r="M37" s="762"/>
      <c r="N37" s="762"/>
      <c r="O37" s="762"/>
      <c r="P37" s="775"/>
      <c r="Q37" s="776"/>
      <c r="R37" s="776"/>
      <c r="S37" s="778"/>
      <c r="T37" s="776"/>
      <c r="U37" s="779"/>
      <c r="V37" s="781" t="s">
        <v>92</v>
      </c>
      <c r="W37" s="776"/>
      <c r="X37" s="776"/>
      <c r="Y37" s="782">
        <v>9</v>
      </c>
      <c r="Z37" s="776"/>
      <c r="AA37" s="776"/>
      <c r="AB37" s="778">
        <v>0</v>
      </c>
      <c r="AC37" s="776"/>
      <c r="AD37" s="779"/>
      <c r="AE37" s="781">
        <v>2</v>
      </c>
      <c r="AF37" s="776"/>
      <c r="AG37" s="784"/>
      <c r="AH37" s="781">
        <v>0</v>
      </c>
      <c r="AI37" s="776"/>
      <c r="AJ37" s="776"/>
      <c r="AK37" s="778">
        <v>9</v>
      </c>
      <c r="AL37" s="776"/>
      <c r="AM37" s="779"/>
      <c r="AN37" s="781">
        <v>7</v>
      </c>
      <c r="AO37" s="776"/>
      <c r="AP37" s="785"/>
      <c r="AQ37" s="116"/>
      <c r="AR37" s="123"/>
      <c r="AS37" s="123"/>
      <c r="AT37" s="139"/>
      <c r="AU37" s="753"/>
      <c r="AV37" s="754"/>
      <c r="AW37" s="754"/>
      <c r="AX37" s="754"/>
      <c r="AY37" s="754"/>
      <c r="AZ37" s="755"/>
      <c r="BA37" s="140"/>
    </row>
    <row r="38" spans="2:70" ht="8.4499999999999993" customHeight="1" x14ac:dyDescent="0.15">
      <c r="B38" s="112"/>
      <c r="C38" s="116"/>
      <c r="D38" s="116"/>
      <c r="E38" s="116"/>
      <c r="F38" s="761"/>
      <c r="G38" s="762"/>
      <c r="H38" s="762"/>
      <c r="I38" s="762"/>
      <c r="J38" s="762"/>
      <c r="K38" s="762"/>
      <c r="L38" s="762"/>
      <c r="M38" s="762"/>
      <c r="N38" s="762"/>
      <c r="O38" s="762"/>
      <c r="P38" s="777"/>
      <c r="Q38" s="776"/>
      <c r="R38" s="776"/>
      <c r="S38" s="780"/>
      <c r="T38" s="776"/>
      <c r="U38" s="779"/>
      <c r="V38" s="776"/>
      <c r="W38" s="776"/>
      <c r="X38" s="776"/>
      <c r="Y38" s="783"/>
      <c r="Z38" s="776"/>
      <c r="AA38" s="776"/>
      <c r="AB38" s="780"/>
      <c r="AC38" s="776"/>
      <c r="AD38" s="779"/>
      <c r="AE38" s="776"/>
      <c r="AF38" s="776"/>
      <c r="AG38" s="784"/>
      <c r="AH38" s="776"/>
      <c r="AI38" s="776"/>
      <c r="AJ38" s="776"/>
      <c r="AK38" s="780"/>
      <c r="AL38" s="776"/>
      <c r="AM38" s="779"/>
      <c r="AN38" s="776"/>
      <c r="AO38" s="776"/>
      <c r="AP38" s="785"/>
      <c r="AQ38" s="116"/>
      <c r="AR38" s="123"/>
      <c r="AS38" s="123"/>
      <c r="AT38" s="139"/>
      <c r="AU38" s="753"/>
      <c r="AV38" s="754"/>
      <c r="AW38" s="754"/>
      <c r="AX38" s="754"/>
      <c r="AY38" s="754"/>
      <c r="AZ38" s="755"/>
      <c r="BA38" s="140"/>
    </row>
    <row r="39" spans="2:70" ht="8.4499999999999993" customHeight="1" x14ac:dyDescent="0.15">
      <c r="B39" s="112"/>
      <c r="C39" s="116"/>
      <c r="D39" s="116"/>
      <c r="E39" s="116"/>
      <c r="F39" s="761"/>
      <c r="G39" s="762"/>
      <c r="H39" s="762"/>
      <c r="I39" s="762"/>
      <c r="J39" s="762"/>
      <c r="K39" s="762"/>
      <c r="L39" s="762"/>
      <c r="M39" s="762"/>
      <c r="N39" s="762"/>
      <c r="O39" s="762"/>
      <c r="P39" s="777"/>
      <c r="Q39" s="776"/>
      <c r="R39" s="776"/>
      <c r="S39" s="780"/>
      <c r="T39" s="776"/>
      <c r="U39" s="779"/>
      <c r="V39" s="776"/>
      <c r="W39" s="776"/>
      <c r="X39" s="776"/>
      <c r="Y39" s="783"/>
      <c r="Z39" s="776"/>
      <c r="AA39" s="776"/>
      <c r="AB39" s="780"/>
      <c r="AC39" s="776"/>
      <c r="AD39" s="779"/>
      <c r="AE39" s="776"/>
      <c r="AF39" s="776"/>
      <c r="AG39" s="784"/>
      <c r="AH39" s="776"/>
      <c r="AI39" s="776"/>
      <c r="AJ39" s="776"/>
      <c r="AK39" s="780"/>
      <c r="AL39" s="776"/>
      <c r="AM39" s="779"/>
      <c r="AN39" s="776"/>
      <c r="AO39" s="776"/>
      <c r="AP39" s="785"/>
      <c r="AQ39" s="116"/>
      <c r="AR39" s="123"/>
      <c r="AS39" s="123"/>
      <c r="AT39" s="139"/>
      <c r="AU39" s="753"/>
      <c r="AV39" s="754"/>
      <c r="AW39" s="754"/>
      <c r="AX39" s="754"/>
      <c r="AY39" s="754"/>
      <c r="AZ39" s="755"/>
      <c r="BA39" s="140"/>
    </row>
    <row r="40" spans="2:70" ht="3.95" customHeight="1" thickBot="1" x14ac:dyDescent="0.55000000000000004">
      <c r="B40" s="112"/>
      <c r="C40" s="116"/>
      <c r="D40" s="116"/>
      <c r="E40" s="116"/>
      <c r="F40" s="763"/>
      <c r="G40" s="764"/>
      <c r="H40" s="764"/>
      <c r="I40" s="764"/>
      <c r="J40" s="764"/>
      <c r="K40" s="764"/>
      <c r="L40" s="764"/>
      <c r="M40" s="764"/>
      <c r="N40" s="764"/>
      <c r="O40" s="764"/>
      <c r="P40" s="124"/>
      <c r="Q40" s="125"/>
      <c r="R40" s="125"/>
      <c r="S40" s="126"/>
      <c r="T40" s="125"/>
      <c r="U40" s="127"/>
      <c r="V40" s="125"/>
      <c r="W40" s="125"/>
      <c r="X40" s="125"/>
      <c r="Y40" s="128"/>
      <c r="Z40" s="125"/>
      <c r="AA40" s="125"/>
      <c r="AB40" s="126"/>
      <c r="AC40" s="125"/>
      <c r="AD40" s="127"/>
      <c r="AE40" s="125"/>
      <c r="AF40" s="125"/>
      <c r="AG40" s="129"/>
      <c r="AH40" s="125"/>
      <c r="AI40" s="125"/>
      <c r="AJ40" s="125"/>
      <c r="AK40" s="126"/>
      <c r="AL40" s="125"/>
      <c r="AM40" s="127"/>
      <c r="AN40" s="125"/>
      <c r="AO40" s="125"/>
      <c r="AP40" s="130"/>
      <c r="AQ40" s="116"/>
      <c r="AR40" s="123"/>
      <c r="AS40" s="123"/>
      <c r="AT40" s="139"/>
      <c r="AU40" s="753"/>
      <c r="AV40" s="754"/>
      <c r="AW40" s="754"/>
      <c r="AX40" s="754"/>
      <c r="AY40" s="754"/>
      <c r="AZ40" s="755"/>
      <c r="BA40" s="140"/>
    </row>
    <row r="41" spans="2:70" ht="9" customHeight="1" x14ac:dyDescent="0.15">
      <c r="B41" s="112"/>
      <c r="C41" s="79"/>
      <c r="D41" s="79"/>
      <c r="E41" s="79"/>
      <c r="F41" s="76"/>
      <c r="G41" s="131"/>
      <c r="H41" s="131"/>
      <c r="I41" s="131"/>
      <c r="J41" s="131"/>
      <c r="K41" s="131"/>
      <c r="L41" s="131"/>
      <c r="M41" s="131"/>
      <c r="N41" s="131"/>
      <c r="O41" s="131"/>
      <c r="P41" s="131"/>
      <c r="Q41" s="131"/>
      <c r="R41" s="131"/>
      <c r="S41" s="131"/>
      <c r="T41" s="131"/>
      <c r="U41" s="131"/>
      <c r="V41" s="131"/>
      <c r="W41" s="131"/>
      <c r="X41" s="131"/>
      <c r="Y41" s="131"/>
      <c r="Z41" s="131"/>
      <c r="AA41" s="131"/>
      <c r="AB41" s="132"/>
      <c r="AC41" s="132"/>
      <c r="AD41" s="132"/>
      <c r="AE41" s="132"/>
      <c r="AF41" s="132"/>
      <c r="AG41" s="132"/>
      <c r="AH41" s="132"/>
      <c r="AI41" s="132"/>
      <c r="AJ41" s="132"/>
      <c r="AK41" s="132"/>
      <c r="AL41" s="132"/>
      <c r="AM41" s="133"/>
      <c r="AN41" s="133"/>
      <c r="AO41" s="133"/>
      <c r="AP41" s="133"/>
      <c r="AQ41" s="133"/>
      <c r="AR41" s="133"/>
      <c r="AS41" s="133"/>
      <c r="AT41" s="141"/>
      <c r="AU41" s="753"/>
      <c r="AV41" s="754"/>
      <c r="AW41" s="754"/>
      <c r="AX41" s="754"/>
      <c r="AY41" s="754"/>
      <c r="AZ41" s="755"/>
      <c r="BA41" s="142"/>
    </row>
    <row r="42" spans="2:70" ht="9" customHeight="1" x14ac:dyDescent="0.15">
      <c r="B42" s="112"/>
      <c r="C42" s="79"/>
      <c r="D42" s="79"/>
      <c r="E42" s="79"/>
      <c r="F42" s="786" t="s">
        <v>54</v>
      </c>
      <c r="G42" s="787"/>
      <c r="H42" s="787"/>
      <c r="I42" s="787"/>
      <c r="J42" s="787"/>
      <c r="K42" s="787"/>
      <c r="L42" s="787"/>
      <c r="M42" s="787"/>
      <c r="N42" s="787"/>
      <c r="O42" s="787"/>
      <c r="P42" s="787"/>
      <c r="Q42" s="787"/>
      <c r="R42" s="787"/>
      <c r="S42" s="787"/>
      <c r="T42" s="787"/>
      <c r="U42" s="787"/>
      <c r="V42" s="787"/>
      <c r="W42" s="787"/>
      <c r="X42" s="787"/>
      <c r="Y42" s="787"/>
      <c r="Z42" s="787"/>
      <c r="AA42" s="787"/>
      <c r="AB42" s="134"/>
      <c r="AC42" s="134"/>
      <c r="AD42" s="771">
        <f>INT(AC62*0.1)</f>
        <v>82008</v>
      </c>
      <c r="AE42" s="772"/>
      <c r="AF42" s="772"/>
      <c r="AG42" s="772"/>
      <c r="AH42" s="772"/>
      <c r="AI42" s="772"/>
      <c r="AJ42" s="772"/>
      <c r="AK42" s="772"/>
      <c r="AL42" s="772"/>
      <c r="AM42" s="772"/>
      <c r="AN42" s="727" t="s">
        <v>55</v>
      </c>
      <c r="AO42" s="728"/>
      <c r="AP42" s="134"/>
      <c r="AQ42" s="134"/>
      <c r="AR42" s="134"/>
      <c r="AS42" s="134"/>
      <c r="AT42" s="143"/>
      <c r="AU42" s="756"/>
      <c r="AV42" s="757"/>
      <c r="AW42" s="757"/>
      <c r="AX42" s="757"/>
      <c r="AY42" s="757"/>
      <c r="AZ42" s="758"/>
      <c r="BA42" s="144"/>
    </row>
    <row r="43" spans="2:70" ht="9" customHeight="1" x14ac:dyDescent="0.15">
      <c r="B43" s="112"/>
      <c r="C43" s="79"/>
      <c r="D43" s="79"/>
      <c r="E43" s="79"/>
      <c r="F43" s="787"/>
      <c r="G43" s="787"/>
      <c r="H43" s="787"/>
      <c r="I43" s="787"/>
      <c r="J43" s="787"/>
      <c r="K43" s="787"/>
      <c r="L43" s="787"/>
      <c r="M43" s="787"/>
      <c r="N43" s="787"/>
      <c r="O43" s="787"/>
      <c r="P43" s="787"/>
      <c r="Q43" s="787"/>
      <c r="R43" s="787"/>
      <c r="S43" s="787"/>
      <c r="T43" s="787"/>
      <c r="U43" s="787"/>
      <c r="V43" s="787"/>
      <c r="W43" s="787"/>
      <c r="X43" s="787"/>
      <c r="Y43" s="787"/>
      <c r="Z43" s="787"/>
      <c r="AA43" s="787"/>
      <c r="AB43" s="116"/>
      <c r="AC43" s="116"/>
      <c r="AD43" s="773"/>
      <c r="AE43" s="773"/>
      <c r="AF43" s="773"/>
      <c r="AG43" s="773"/>
      <c r="AH43" s="773"/>
      <c r="AI43" s="773"/>
      <c r="AJ43" s="773"/>
      <c r="AK43" s="773"/>
      <c r="AL43" s="773"/>
      <c r="AM43" s="773"/>
      <c r="AN43" s="604"/>
      <c r="AO43" s="604"/>
      <c r="AP43" s="116"/>
      <c r="AQ43" s="116"/>
      <c r="AR43" s="116"/>
      <c r="AS43" s="116"/>
      <c r="AT43" s="145"/>
      <c r="AU43" s="145"/>
      <c r="AV43" s="145"/>
      <c r="AW43" s="145"/>
      <c r="AX43" s="145"/>
      <c r="AY43" s="145"/>
      <c r="AZ43" s="145"/>
      <c r="BA43" s="146"/>
    </row>
    <row r="44" spans="2:70" ht="9" customHeight="1" thickBot="1" x14ac:dyDescent="0.2">
      <c r="B44" s="20"/>
      <c r="C44" s="5"/>
      <c r="D44" s="5"/>
      <c r="E44" s="5"/>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28"/>
    </row>
    <row r="45" spans="2:70" ht="9" customHeight="1" thickTop="1" x14ac:dyDescent="0.15">
      <c r="B45" s="57"/>
      <c r="C45" s="58"/>
      <c r="D45" s="58"/>
      <c r="E45" s="58"/>
      <c r="F45" s="59"/>
      <c r="G45" s="59"/>
      <c r="H45" s="59"/>
      <c r="I45" s="59"/>
      <c r="J45" s="59"/>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60"/>
      <c r="BJ45" s="5"/>
      <c r="BK45" s="5"/>
      <c r="BL45" s="5"/>
      <c r="BM45" s="5"/>
      <c r="BN45" s="4"/>
      <c r="BO45" s="4"/>
      <c r="BP45" s="4"/>
      <c r="BQ45" s="4"/>
      <c r="BR45" s="4"/>
    </row>
    <row r="46" spans="2:70" ht="9" customHeight="1" x14ac:dyDescent="0.35">
      <c r="B46" s="805" t="s">
        <v>56</v>
      </c>
      <c r="C46" s="806"/>
      <c r="D46" s="806"/>
      <c r="E46" s="806"/>
      <c r="F46" s="806"/>
      <c r="G46" s="806"/>
      <c r="H46" s="806"/>
      <c r="I46" s="806"/>
      <c r="J46" s="806"/>
      <c r="K46" s="806"/>
      <c r="L46" s="806"/>
      <c r="M46" s="806"/>
      <c r="N46" s="806"/>
      <c r="O46" s="806"/>
      <c r="P46" s="806"/>
      <c r="Q46" s="806"/>
      <c r="R46" s="806"/>
      <c r="S46" s="806"/>
      <c r="T46" s="806"/>
      <c r="U46" s="806"/>
      <c r="V46" s="806"/>
      <c r="W46" s="806"/>
      <c r="X46" s="806"/>
      <c r="Y46" s="806"/>
      <c r="Z46" s="806"/>
      <c r="AA46" s="806"/>
      <c r="AB46" s="806"/>
      <c r="AC46" s="806"/>
      <c r="AD46" s="806"/>
      <c r="AE46" s="806"/>
      <c r="AF46" s="806"/>
      <c r="AG46" s="806"/>
      <c r="AH46" s="806"/>
      <c r="AI46" s="806"/>
      <c r="AJ46" s="806"/>
      <c r="AK46" s="806"/>
      <c r="AL46" s="806"/>
      <c r="AM46" s="806"/>
      <c r="AN46" s="806"/>
      <c r="AO46" s="806"/>
      <c r="AP46" s="806"/>
      <c r="AQ46" s="806"/>
      <c r="AR46" s="806"/>
      <c r="AS46" s="806"/>
      <c r="AT46" s="806"/>
      <c r="AU46" s="806"/>
      <c r="AV46" s="806"/>
      <c r="AW46" s="806"/>
      <c r="AX46" s="806"/>
      <c r="AY46" s="806"/>
      <c r="AZ46" s="806"/>
      <c r="BA46" s="807"/>
      <c r="BJ46" s="626"/>
      <c r="BK46" s="627"/>
      <c r="BL46" s="627"/>
      <c r="BM46" s="627"/>
      <c r="BN46" s="627"/>
      <c r="BO46" s="627"/>
      <c r="BP46" s="627"/>
      <c r="BQ46" s="627"/>
      <c r="BR46" s="627"/>
    </row>
    <row r="47" spans="2:70" ht="9" customHeight="1" x14ac:dyDescent="0.15">
      <c r="B47" s="808"/>
      <c r="C47" s="806"/>
      <c r="D47" s="806"/>
      <c r="E47" s="806"/>
      <c r="F47" s="806"/>
      <c r="G47" s="806"/>
      <c r="H47" s="806"/>
      <c r="I47" s="806"/>
      <c r="J47" s="806"/>
      <c r="K47" s="806"/>
      <c r="L47" s="806"/>
      <c r="M47" s="806"/>
      <c r="N47" s="806"/>
      <c r="O47" s="806"/>
      <c r="P47" s="806"/>
      <c r="Q47" s="806"/>
      <c r="R47" s="806"/>
      <c r="S47" s="806"/>
      <c r="T47" s="806"/>
      <c r="U47" s="806"/>
      <c r="V47" s="806"/>
      <c r="W47" s="806"/>
      <c r="X47" s="806"/>
      <c r="Y47" s="806"/>
      <c r="Z47" s="806"/>
      <c r="AA47" s="806"/>
      <c r="AB47" s="806"/>
      <c r="AC47" s="806"/>
      <c r="AD47" s="806"/>
      <c r="AE47" s="806"/>
      <c r="AF47" s="806"/>
      <c r="AG47" s="806"/>
      <c r="AH47" s="806"/>
      <c r="AI47" s="806"/>
      <c r="AJ47" s="806"/>
      <c r="AK47" s="806"/>
      <c r="AL47" s="806"/>
      <c r="AM47" s="806"/>
      <c r="AN47" s="806"/>
      <c r="AO47" s="806"/>
      <c r="AP47" s="806"/>
      <c r="AQ47" s="806"/>
      <c r="AR47" s="806"/>
      <c r="AS47" s="806"/>
      <c r="AT47" s="806"/>
      <c r="AU47" s="806"/>
      <c r="AV47" s="806"/>
      <c r="AW47" s="806"/>
      <c r="AX47" s="806"/>
      <c r="AY47" s="806"/>
      <c r="AZ47" s="806"/>
      <c r="BA47" s="807"/>
      <c r="BJ47" s="11"/>
      <c r="BK47" s="5"/>
      <c r="BL47" s="5"/>
      <c r="BM47" s="5"/>
      <c r="BN47" s="4"/>
      <c r="BO47" s="4"/>
      <c r="BP47" s="4"/>
      <c r="BQ47" s="4"/>
      <c r="BR47" s="4"/>
    </row>
    <row r="48" spans="2:70" ht="9" customHeight="1" thickBot="1" x14ac:dyDescent="0.2">
      <c r="B48" s="61"/>
      <c r="C48" s="5"/>
      <c r="D48" s="5"/>
      <c r="E48" s="5"/>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62"/>
      <c r="BK48" s="628"/>
      <c r="BL48" s="629"/>
      <c r="BM48" s="5"/>
      <c r="BN48" s="5"/>
      <c r="BO48" s="4"/>
      <c r="BP48" s="4"/>
      <c r="BQ48" s="4"/>
      <c r="BR48" s="4"/>
    </row>
    <row r="49" spans="2:70" ht="12" customHeight="1" x14ac:dyDescent="0.25">
      <c r="B49" s="61"/>
      <c r="C49" s="5"/>
      <c r="D49" s="5"/>
      <c r="E49" s="5"/>
      <c r="F49" s="809" t="s">
        <v>57</v>
      </c>
      <c r="G49" s="810"/>
      <c r="H49" s="810"/>
      <c r="I49" s="810"/>
      <c r="J49" s="810"/>
      <c r="K49" s="810"/>
      <c r="L49" s="810"/>
      <c r="M49" s="810"/>
      <c r="N49" s="810"/>
      <c r="O49" s="810"/>
      <c r="P49" s="50"/>
      <c r="Q49" s="815" t="s">
        <v>45</v>
      </c>
      <c r="R49" s="816"/>
      <c r="S49" s="51"/>
      <c r="T49" s="817" t="s">
        <v>46</v>
      </c>
      <c r="U49" s="818"/>
      <c r="V49" s="52"/>
      <c r="W49" s="817" t="s">
        <v>47</v>
      </c>
      <c r="X49" s="819"/>
      <c r="Y49" s="53"/>
      <c r="Z49" s="817" t="s">
        <v>48</v>
      </c>
      <c r="AA49" s="818"/>
      <c r="AB49" s="52"/>
      <c r="AC49" s="817" t="s">
        <v>49</v>
      </c>
      <c r="AD49" s="818"/>
      <c r="AE49" s="51"/>
      <c r="AF49" s="817" t="s">
        <v>50</v>
      </c>
      <c r="AG49" s="819"/>
      <c r="AH49" s="53"/>
      <c r="AI49" s="817" t="s">
        <v>51</v>
      </c>
      <c r="AJ49" s="818"/>
      <c r="AK49" s="51"/>
      <c r="AL49" s="817" t="s">
        <v>52</v>
      </c>
      <c r="AM49" s="818"/>
      <c r="AN49" s="54"/>
      <c r="AO49" s="817" t="s">
        <v>53</v>
      </c>
      <c r="AP49" s="820"/>
      <c r="AQ49" s="4"/>
      <c r="AR49" s="4"/>
      <c r="AS49" s="4"/>
      <c r="AT49" s="4"/>
      <c r="AU49" s="4"/>
      <c r="AV49" s="4"/>
      <c r="AW49" s="4"/>
      <c r="AX49" s="4"/>
      <c r="AY49" s="4"/>
      <c r="AZ49" s="4"/>
      <c r="BA49" s="62"/>
      <c r="BK49" s="629"/>
      <c r="BL49" s="629"/>
      <c r="BM49" s="5"/>
      <c r="BN49" s="5"/>
      <c r="BO49" s="4"/>
      <c r="BP49" s="4"/>
      <c r="BQ49" s="4"/>
      <c r="BR49" s="4"/>
    </row>
    <row r="50" spans="2:70" ht="8.4499999999999993" customHeight="1" x14ac:dyDescent="0.15">
      <c r="B50" s="61"/>
      <c r="C50" s="5"/>
      <c r="D50" s="5"/>
      <c r="E50" s="5"/>
      <c r="F50" s="811"/>
      <c r="G50" s="812"/>
      <c r="H50" s="812"/>
      <c r="I50" s="812"/>
      <c r="J50" s="812"/>
      <c r="K50" s="812"/>
      <c r="L50" s="812"/>
      <c r="M50" s="812"/>
      <c r="N50" s="812"/>
      <c r="O50" s="812"/>
      <c r="P50" s="821"/>
      <c r="Q50" s="745"/>
      <c r="R50" s="745"/>
      <c r="S50" s="744"/>
      <c r="T50" s="745"/>
      <c r="U50" s="746"/>
      <c r="V50" s="748" t="s">
        <v>92</v>
      </c>
      <c r="W50" s="745"/>
      <c r="X50" s="745"/>
      <c r="Y50" s="823">
        <v>8</v>
      </c>
      <c r="Z50" s="745"/>
      <c r="AA50" s="745"/>
      <c r="AB50" s="744">
        <v>2</v>
      </c>
      <c r="AC50" s="745"/>
      <c r="AD50" s="746"/>
      <c r="AE50" s="748">
        <v>0</v>
      </c>
      <c r="AF50" s="745"/>
      <c r="AG50" s="825"/>
      <c r="AH50" s="748">
        <v>0</v>
      </c>
      <c r="AI50" s="745"/>
      <c r="AJ50" s="745"/>
      <c r="AK50" s="744">
        <v>8</v>
      </c>
      <c r="AL50" s="745"/>
      <c r="AM50" s="746"/>
      <c r="AN50" s="748">
        <v>8</v>
      </c>
      <c r="AO50" s="745"/>
      <c r="AP50" s="749"/>
      <c r="AQ50" s="4"/>
      <c r="AR50" s="4"/>
      <c r="AS50" s="4"/>
      <c r="AT50" s="4"/>
      <c r="AU50" s="4"/>
      <c r="AV50" s="4"/>
      <c r="AW50" s="4"/>
      <c r="AX50" s="4"/>
      <c r="AY50" s="4"/>
      <c r="AZ50" s="4"/>
      <c r="BA50" s="62"/>
      <c r="BK50" s="629"/>
      <c r="BL50" s="629"/>
      <c r="BM50" s="5"/>
      <c r="BN50" s="5"/>
      <c r="BO50" s="4"/>
      <c r="BP50" s="4"/>
      <c r="BQ50" s="4"/>
      <c r="BR50" s="4"/>
    </row>
    <row r="51" spans="2:70" ht="8.4499999999999993" customHeight="1" x14ac:dyDescent="0.15">
      <c r="B51" s="61"/>
      <c r="C51" s="5"/>
      <c r="D51" s="5"/>
      <c r="E51" s="5"/>
      <c r="F51" s="811"/>
      <c r="G51" s="812"/>
      <c r="H51" s="812"/>
      <c r="I51" s="812"/>
      <c r="J51" s="812"/>
      <c r="K51" s="812"/>
      <c r="L51" s="812"/>
      <c r="M51" s="812"/>
      <c r="N51" s="812"/>
      <c r="O51" s="812"/>
      <c r="P51" s="822"/>
      <c r="Q51" s="745"/>
      <c r="R51" s="745"/>
      <c r="S51" s="747"/>
      <c r="T51" s="745"/>
      <c r="U51" s="746"/>
      <c r="V51" s="745"/>
      <c r="W51" s="745"/>
      <c r="X51" s="745"/>
      <c r="Y51" s="824"/>
      <c r="Z51" s="745"/>
      <c r="AA51" s="745"/>
      <c r="AB51" s="747"/>
      <c r="AC51" s="745"/>
      <c r="AD51" s="746"/>
      <c r="AE51" s="745"/>
      <c r="AF51" s="745"/>
      <c r="AG51" s="825"/>
      <c r="AH51" s="745"/>
      <c r="AI51" s="745"/>
      <c r="AJ51" s="745"/>
      <c r="AK51" s="747"/>
      <c r="AL51" s="745"/>
      <c r="AM51" s="746"/>
      <c r="AN51" s="745"/>
      <c r="AO51" s="745"/>
      <c r="AP51" s="749"/>
      <c r="AQ51" s="4"/>
      <c r="AR51" s="4"/>
      <c r="AS51" s="4"/>
      <c r="AT51" s="4"/>
      <c r="AU51" s="4"/>
      <c r="AV51" s="4"/>
      <c r="AW51" s="4"/>
      <c r="AX51" s="4"/>
      <c r="AY51" s="4"/>
      <c r="AZ51" s="4"/>
      <c r="BA51" s="62"/>
      <c r="BK51" s="48"/>
      <c r="BL51" s="48"/>
      <c r="BM51" s="5"/>
      <c r="BN51" s="5"/>
      <c r="BO51" s="4"/>
      <c r="BP51" s="4"/>
      <c r="BQ51" s="4"/>
      <c r="BR51" s="4"/>
    </row>
    <row r="52" spans="2:70" ht="8.4499999999999993" customHeight="1" x14ac:dyDescent="0.15">
      <c r="B52" s="61"/>
      <c r="C52" s="5"/>
      <c r="D52" s="5"/>
      <c r="E52" s="5"/>
      <c r="F52" s="811"/>
      <c r="G52" s="812"/>
      <c r="H52" s="812"/>
      <c r="I52" s="812"/>
      <c r="J52" s="812"/>
      <c r="K52" s="812"/>
      <c r="L52" s="812"/>
      <c r="M52" s="812"/>
      <c r="N52" s="812"/>
      <c r="O52" s="812"/>
      <c r="P52" s="822"/>
      <c r="Q52" s="745"/>
      <c r="R52" s="745"/>
      <c r="S52" s="747"/>
      <c r="T52" s="745"/>
      <c r="U52" s="746"/>
      <c r="V52" s="745"/>
      <c r="W52" s="745"/>
      <c r="X52" s="745"/>
      <c r="Y52" s="824"/>
      <c r="Z52" s="745"/>
      <c r="AA52" s="745"/>
      <c r="AB52" s="747"/>
      <c r="AC52" s="745"/>
      <c r="AD52" s="746"/>
      <c r="AE52" s="745"/>
      <c r="AF52" s="745"/>
      <c r="AG52" s="825"/>
      <c r="AH52" s="745"/>
      <c r="AI52" s="745"/>
      <c r="AJ52" s="745"/>
      <c r="AK52" s="747"/>
      <c r="AL52" s="745"/>
      <c r="AM52" s="746"/>
      <c r="AN52" s="745"/>
      <c r="AO52" s="745"/>
      <c r="AP52" s="749"/>
      <c r="AQ52" s="4"/>
      <c r="AR52" s="4"/>
      <c r="AS52" s="4"/>
      <c r="AT52" s="4"/>
      <c r="AU52" s="4"/>
      <c r="AV52" s="4"/>
      <c r="AW52" s="4"/>
      <c r="AX52" s="4"/>
      <c r="AY52" s="4"/>
      <c r="AZ52" s="4"/>
      <c r="BA52" s="62"/>
    </row>
    <row r="53" spans="2:70" ht="3.95" customHeight="1" thickBot="1" x14ac:dyDescent="0.55000000000000004">
      <c r="B53" s="61"/>
      <c r="C53" s="5"/>
      <c r="D53" s="5"/>
      <c r="E53" s="5"/>
      <c r="F53" s="813"/>
      <c r="G53" s="814"/>
      <c r="H53" s="814"/>
      <c r="I53" s="814"/>
      <c r="J53" s="814"/>
      <c r="K53" s="814"/>
      <c r="L53" s="814"/>
      <c r="M53" s="814"/>
      <c r="N53" s="814"/>
      <c r="O53" s="814"/>
      <c r="P53" s="21"/>
      <c r="Q53" s="22"/>
      <c r="R53" s="22"/>
      <c r="S53" s="23"/>
      <c r="T53" s="22"/>
      <c r="U53" s="24"/>
      <c r="V53" s="22"/>
      <c r="W53" s="22"/>
      <c r="X53" s="22"/>
      <c r="Y53" s="25"/>
      <c r="Z53" s="22"/>
      <c r="AA53" s="22"/>
      <c r="AB53" s="23"/>
      <c r="AC53" s="22"/>
      <c r="AD53" s="24"/>
      <c r="AE53" s="22"/>
      <c r="AF53" s="22"/>
      <c r="AG53" s="26"/>
      <c r="AH53" s="22"/>
      <c r="AI53" s="22"/>
      <c r="AJ53" s="22"/>
      <c r="AK53" s="23"/>
      <c r="AL53" s="22"/>
      <c r="AM53" s="24"/>
      <c r="AN53" s="22"/>
      <c r="AO53" s="22"/>
      <c r="AP53" s="27"/>
      <c r="AQ53" s="4"/>
      <c r="AR53" s="4"/>
      <c r="AS53" s="4"/>
      <c r="AT53" s="4"/>
      <c r="AU53" s="4"/>
      <c r="AV53" s="4"/>
      <c r="AW53" s="4"/>
      <c r="AX53" s="4"/>
      <c r="AY53" s="4"/>
      <c r="AZ53" s="4"/>
      <c r="BA53" s="62"/>
    </row>
    <row r="54" spans="2:70" ht="9" customHeight="1" x14ac:dyDescent="0.15">
      <c r="B54" s="61"/>
      <c r="C54" s="5"/>
      <c r="D54" s="5"/>
      <c r="E54" s="5"/>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62"/>
    </row>
    <row r="55" spans="2:70" ht="15" customHeight="1" x14ac:dyDescent="0.15">
      <c r="B55" s="61"/>
      <c r="C55" s="834" t="s">
        <v>58</v>
      </c>
      <c r="D55" s="835"/>
      <c r="E55" s="835"/>
      <c r="F55" s="835"/>
      <c r="G55" s="835"/>
      <c r="H55" s="835"/>
      <c r="I55" s="835"/>
      <c r="J55" s="835"/>
      <c r="K55" s="835"/>
      <c r="L55" s="835"/>
      <c r="M55" s="835"/>
      <c r="N55" s="835"/>
      <c r="O55" s="836"/>
      <c r="P55" s="834" t="s">
        <v>59</v>
      </c>
      <c r="Q55" s="835"/>
      <c r="R55" s="835"/>
      <c r="S55" s="835"/>
      <c r="T55" s="835"/>
      <c r="U55" s="835"/>
      <c r="V55" s="835"/>
      <c r="W55" s="837"/>
      <c r="X55" s="838"/>
      <c r="Y55" s="826" t="s">
        <v>60</v>
      </c>
      <c r="Z55" s="827"/>
      <c r="AA55" s="827"/>
      <c r="AB55" s="839"/>
      <c r="AC55" s="834" t="s">
        <v>61</v>
      </c>
      <c r="AD55" s="835"/>
      <c r="AE55" s="835"/>
      <c r="AF55" s="835"/>
      <c r="AG55" s="835"/>
      <c r="AH55" s="838"/>
      <c r="AI55" s="834" t="s">
        <v>62</v>
      </c>
      <c r="AJ55" s="835"/>
      <c r="AK55" s="835"/>
      <c r="AL55" s="835"/>
      <c r="AM55" s="835"/>
      <c r="AN55" s="835"/>
      <c r="AO55" s="835"/>
      <c r="AP55" s="836"/>
      <c r="AQ55" s="826" t="s">
        <v>63</v>
      </c>
      <c r="AR55" s="827"/>
      <c r="AS55" s="827"/>
      <c r="AT55" s="827"/>
      <c r="AU55" s="827"/>
      <c r="AV55" s="827"/>
      <c r="AW55" s="827"/>
      <c r="AX55" s="827"/>
      <c r="AY55" s="827"/>
      <c r="AZ55" s="828"/>
      <c r="BA55" s="62"/>
    </row>
    <row r="56" spans="2:70" ht="18.95" customHeight="1" x14ac:dyDescent="0.15">
      <c r="B56" s="61"/>
      <c r="C56" s="788" t="s">
        <v>117</v>
      </c>
      <c r="D56" s="789"/>
      <c r="E56" s="789"/>
      <c r="F56" s="789"/>
      <c r="G56" s="789"/>
      <c r="H56" s="789"/>
      <c r="I56" s="789"/>
      <c r="J56" s="789"/>
      <c r="K56" s="789"/>
      <c r="L56" s="789"/>
      <c r="M56" s="789"/>
      <c r="N56" s="789"/>
      <c r="O56" s="790"/>
      <c r="P56" s="791" t="s">
        <v>98</v>
      </c>
      <c r="Q56" s="792"/>
      <c r="R56" s="792"/>
      <c r="S56" s="792"/>
      <c r="T56" s="792"/>
      <c r="U56" s="792"/>
      <c r="V56" s="792"/>
      <c r="W56" s="793"/>
      <c r="X56" s="794"/>
      <c r="Y56" s="795">
        <v>999</v>
      </c>
      <c r="Z56" s="796"/>
      <c r="AA56" s="796"/>
      <c r="AB56" s="797"/>
      <c r="AC56" s="829">
        <v>789</v>
      </c>
      <c r="AD56" s="830"/>
      <c r="AE56" s="830"/>
      <c r="AF56" s="831"/>
      <c r="AG56" s="801">
        <v>0</v>
      </c>
      <c r="AH56" s="802"/>
      <c r="AI56" s="832">
        <f>IF(COUNTA($C56)=0,"",(Y56*AC56)+ROUNDDOWN((Y56*(AG56/10^2)),2))</f>
        <v>788211</v>
      </c>
      <c r="AJ56" s="833"/>
      <c r="AK56" s="833"/>
      <c r="AL56" s="833"/>
      <c r="AM56" s="833"/>
      <c r="AN56" s="833"/>
      <c r="AO56" s="833"/>
      <c r="AP56" s="47" t="s">
        <v>64</v>
      </c>
      <c r="AQ56" s="147"/>
      <c r="AR56" s="148"/>
      <c r="AS56" s="148"/>
      <c r="AT56" s="149"/>
      <c r="AU56" s="149"/>
      <c r="AV56" s="149"/>
      <c r="AW56" s="149"/>
      <c r="AX56" s="149"/>
      <c r="AY56" s="149"/>
      <c r="AZ56" s="150"/>
      <c r="BA56" s="62"/>
    </row>
    <row r="57" spans="2:70" ht="18.95" customHeight="1" x14ac:dyDescent="0.15">
      <c r="B57" s="61"/>
      <c r="C57" s="788" t="s">
        <v>118</v>
      </c>
      <c r="D57" s="789"/>
      <c r="E57" s="789"/>
      <c r="F57" s="789"/>
      <c r="G57" s="789"/>
      <c r="H57" s="789"/>
      <c r="I57" s="789"/>
      <c r="J57" s="789"/>
      <c r="K57" s="789"/>
      <c r="L57" s="789"/>
      <c r="M57" s="789"/>
      <c r="N57" s="789"/>
      <c r="O57" s="790"/>
      <c r="P57" s="791" t="s">
        <v>115</v>
      </c>
      <c r="Q57" s="792"/>
      <c r="R57" s="792"/>
      <c r="S57" s="792"/>
      <c r="T57" s="792"/>
      <c r="U57" s="792"/>
      <c r="V57" s="792"/>
      <c r="W57" s="793"/>
      <c r="X57" s="794"/>
      <c r="Y57" s="795">
        <v>99</v>
      </c>
      <c r="Z57" s="796"/>
      <c r="AA57" s="796"/>
      <c r="AB57" s="797"/>
      <c r="AC57" s="798">
        <v>321</v>
      </c>
      <c r="AD57" s="799"/>
      <c r="AE57" s="799"/>
      <c r="AF57" s="800"/>
      <c r="AG57" s="801">
        <v>99</v>
      </c>
      <c r="AH57" s="802"/>
      <c r="AI57" s="803">
        <f t="shared" ref="AI57:AI61" si="0">IF(COUNTA($C57)=0,"",(Y57*AC57)+ROUNDDOWN((Y57*(AG57/10^2)),2))</f>
        <v>31877.01</v>
      </c>
      <c r="AJ57" s="804"/>
      <c r="AK57" s="804"/>
      <c r="AL57" s="804"/>
      <c r="AM57" s="804"/>
      <c r="AN57" s="804"/>
      <c r="AO57" s="804"/>
      <c r="AP57" s="29"/>
      <c r="AQ57" s="151"/>
      <c r="AS57" s="159" t="s">
        <v>94</v>
      </c>
      <c r="AT57" s="145"/>
      <c r="AU57" s="145"/>
      <c r="AV57" s="145"/>
      <c r="AW57" s="145"/>
      <c r="AX57" s="145"/>
      <c r="AY57" s="145"/>
      <c r="AZ57" s="146"/>
      <c r="BA57" s="62"/>
    </row>
    <row r="58" spans="2:70" ht="18.95" customHeight="1" x14ac:dyDescent="0.15">
      <c r="B58" s="61"/>
      <c r="C58" s="788"/>
      <c r="D58" s="789"/>
      <c r="E58" s="789"/>
      <c r="F58" s="789"/>
      <c r="G58" s="789"/>
      <c r="H58" s="789"/>
      <c r="I58" s="789"/>
      <c r="J58" s="789"/>
      <c r="K58" s="789"/>
      <c r="L58" s="789"/>
      <c r="M58" s="789"/>
      <c r="N58" s="789"/>
      <c r="O58" s="790"/>
      <c r="P58" s="791"/>
      <c r="Q58" s="792"/>
      <c r="R58" s="792"/>
      <c r="S58" s="792"/>
      <c r="T58" s="792"/>
      <c r="U58" s="792"/>
      <c r="V58" s="792"/>
      <c r="W58" s="793"/>
      <c r="X58" s="794"/>
      <c r="Y58" s="795"/>
      <c r="Z58" s="796"/>
      <c r="AA58" s="796"/>
      <c r="AB58" s="797"/>
      <c r="AC58" s="798"/>
      <c r="AD58" s="799"/>
      <c r="AE58" s="799"/>
      <c r="AF58" s="800"/>
      <c r="AG58" s="801"/>
      <c r="AH58" s="802"/>
      <c r="AI58" s="803" t="str">
        <f t="shared" si="0"/>
        <v/>
      </c>
      <c r="AJ58" s="804"/>
      <c r="AK58" s="804"/>
      <c r="AL58" s="804"/>
      <c r="AM58" s="804"/>
      <c r="AN58" s="804"/>
      <c r="AO58" s="804"/>
      <c r="AP58" s="30"/>
      <c r="AQ58" s="151"/>
      <c r="AR58" s="152"/>
      <c r="AS58" s="152"/>
      <c r="AT58" s="145"/>
      <c r="AU58" s="145"/>
      <c r="AV58" s="145"/>
      <c r="AW58" s="145"/>
      <c r="AX58" s="145"/>
      <c r="AY58" s="145"/>
      <c r="AZ58" s="146"/>
      <c r="BA58" s="62"/>
    </row>
    <row r="59" spans="2:70" ht="18.95" customHeight="1" x14ac:dyDescent="0.15">
      <c r="B59" s="61"/>
      <c r="C59" s="788"/>
      <c r="D59" s="789"/>
      <c r="E59" s="789"/>
      <c r="F59" s="789"/>
      <c r="G59" s="789"/>
      <c r="H59" s="789"/>
      <c r="I59" s="789"/>
      <c r="J59" s="789"/>
      <c r="K59" s="789"/>
      <c r="L59" s="789"/>
      <c r="M59" s="789"/>
      <c r="N59" s="789"/>
      <c r="O59" s="790"/>
      <c r="P59" s="791"/>
      <c r="Q59" s="792"/>
      <c r="R59" s="792"/>
      <c r="S59" s="792"/>
      <c r="T59" s="792"/>
      <c r="U59" s="792"/>
      <c r="V59" s="792"/>
      <c r="W59" s="793"/>
      <c r="X59" s="794"/>
      <c r="Y59" s="795"/>
      <c r="Z59" s="796"/>
      <c r="AA59" s="796"/>
      <c r="AB59" s="797"/>
      <c r="AC59" s="798"/>
      <c r="AD59" s="799"/>
      <c r="AE59" s="799"/>
      <c r="AF59" s="800"/>
      <c r="AG59" s="801"/>
      <c r="AH59" s="802"/>
      <c r="AI59" s="803" t="str">
        <f t="shared" si="0"/>
        <v/>
      </c>
      <c r="AJ59" s="804"/>
      <c r="AK59" s="804"/>
      <c r="AL59" s="804"/>
      <c r="AM59" s="804"/>
      <c r="AN59" s="804"/>
      <c r="AO59" s="804"/>
      <c r="AP59" s="30"/>
      <c r="AQ59" s="151"/>
      <c r="AR59" s="152"/>
      <c r="AS59" s="152"/>
      <c r="AT59" s="145"/>
      <c r="AU59" s="145"/>
      <c r="AV59" s="145"/>
      <c r="AW59" s="145"/>
      <c r="AX59" s="145"/>
      <c r="AY59" s="145"/>
      <c r="AZ59" s="146"/>
      <c r="BA59" s="62"/>
    </row>
    <row r="60" spans="2:70" ht="18.95" customHeight="1" x14ac:dyDescent="0.15">
      <c r="B60" s="61"/>
      <c r="C60" s="788"/>
      <c r="D60" s="789"/>
      <c r="E60" s="789"/>
      <c r="F60" s="789"/>
      <c r="G60" s="789"/>
      <c r="H60" s="789"/>
      <c r="I60" s="789"/>
      <c r="J60" s="789"/>
      <c r="K60" s="789"/>
      <c r="L60" s="789"/>
      <c r="M60" s="789"/>
      <c r="N60" s="789"/>
      <c r="O60" s="790"/>
      <c r="P60" s="791"/>
      <c r="Q60" s="792"/>
      <c r="R60" s="792"/>
      <c r="S60" s="792"/>
      <c r="T60" s="792"/>
      <c r="U60" s="792"/>
      <c r="V60" s="792"/>
      <c r="W60" s="793"/>
      <c r="X60" s="794"/>
      <c r="Y60" s="795"/>
      <c r="Z60" s="796"/>
      <c r="AA60" s="796"/>
      <c r="AB60" s="797"/>
      <c r="AC60" s="798"/>
      <c r="AD60" s="799"/>
      <c r="AE60" s="799"/>
      <c r="AF60" s="800"/>
      <c r="AG60" s="801"/>
      <c r="AH60" s="802"/>
      <c r="AI60" s="803" t="str">
        <f t="shared" si="0"/>
        <v/>
      </c>
      <c r="AJ60" s="804"/>
      <c r="AK60" s="804"/>
      <c r="AL60" s="804"/>
      <c r="AM60" s="804"/>
      <c r="AN60" s="804"/>
      <c r="AO60" s="804"/>
      <c r="AP60" s="30"/>
      <c r="AQ60" s="151"/>
      <c r="AR60" s="152"/>
      <c r="AS60" s="152"/>
      <c r="AT60" s="145"/>
      <c r="AU60" s="145"/>
      <c r="AV60" s="145"/>
      <c r="AW60" s="145"/>
      <c r="AX60" s="145"/>
      <c r="AY60" s="145"/>
      <c r="AZ60" s="146"/>
      <c r="BA60" s="62"/>
    </row>
    <row r="61" spans="2:70" ht="18.95" customHeight="1" x14ac:dyDescent="0.15">
      <c r="B61" s="61"/>
      <c r="C61" s="788"/>
      <c r="D61" s="789"/>
      <c r="E61" s="789"/>
      <c r="F61" s="789"/>
      <c r="G61" s="789"/>
      <c r="H61" s="789"/>
      <c r="I61" s="789"/>
      <c r="J61" s="789"/>
      <c r="K61" s="789"/>
      <c r="L61" s="789"/>
      <c r="M61" s="789"/>
      <c r="N61" s="789"/>
      <c r="O61" s="790"/>
      <c r="P61" s="791"/>
      <c r="Q61" s="792"/>
      <c r="R61" s="792"/>
      <c r="S61" s="792"/>
      <c r="T61" s="792"/>
      <c r="U61" s="792"/>
      <c r="V61" s="792"/>
      <c r="W61" s="793"/>
      <c r="X61" s="794"/>
      <c r="Y61" s="795"/>
      <c r="Z61" s="796"/>
      <c r="AA61" s="796"/>
      <c r="AB61" s="797"/>
      <c r="AC61" s="798"/>
      <c r="AD61" s="799"/>
      <c r="AE61" s="799"/>
      <c r="AF61" s="800"/>
      <c r="AG61" s="801"/>
      <c r="AH61" s="802"/>
      <c r="AI61" s="803" t="str">
        <f t="shared" si="0"/>
        <v/>
      </c>
      <c r="AJ61" s="804"/>
      <c r="AK61" s="804"/>
      <c r="AL61" s="804"/>
      <c r="AM61" s="804"/>
      <c r="AN61" s="804"/>
      <c r="AO61" s="804"/>
      <c r="AP61" s="30"/>
      <c r="AQ61" s="151"/>
      <c r="AR61" s="152"/>
      <c r="AS61" s="152"/>
      <c r="AT61" s="145"/>
      <c r="AU61" s="145"/>
      <c r="AV61" s="145"/>
      <c r="AW61" s="145"/>
      <c r="AX61" s="145"/>
      <c r="AY61" s="145"/>
      <c r="AZ61" s="146"/>
      <c r="BA61" s="62"/>
    </row>
    <row r="62" spans="2:70" ht="18.95" customHeight="1" x14ac:dyDescent="0.15">
      <c r="B62" s="61"/>
      <c r="C62" s="876" t="s">
        <v>65</v>
      </c>
      <c r="D62" s="877"/>
      <c r="E62" s="877"/>
      <c r="F62" s="877"/>
      <c r="G62" s="877"/>
      <c r="H62" s="877"/>
      <c r="I62" s="877"/>
      <c r="J62" s="877"/>
      <c r="K62" s="877"/>
      <c r="L62" s="877"/>
      <c r="M62" s="877"/>
      <c r="N62" s="877"/>
      <c r="O62" s="877"/>
      <c r="P62" s="877"/>
      <c r="Q62" s="877"/>
      <c r="R62" s="877"/>
      <c r="S62" s="877"/>
      <c r="T62" s="877"/>
      <c r="U62" s="877"/>
      <c r="V62" s="877"/>
      <c r="W62" s="877"/>
      <c r="X62" s="877"/>
      <c r="Y62" s="878"/>
      <c r="Z62" s="878"/>
      <c r="AA62" s="878"/>
      <c r="AB62" s="879"/>
      <c r="AC62" s="880">
        <f>IF(COUNTA($C$56:$O$61)=0,"",ROUNDDOWN(SUM(AI56:AO61),0))</f>
        <v>820088</v>
      </c>
      <c r="AD62" s="881"/>
      <c r="AE62" s="881"/>
      <c r="AF62" s="881"/>
      <c r="AG62" s="881"/>
      <c r="AH62" s="881"/>
      <c r="AI62" s="881"/>
      <c r="AJ62" s="881"/>
      <c r="AK62" s="881"/>
      <c r="AL62" s="881"/>
      <c r="AM62" s="881"/>
      <c r="AN62" s="881"/>
      <c r="AO62" s="881"/>
      <c r="AP62" s="47" t="s">
        <v>64</v>
      </c>
      <c r="AQ62" s="153"/>
      <c r="AR62" s="154"/>
      <c r="AS62" s="154"/>
      <c r="AT62" s="155"/>
      <c r="AU62" s="155"/>
      <c r="AV62" s="155"/>
      <c r="AW62" s="155"/>
      <c r="AX62" s="155"/>
      <c r="AY62" s="155"/>
      <c r="AZ62" s="156"/>
      <c r="BA62" s="62"/>
    </row>
    <row r="63" spans="2:70" ht="9" customHeight="1" x14ac:dyDescent="0.15">
      <c r="B63" s="61"/>
      <c r="C63" s="867" t="s">
        <v>66</v>
      </c>
      <c r="D63" s="868"/>
      <c r="E63" s="868"/>
      <c r="F63" s="868"/>
      <c r="G63" s="868"/>
      <c r="H63" s="868"/>
      <c r="I63" s="868"/>
      <c r="J63" s="868"/>
      <c r="K63" s="868"/>
      <c r="L63" s="868"/>
      <c r="M63" s="868"/>
      <c r="N63" s="868"/>
      <c r="O63" s="868"/>
      <c r="P63" s="868"/>
      <c r="Q63" s="868"/>
      <c r="R63" s="868"/>
      <c r="S63" s="868"/>
      <c r="T63" s="868"/>
      <c r="U63" s="868"/>
      <c r="V63" s="868"/>
      <c r="W63" s="868"/>
      <c r="X63" s="868"/>
      <c r="Y63" s="868"/>
      <c r="Z63" s="868"/>
      <c r="AA63" s="868"/>
      <c r="AB63" s="868"/>
      <c r="AC63" s="868"/>
      <c r="AD63" s="868"/>
      <c r="AE63" s="868"/>
      <c r="AF63" s="868"/>
      <c r="AG63" s="868"/>
      <c r="AH63" s="868"/>
      <c r="AI63" s="868"/>
      <c r="AJ63" s="868"/>
      <c r="AK63" s="868"/>
      <c r="AL63" s="868"/>
      <c r="AM63" s="868"/>
      <c r="AN63" s="868"/>
      <c r="AO63" s="868"/>
      <c r="AP63" s="868"/>
      <c r="AQ63" s="868"/>
      <c r="AR63" s="868"/>
      <c r="AS63" s="868"/>
      <c r="AT63" s="868"/>
      <c r="AU63" s="868"/>
      <c r="AV63" s="868"/>
      <c r="AW63" s="868"/>
      <c r="AX63" s="868"/>
      <c r="AY63" s="868"/>
      <c r="AZ63" s="868"/>
      <c r="BA63" s="62"/>
    </row>
    <row r="64" spans="2:70" ht="9" customHeight="1" x14ac:dyDescent="0.15">
      <c r="B64" s="61"/>
      <c r="C64" s="869"/>
      <c r="D64" s="869"/>
      <c r="E64" s="869"/>
      <c r="F64" s="869"/>
      <c r="G64" s="869"/>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69"/>
      <c r="AF64" s="869"/>
      <c r="AG64" s="869"/>
      <c r="AH64" s="869"/>
      <c r="AI64" s="869"/>
      <c r="AJ64" s="869"/>
      <c r="AK64" s="869"/>
      <c r="AL64" s="869"/>
      <c r="AM64" s="869"/>
      <c r="AN64" s="869"/>
      <c r="AO64" s="869"/>
      <c r="AP64" s="869"/>
      <c r="AQ64" s="869"/>
      <c r="AR64" s="869"/>
      <c r="AS64" s="869"/>
      <c r="AT64" s="869"/>
      <c r="AU64" s="869"/>
      <c r="AV64" s="869"/>
      <c r="AW64" s="869"/>
      <c r="AX64" s="869"/>
      <c r="AY64" s="869"/>
      <c r="AZ64" s="869"/>
      <c r="BA64" s="62"/>
    </row>
    <row r="65" spans="2:53" ht="9.9499999999999993" customHeight="1" x14ac:dyDescent="0.15">
      <c r="B65" s="61"/>
      <c r="C65" s="882" t="s">
        <v>31</v>
      </c>
      <c r="D65" s="883"/>
      <c r="E65" s="883"/>
      <c r="F65" s="886">
        <v>99</v>
      </c>
      <c r="G65" s="887"/>
      <c r="H65" s="887"/>
      <c r="I65" s="840" t="s">
        <v>32</v>
      </c>
      <c r="J65" s="889"/>
      <c r="K65" s="886">
        <v>99</v>
      </c>
      <c r="L65" s="887"/>
      <c r="M65" s="887"/>
      <c r="N65" s="840" t="s">
        <v>33</v>
      </c>
      <c r="O65" s="889"/>
      <c r="P65" s="886">
        <v>99</v>
      </c>
      <c r="Q65" s="887"/>
      <c r="R65" s="887"/>
      <c r="S65" s="840" t="s">
        <v>17</v>
      </c>
      <c r="T65" s="841"/>
      <c r="U65" s="31"/>
      <c r="V65" s="40"/>
      <c r="W65" s="40"/>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62"/>
    </row>
    <row r="66" spans="2:53" ht="9.9499999999999993" customHeight="1" x14ac:dyDescent="0.15">
      <c r="B66" s="61"/>
      <c r="C66" s="884"/>
      <c r="D66" s="885"/>
      <c r="E66" s="885"/>
      <c r="F66" s="888"/>
      <c r="G66" s="888"/>
      <c r="H66" s="888"/>
      <c r="I66" s="842"/>
      <c r="J66" s="842"/>
      <c r="K66" s="888"/>
      <c r="L66" s="888"/>
      <c r="M66" s="888"/>
      <c r="N66" s="842"/>
      <c r="O66" s="842"/>
      <c r="P66" s="888"/>
      <c r="Q66" s="888"/>
      <c r="R66" s="888"/>
      <c r="S66" s="842"/>
      <c r="T66" s="843"/>
      <c r="U66" s="32"/>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62"/>
    </row>
    <row r="67" spans="2:53" ht="9" customHeight="1" x14ac:dyDescent="0.15">
      <c r="B67" s="61"/>
      <c r="C67" s="867" t="s">
        <v>67</v>
      </c>
      <c r="D67" s="868"/>
      <c r="E67" s="868"/>
      <c r="F67" s="868"/>
      <c r="G67" s="868"/>
      <c r="H67" s="868"/>
      <c r="I67" s="868"/>
      <c r="J67" s="868"/>
      <c r="K67" s="868"/>
      <c r="L67" s="868"/>
      <c r="M67" s="868"/>
      <c r="N67" s="868"/>
      <c r="O67" s="868"/>
      <c r="P67" s="868"/>
      <c r="Q67" s="868"/>
      <c r="R67" s="868"/>
      <c r="S67" s="868"/>
      <c r="T67" s="868"/>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63"/>
    </row>
    <row r="68" spans="2:53" ht="9" customHeight="1" x14ac:dyDescent="0.15">
      <c r="B68" s="61"/>
      <c r="C68" s="869"/>
      <c r="D68" s="869"/>
      <c r="E68" s="869"/>
      <c r="F68" s="869"/>
      <c r="G68" s="869"/>
      <c r="H68" s="869"/>
      <c r="I68" s="869"/>
      <c r="J68" s="869"/>
      <c r="K68" s="869"/>
      <c r="L68" s="869"/>
      <c r="M68" s="869"/>
      <c r="N68" s="869"/>
      <c r="O68" s="869"/>
      <c r="P68" s="869"/>
      <c r="Q68" s="869"/>
      <c r="R68" s="869"/>
      <c r="S68" s="869"/>
      <c r="T68" s="869"/>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63"/>
    </row>
    <row r="69" spans="2:53" ht="6.95" customHeight="1" x14ac:dyDescent="0.15">
      <c r="B69" s="64"/>
      <c r="C69" s="33"/>
      <c r="D69" s="34"/>
      <c r="E69" s="34"/>
      <c r="F69" s="34"/>
      <c r="G69" s="6"/>
      <c r="H69" s="6"/>
      <c r="I69" s="6"/>
      <c r="J69" s="6"/>
      <c r="K69" s="6"/>
      <c r="L69" s="6"/>
      <c r="M69" s="6"/>
      <c r="N69" s="6"/>
      <c r="O69" s="6"/>
      <c r="P69" s="6"/>
      <c r="Q69" s="6"/>
      <c r="R69" s="6"/>
      <c r="S69" s="6"/>
      <c r="T69" s="6"/>
      <c r="U69" s="6"/>
      <c r="V69" s="6"/>
      <c r="W69" s="6"/>
      <c r="X69" s="6"/>
      <c r="Y69" s="49"/>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5"/>
    </row>
    <row r="70" spans="2:53" ht="24" customHeight="1" x14ac:dyDescent="0.15">
      <c r="B70" s="64"/>
      <c r="C70" s="35"/>
      <c r="D70" s="859" t="s">
        <v>68</v>
      </c>
      <c r="E70" s="860"/>
      <c r="F70" s="860"/>
      <c r="G70" s="860"/>
      <c r="H70" s="860"/>
      <c r="I70" s="860"/>
      <c r="J70" s="860"/>
      <c r="K70" s="860"/>
      <c r="L70" s="860"/>
      <c r="M70" s="860"/>
      <c r="N70" s="860"/>
      <c r="O70" s="3"/>
      <c r="P70" s="56" t="s">
        <v>85</v>
      </c>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66"/>
    </row>
    <row r="71" spans="2:53" ht="24" customHeight="1" x14ac:dyDescent="0.15">
      <c r="B71" s="64"/>
      <c r="C71" s="35"/>
      <c r="D71" s="870" t="s">
        <v>69</v>
      </c>
      <c r="E71" s="871"/>
      <c r="F71" s="871"/>
      <c r="G71" s="871"/>
      <c r="H71" s="871"/>
      <c r="I71" s="871"/>
      <c r="J71" s="871"/>
      <c r="K71" s="871"/>
      <c r="L71" s="871"/>
      <c r="M71" s="871"/>
      <c r="N71" s="871"/>
      <c r="O71" s="3"/>
      <c r="P71" s="56" t="s">
        <v>91</v>
      </c>
      <c r="Q71" s="3"/>
      <c r="R71" s="3"/>
      <c r="S71" s="3"/>
      <c r="T71" s="3"/>
      <c r="U71" s="3"/>
      <c r="V71" s="3"/>
      <c r="W71" s="3"/>
      <c r="X71" s="3"/>
      <c r="Y71" s="3"/>
      <c r="Z71" s="3"/>
      <c r="AA71" s="3"/>
      <c r="AB71" s="36"/>
      <c r="AC71" s="36"/>
      <c r="AD71" s="3"/>
      <c r="AE71" s="3"/>
      <c r="AF71" s="3"/>
      <c r="AG71" s="3"/>
      <c r="AH71" s="3"/>
      <c r="AI71" s="3"/>
      <c r="AJ71" s="3"/>
      <c r="AK71" s="3"/>
      <c r="AL71" s="3"/>
      <c r="AM71" s="3"/>
      <c r="AN71" s="3"/>
      <c r="AO71" s="3"/>
      <c r="AP71" s="3"/>
      <c r="AQ71" s="3"/>
      <c r="AR71" s="3"/>
      <c r="AS71" s="3"/>
      <c r="AT71" s="3"/>
      <c r="AU71" s="3"/>
      <c r="AV71" s="3"/>
      <c r="AW71" s="3"/>
      <c r="AX71" s="3"/>
      <c r="AY71" s="3"/>
      <c r="AZ71" s="3"/>
      <c r="BA71" s="66"/>
    </row>
    <row r="72" spans="2:53" ht="24" customHeight="1" x14ac:dyDescent="0.15">
      <c r="B72" s="64"/>
      <c r="C72" s="35"/>
      <c r="D72" s="859" t="s">
        <v>70</v>
      </c>
      <c r="E72" s="860"/>
      <c r="F72" s="860"/>
      <c r="G72" s="860"/>
      <c r="H72" s="860"/>
      <c r="I72" s="860"/>
      <c r="J72" s="860"/>
      <c r="K72" s="860"/>
      <c r="L72" s="860"/>
      <c r="M72" s="860"/>
      <c r="N72" s="860"/>
      <c r="O72" s="3"/>
      <c r="P72" s="56" t="s">
        <v>90</v>
      </c>
      <c r="Q72" s="3"/>
      <c r="R72" s="3"/>
      <c r="S72" s="3"/>
      <c r="T72" s="3"/>
      <c r="U72" s="3"/>
      <c r="V72" s="3"/>
      <c r="W72" s="3"/>
      <c r="X72" s="3"/>
      <c r="Y72" s="3"/>
      <c r="Z72" s="3"/>
      <c r="AA72" s="3"/>
      <c r="AB72" s="36"/>
      <c r="AC72" s="36"/>
      <c r="AD72" s="4"/>
      <c r="AE72" s="3"/>
      <c r="AF72" s="3"/>
      <c r="AG72" s="3"/>
      <c r="AH72" s="4"/>
      <c r="AI72" s="3"/>
      <c r="AJ72" s="3"/>
      <c r="AK72" s="4"/>
      <c r="AL72" s="4"/>
      <c r="AM72" s="872"/>
      <c r="AN72" s="873"/>
      <c r="AO72" s="45"/>
      <c r="AP72" s="45"/>
      <c r="AQ72" s="46" t="s">
        <v>71</v>
      </c>
      <c r="AR72" s="874" t="s">
        <v>99</v>
      </c>
      <c r="AS72" s="875"/>
      <c r="AT72" s="875"/>
      <c r="AU72" s="875"/>
      <c r="AV72" s="875"/>
      <c r="AW72" s="875"/>
      <c r="AX72" s="875"/>
      <c r="AY72" s="875"/>
      <c r="AZ72" s="45" t="s">
        <v>72</v>
      </c>
      <c r="BA72" s="66"/>
    </row>
    <row r="73" spans="2:53" ht="9" customHeight="1" x14ac:dyDescent="0.15">
      <c r="B73" s="64"/>
      <c r="C73" s="3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66"/>
    </row>
    <row r="74" spans="2:53" ht="8.1" customHeight="1" x14ac:dyDescent="0.15">
      <c r="B74" s="67"/>
      <c r="C74" s="18"/>
      <c r="D74" s="19"/>
      <c r="E74" s="19"/>
      <c r="F74" s="19"/>
      <c r="G74" s="19"/>
      <c r="H74" s="19"/>
      <c r="I74" s="19"/>
      <c r="J74" s="19"/>
      <c r="K74" s="19"/>
      <c r="L74" s="19"/>
      <c r="M74" s="19"/>
      <c r="N74" s="19"/>
      <c r="O74" s="38"/>
      <c r="P74" s="38"/>
      <c r="Q74" s="856" t="s">
        <v>73</v>
      </c>
      <c r="R74" s="857"/>
      <c r="S74" s="857"/>
      <c r="T74" s="857"/>
      <c r="U74" s="38"/>
      <c r="V74" s="38"/>
      <c r="W74" s="38"/>
      <c r="X74" s="38"/>
      <c r="Y74" s="38"/>
      <c r="Z74" s="38"/>
      <c r="AA74" s="38"/>
      <c r="AB74" s="38"/>
      <c r="AC74" s="38"/>
      <c r="AD74" s="38"/>
      <c r="AE74" s="38"/>
      <c r="AF74" s="38"/>
      <c r="AG74" s="39"/>
      <c r="AH74" s="8"/>
      <c r="AI74" s="8"/>
      <c r="AJ74" s="8"/>
      <c r="AK74" s="8"/>
      <c r="AL74" s="8"/>
      <c r="AM74" s="8"/>
      <c r="AN74" s="8"/>
      <c r="AO74" s="34"/>
      <c r="AP74" s="8"/>
      <c r="AQ74" s="8"/>
      <c r="AR74" s="8"/>
      <c r="AS74" s="8"/>
      <c r="AT74" s="8"/>
      <c r="AU74" s="8"/>
      <c r="AV74" s="8"/>
      <c r="AW74" s="8"/>
      <c r="AX74" s="8"/>
      <c r="AY74" s="8"/>
      <c r="AZ74" s="8"/>
      <c r="BA74" s="68"/>
    </row>
    <row r="75" spans="2:53" ht="8.1" customHeight="1" x14ac:dyDescent="0.15">
      <c r="B75" s="69"/>
      <c r="C75" s="859" t="s">
        <v>74</v>
      </c>
      <c r="D75" s="860"/>
      <c r="E75" s="860"/>
      <c r="F75" s="860"/>
      <c r="G75" s="860"/>
      <c r="H75" s="860"/>
      <c r="I75" s="860"/>
      <c r="J75" s="860"/>
      <c r="K75" s="860"/>
      <c r="L75" s="860"/>
      <c r="M75" s="860"/>
      <c r="N75" s="860"/>
      <c r="O75" s="860"/>
      <c r="P75" s="860"/>
      <c r="Q75" s="858"/>
      <c r="R75" s="858"/>
      <c r="S75" s="858"/>
      <c r="T75" s="858"/>
      <c r="U75" s="861" t="s">
        <v>75</v>
      </c>
      <c r="V75" s="862"/>
      <c r="W75" s="862"/>
      <c r="X75" s="862"/>
      <c r="Y75" s="862"/>
      <c r="Z75" s="862"/>
      <c r="AA75" s="862"/>
      <c r="AB75" s="862"/>
      <c r="AC75" s="862"/>
      <c r="AD75" s="862"/>
      <c r="AE75" s="862"/>
      <c r="AF75" s="862"/>
      <c r="AG75" s="862"/>
      <c r="AH75" s="863"/>
      <c r="AI75" s="863"/>
      <c r="AJ75" s="8"/>
      <c r="AK75" s="8"/>
      <c r="AL75" s="8"/>
      <c r="AM75" s="8"/>
      <c r="AN75" s="8"/>
      <c r="AO75" s="8"/>
      <c r="AP75" s="8"/>
      <c r="AQ75" s="8"/>
      <c r="AR75" s="8"/>
      <c r="AS75" s="8"/>
      <c r="AT75" s="8"/>
      <c r="AU75" s="8"/>
      <c r="AV75" s="8"/>
      <c r="AW75" s="8"/>
      <c r="AX75" s="8"/>
      <c r="AY75" s="8"/>
      <c r="AZ75" s="8"/>
      <c r="BA75" s="68"/>
    </row>
    <row r="76" spans="2:53" ht="8.1" customHeight="1" x14ac:dyDescent="0.15">
      <c r="B76" s="69"/>
      <c r="C76" s="860"/>
      <c r="D76" s="860"/>
      <c r="E76" s="860"/>
      <c r="F76" s="860"/>
      <c r="G76" s="860"/>
      <c r="H76" s="860"/>
      <c r="I76" s="860"/>
      <c r="J76" s="860"/>
      <c r="K76" s="860"/>
      <c r="L76" s="860"/>
      <c r="M76" s="860"/>
      <c r="N76" s="860"/>
      <c r="O76" s="860"/>
      <c r="P76" s="860"/>
      <c r="Q76" s="864" t="s">
        <v>76</v>
      </c>
      <c r="R76" s="865"/>
      <c r="S76" s="865"/>
      <c r="T76" s="865"/>
      <c r="U76" s="862"/>
      <c r="V76" s="862"/>
      <c r="W76" s="862"/>
      <c r="X76" s="862"/>
      <c r="Y76" s="862"/>
      <c r="Z76" s="862"/>
      <c r="AA76" s="862"/>
      <c r="AB76" s="862"/>
      <c r="AC76" s="862"/>
      <c r="AD76" s="862"/>
      <c r="AE76" s="862"/>
      <c r="AF76" s="862"/>
      <c r="AG76" s="862"/>
      <c r="AH76" s="863"/>
      <c r="AI76" s="863"/>
      <c r="AJ76" s="8"/>
      <c r="AK76" s="8"/>
      <c r="AL76" s="8"/>
      <c r="AM76" s="8"/>
      <c r="AN76" s="8"/>
      <c r="AO76" s="8"/>
      <c r="AP76" s="8"/>
      <c r="AQ76" s="8"/>
      <c r="AR76" s="8"/>
      <c r="AS76" s="8"/>
      <c r="AT76" s="8"/>
      <c r="AU76" s="8"/>
      <c r="AV76" s="8"/>
      <c r="AW76" s="8"/>
      <c r="AX76" s="8"/>
      <c r="AY76" s="8"/>
      <c r="AZ76" s="8"/>
      <c r="BA76" s="68"/>
    </row>
    <row r="77" spans="2:53" ht="9" customHeight="1" thickBot="1" x14ac:dyDescent="0.2">
      <c r="B77" s="70"/>
      <c r="C77" s="71"/>
      <c r="D77" s="71"/>
      <c r="E77" s="71"/>
      <c r="F77" s="71"/>
      <c r="G77" s="71"/>
      <c r="H77" s="71"/>
      <c r="I77" s="71"/>
      <c r="J77" s="71"/>
      <c r="K77" s="71"/>
      <c r="L77" s="71"/>
      <c r="M77" s="71"/>
      <c r="N77" s="71"/>
      <c r="O77" s="72"/>
      <c r="P77" s="72"/>
      <c r="Q77" s="866"/>
      <c r="R77" s="866"/>
      <c r="S77" s="866"/>
      <c r="T77" s="866"/>
      <c r="U77" s="72"/>
      <c r="V77" s="72"/>
      <c r="W77" s="72"/>
      <c r="X77" s="72"/>
      <c r="Y77" s="72"/>
      <c r="Z77" s="72"/>
      <c r="AA77" s="72"/>
      <c r="AB77" s="72"/>
      <c r="AC77" s="72"/>
      <c r="AD77" s="72"/>
      <c r="AE77" s="72"/>
      <c r="AF77" s="72"/>
      <c r="AG77" s="73"/>
      <c r="AH77" s="74"/>
      <c r="AI77" s="74"/>
      <c r="AJ77" s="74"/>
      <c r="AK77" s="74"/>
      <c r="AL77" s="74"/>
      <c r="AM77" s="74"/>
      <c r="AN77" s="74"/>
      <c r="AO77" s="74"/>
      <c r="AP77" s="74"/>
      <c r="AQ77" s="74"/>
      <c r="AR77" s="74"/>
      <c r="AS77" s="74"/>
      <c r="AT77" s="74"/>
      <c r="AU77" s="74"/>
      <c r="AV77" s="74"/>
      <c r="AW77" s="74"/>
      <c r="AX77" s="74"/>
      <c r="AY77" s="74"/>
      <c r="AZ77" s="74"/>
      <c r="BA77" s="75"/>
    </row>
    <row r="78" spans="2:53" ht="5.0999999999999996" customHeight="1" thickTop="1" x14ac:dyDescent="0.15">
      <c r="B78" s="9"/>
      <c r="C78" s="41"/>
      <c r="D78" s="41"/>
      <c r="E78" s="41"/>
      <c r="F78" s="41"/>
      <c r="G78" s="41"/>
      <c r="H78" s="41"/>
      <c r="I78" s="41"/>
      <c r="J78" s="41"/>
      <c r="K78" s="41"/>
      <c r="L78" s="41"/>
      <c r="M78" s="41"/>
      <c r="N78" s="41"/>
      <c r="O78" s="38"/>
      <c r="P78" s="38"/>
      <c r="Q78" s="42"/>
      <c r="R78" s="42"/>
      <c r="S78" s="42"/>
      <c r="T78" s="42"/>
      <c r="U78" s="38"/>
      <c r="V78" s="38"/>
      <c r="W78" s="38"/>
      <c r="X78" s="38"/>
      <c r="Y78" s="38"/>
      <c r="Z78" s="38"/>
      <c r="AA78" s="38"/>
      <c r="AB78" s="38"/>
      <c r="AC78" s="38"/>
      <c r="AD78" s="38"/>
      <c r="AE78" s="38"/>
      <c r="AF78" s="38"/>
      <c r="AG78" s="39"/>
      <c r="AH78" s="8"/>
      <c r="AI78" s="8"/>
      <c r="AJ78" s="8"/>
      <c r="AK78" s="8"/>
      <c r="AL78" s="8"/>
      <c r="AM78" s="8"/>
      <c r="AN78" s="8"/>
      <c r="AO78" s="8"/>
      <c r="AP78" s="8"/>
      <c r="AQ78" s="8"/>
      <c r="AR78" s="8"/>
      <c r="AS78" s="8"/>
      <c r="AT78" s="8"/>
      <c r="AU78" s="8"/>
      <c r="AV78" s="8"/>
      <c r="AW78" s="8"/>
      <c r="AX78" s="8"/>
      <c r="AY78" s="8"/>
      <c r="AZ78" s="8"/>
      <c r="BA78" s="8"/>
    </row>
    <row r="79" spans="2:53" ht="11.1" customHeight="1" x14ac:dyDescent="0.15">
      <c r="B79" s="43" t="s">
        <v>77</v>
      </c>
      <c r="C79" s="43"/>
      <c r="D79" s="9"/>
      <c r="E79" s="9"/>
      <c r="F79" s="9"/>
      <c r="G79" s="9"/>
      <c r="H79" s="9"/>
      <c r="I79" s="9"/>
      <c r="J79" s="9"/>
      <c r="K79" s="9"/>
      <c r="L79" s="9"/>
      <c r="M79" s="9"/>
      <c r="N79" s="9"/>
      <c r="O79" s="9"/>
      <c r="P79" s="9"/>
      <c r="Q79" s="9"/>
      <c r="R79" s="9"/>
      <c r="S79" s="9"/>
      <c r="T79" s="9"/>
      <c r="U79" s="9"/>
      <c r="V79" s="9"/>
      <c r="W79" s="9"/>
      <c r="X79" s="9"/>
      <c r="Y79" s="882" t="s">
        <v>101</v>
      </c>
      <c r="Z79" s="890"/>
      <c r="AA79" s="890"/>
      <c r="AB79" s="890"/>
      <c r="AC79" s="891"/>
      <c r="AD79" s="844"/>
      <c r="AE79" s="845"/>
      <c r="AF79" s="848"/>
      <c r="AG79" s="845"/>
      <c r="AH79" s="848"/>
      <c r="AI79" s="845"/>
      <c r="AJ79" s="848"/>
      <c r="AK79" s="845"/>
      <c r="AL79" s="848"/>
      <c r="AM79" s="845"/>
      <c r="AN79" s="848"/>
      <c r="AO79" s="845"/>
      <c r="AP79" s="848"/>
      <c r="AQ79" s="845"/>
      <c r="AR79" s="848"/>
      <c r="AS79" s="895"/>
      <c r="AT79" s="851" t="s">
        <v>102</v>
      </c>
      <c r="AU79" s="852"/>
      <c r="AV79" s="844"/>
      <c r="AW79" s="845"/>
      <c r="AX79" s="848"/>
      <c r="AY79" s="845"/>
      <c r="AZ79" s="848"/>
      <c r="BA79" s="849"/>
    </row>
    <row r="80" spans="2:53" ht="11.1" customHeight="1" x14ac:dyDescent="0.15">
      <c r="B80" s="5"/>
      <c r="C80" s="5"/>
      <c r="D80" s="11"/>
      <c r="E80" s="11"/>
      <c r="F80" s="10"/>
      <c r="G80" s="10"/>
      <c r="H80" s="10"/>
      <c r="I80" s="10"/>
      <c r="J80" s="10"/>
      <c r="K80" s="10"/>
      <c r="L80" s="10"/>
      <c r="M80" s="10"/>
      <c r="N80" s="10"/>
      <c r="O80" s="10"/>
      <c r="P80" s="10"/>
      <c r="Q80" s="10"/>
      <c r="R80" s="10"/>
      <c r="S80" s="10"/>
      <c r="T80" s="10"/>
      <c r="U80" s="10"/>
      <c r="V80" s="10"/>
      <c r="W80" s="10"/>
      <c r="X80" s="10"/>
      <c r="Y80" s="892"/>
      <c r="Z80" s="893"/>
      <c r="AA80" s="893"/>
      <c r="AB80" s="893"/>
      <c r="AC80" s="894"/>
      <c r="AD80" s="846"/>
      <c r="AE80" s="847"/>
      <c r="AF80" s="847"/>
      <c r="AG80" s="847"/>
      <c r="AH80" s="847"/>
      <c r="AI80" s="847"/>
      <c r="AJ80" s="847"/>
      <c r="AK80" s="847"/>
      <c r="AL80" s="847"/>
      <c r="AM80" s="847"/>
      <c r="AN80" s="847"/>
      <c r="AO80" s="847"/>
      <c r="AP80" s="847"/>
      <c r="AQ80" s="847"/>
      <c r="AR80" s="847"/>
      <c r="AS80" s="896"/>
      <c r="AT80" s="853"/>
      <c r="AU80" s="852"/>
      <c r="AV80" s="846"/>
      <c r="AW80" s="847"/>
      <c r="AX80" s="847"/>
      <c r="AY80" s="847"/>
      <c r="AZ80" s="847"/>
      <c r="BA80" s="850"/>
    </row>
    <row r="81" spans="2:53" ht="11.1" customHeight="1" x14ac:dyDescent="0.15">
      <c r="B81" s="5"/>
      <c r="C81" s="5"/>
      <c r="D81" s="11"/>
      <c r="E81" s="11"/>
      <c r="F81" s="11"/>
      <c r="G81" s="11"/>
      <c r="H81" s="11"/>
      <c r="I81" s="11"/>
      <c r="J81" s="11"/>
      <c r="K81" s="11"/>
      <c r="L81" s="11"/>
      <c r="M81" s="11"/>
      <c r="N81" s="11"/>
      <c r="O81" s="11"/>
      <c r="P81" s="11"/>
      <c r="Q81" s="11"/>
      <c r="R81" s="11"/>
      <c r="S81" s="11"/>
      <c r="T81" s="11"/>
      <c r="U81" s="11"/>
      <c r="V81" s="11"/>
      <c r="W81" s="11"/>
      <c r="X81" s="11"/>
      <c r="Y81" s="11"/>
      <c r="Z81" s="9"/>
      <c r="AA81" s="9"/>
      <c r="AB81" s="9"/>
      <c r="AC81" s="9"/>
      <c r="AD81" s="9"/>
      <c r="AE81" s="9"/>
      <c r="AF81" s="9"/>
      <c r="AG81" s="9"/>
      <c r="AH81" s="9"/>
      <c r="AI81" s="9"/>
      <c r="AJ81" s="9"/>
      <c r="AK81" s="9"/>
      <c r="AL81" s="9"/>
      <c r="AM81" s="9"/>
      <c r="AN81" s="9"/>
      <c r="AO81" s="9"/>
      <c r="AP81" s="9"/>
      <c r="AQ81" s="9"/>
      <c r="AR81" s="9"/>
      <c r="AS81" s="9"/>
      <c r="AT81" s="9"/>
      <c r="AU81" s="9"/>
      <c r="AV81" s="9"/>
      <c r="AW81" s="9"/>
      <c r="AX81" s="9"/>
      <c r="AY81" s="9"/>
      <c r="AZ81" s="9"/>
      <c r="BA81" s="9"/>
    </row>
    <row r="82" spans="2:53" ht="11.1" customHeight="1" x14ac:dyDescent="0.15">
      <c r="B82" s="5"/>
      <c r="C82" s="5"/>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row>
    <row r="83" spans="2:53" ht="11.1" customHeight="1" x14ac:dyDescent="0.15">
      <c r="B83" s="5"/>
      <c r="C83" s="5"/>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row>
    <row r="84" spans="2:53" ht="11.1" customHeight="1" x14ac:dyDescent="0.15">
      <c r="B84" s="12"/>
      <c r="C84" s="12"/>
      <c r="D84" s="44"/>
      <c r="E84" s="177"/>
      <c r="F84" s="178"/>
      <c r="G84" s="178"/>
      <c r="H84" s="178"/>
      <c r="I84" s="178"/>
      <c r="J84" s="178"/>
      <c r="K84" s="178"/>
      <c r="L84" s="178"/>
      <c r="M84" s="178"/>
      <c r="N84" s="178"/>
      <c r="O84" s="178"/>
      <c r="P84" s="178"/>
      <c r="Q84" s="178"/>
      <c r="R84" s="178"/>
      <c r="S84" s="178"/>
      <c r="T84" s="178"/>
      <c r="U84" s="178"/>
      <c r="V84" s="178"/>
      <c r="W84" s="178"/>
      <c r="X84" s="178"/>
      <c r="Y84" s="178"/>
      <c r="Z84" s="178"/>
      <c r="AA84" s="178"/>
      <c r="AB84" s="178"/>
      <c r="AC84" s="178"/>
      <c r="AD84" s="178"/>
      <c r="AE84" s="178"/>
      <c r="AF84" s="178"/>
      <c r="AG84" s="178"/>
      <c r="AH84" s="178"/>
      <c r="AI84" s="178"/>
      <c r="AJ84" s="178"/>
      <c r="AK84" s="178"/>
      <c r="AL84" s="178"/>
      <c r="AM84" s="178"/>
      <c r="AN84" s="178"/>
      <c r="AO84" s="178"/>
      <c r="AP84" s="178"/>
      <c r="AQ84" s="178"/>
      <c r="AR84" s="178"/>
      <c r="AS84" s="178"/>
      <c r="AT84" s="178"/>
      <c r="AU84" s="178"/>
      <c r="AV84" s="178"/>
      <c r="AW84" s="178"/>
      <c r="AX84" s="178"/>
      <c r="AY84" s="178"/>
      <c r="AZ84" s="178"/>
      <c r="BA84" s="178"/>
    </row>
    <row r="85" spans="2:53" ht="11.1" customHeight="1" x14ac:dyDescent="0.15">
      <c r="B85" s="12"/>
      <c r="C85" s="12"/>
      <c r="D85" s="44"/>
      <c r="E85" s="178"/>
      <c r="F85" s="178"/>
      <c r="G85" s="178"/>
      <c r="H85" s="178"/>
      <c r="I85" s="178"/>
      <c r="J85" s="178"/>
      <c r="K85" s="178"/>
      <c r="L85" s="178"/>
      <c r="M85" s="178"/>
      <c r="N85" s="178"/>
      <c r="O85" s="178"/>
      <c r="P85" s="178"/>
      <c r="Q85" s="178"/>
      <c r="R85" s="178"/>
      <c r="S85" s="178"/>
      <c r="T85" s="178"/>
      <c r="U85" s="178"/>
      <c r="V85" s="178"/>
      <c r="W85" s="178"/>
      <c r="X85" s="178"/>
      <c r="Y85" s="178"/>
      <c r="Z85" s="178"/>
      <c r="AA85" s="178"/>
      <c r="AB85" s="178"/>
      <c r="AC85" s="178"/>
      <c r="AD85" s="178"/>
      <c r="AE85" s="178"/>
      <c r="AF85" s="178"/>
      <c r="AG85" s="178"/>
      <c r="AH85" s="178"/>
      <c r="AI85" s="178"/>
      <c r="AJ85" s="178"/>
      <c r="AK85" s="178"/>
      <c r="AL85" s="178"/>
      <c r="AM85" s="178"/>
      <c r="AN85" s="178"/>
      <c r="AO85" s="178"/>
      <c r="AP85" s="178"/>
      <c r="AQ85" s="178"/>
      <c r="AR85" s="178"/>
      <c r="AS85" s="178"/>
      <c r="AT85" s="178"/>
      <c r="AU85" s="178"/>
      <c r="AV85" s="178"/>
      <c r="AW85" s="178"/>
      <c r="AX85" s="178"/>
      <c r="AY85" s="178"/>
      <c r="AZ85" s="178"/>
      <c r="BA85" s="178"/>
    </row>
    <row r="86" spans="2:53" ht="9" customHeight="1" x14ac:dyDescent="0.15">
      <c r="B86" s="12"/>
      <c r="C86" s="12"/>
      <c r="D86" s="12"/>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row>
    <row r="87" spans="2:53" ht="9" customHeight="1" x14ac:dyDescent="0.15">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row>
  </sheetData>
  <sheetProtection sheet="1" selectLockedCells="1" selectUnlockedCells="1"/>
  <mergeCells count="210">
    <mergeCell ref="Y79:AC80"/>
    <mergeCell ref="AD79:AE80"/>
    <mergeCell ref="AF79:AG80"/>
    <mergeCell ref="AH79:AI80"/>
    <mergeCell ref="AJ79:AK80"/>
    <mergeCell ref="AL79:AM80"/>
    <mergeCell ref="AN79:AO80"/>
    <mergeCell ref="AP79:AQ80"/>
    <mergeCell ref="AR79:AS80"/>
    <mergeCell ref="AV79:AW80"/>
    <mergeCell ref="AX79:AY80"/>
    <mergeCell ref="AZ79:BA80"/>
    <mergeCell ref="AT79:AU80"/>
    <mergeCell ref="AP2:AZ3"/>
    <mergeCell ref="Q74:T75"/>
    <mergeCell ref="C75:P76"/>
    <mergeCell ref="U75:AI76"/>
    <mergeCell ref="Q76:T77"/>
    <mergeCell ref="C67:T68"/>
    <mergeCell ref="D70:N70"/>
    <mergeCell ref="D71:N71"/>
    <mergeCell ref="D72:N72"/>
    <mergeCell ref="AM72:AN72"/>
    <mergeCell ref="AR72:AY72"/>
    <mergeCell ref="C62:AB62"/>
    <mergeCell ref="AC62:AO62"/>
    <mergeCell ref="C63:AZ64"/>
    <mergeCell ref="C65:E66"/>
    <mergeCell ref="F65:H66"/>
    <mergeCell ref="I65:J66"/>
    <mergeCell ref="K65:M66"/>
    <mergeCell ref="N65:O66"/>
    <mergeCell ref="P65:R66"/>
    <mergeCell ref="S65:T66"/>
    <mergeCell ref="C61:O61"/>
    <mergeCell ref="P61:X61"/>
    <mergeCell ref="Y61:AB61"/>
    <mergeCell ref="AC61:AF61"/>
    <mergeCell ref="AG61:AH61"/>
    <mergeCell ref="AI61:AO61"/>
    <mergeCell ref="C60:O60"/>
    <mergeCell ref="P60:X60"/>
    <mergeCell ref="Y60:AB60"/>
    <mergeCell ref="AC60:AF60"/>
    <mergeCell ref="AG60:AH60"/>
    <mergeCell ref="AI60:AO60"/>
    <mergeCell ref="AQ55:AZ55"/>
    <mergeCell ref="C56:O56"/>
    <mergeCell ref="P56:X56"/>
    <mergeCell ref="Y56:AB56"/>
    <mergeCell ref="AC56:AF56"/>
    <mergeCell ref="AG56:AH56"/>
    <mergeCell ref="AI56:AO56"/>
    <mergeCell ref="C59:O59"/>
    <mergeCell ref="P59:X59"/>
    <mergeCell ref="Y59:AB59"/>
    <mergeCell ref="AC59:AF59"/>
    <mergeCell ref="AG59:AH59"/>
    <mergeCell ref="AI59:AO59"/>
    <mergeCell ref="C58:O58"/>
    <mergeCell ref="P58:X58"/>
    <mergeCell ref="Y58:AB58"/>
    <mergeCell ref="AC58:AF58"/>
    <mergeCell ref="AG58:AH58"/>
    <mergeCell ref="AI58:AO58"/>
    <mergeCell ref="C55:O55"/>
    <mergeCell ref="P55:X55"/>
    <mergeCell ref="Y55:AB55"/>
    <mergeCell ref="AC55:AH55"/>
    <mergeCell ref="AI55:AP55"/>
    <mergeCell ref="C57:O57"/>
    <mergeCell ref="P57:X57"/>
    <mergeCell ref="Y57:AB57"/>
    <mergeCell ref="AC57:AF57"/>
    <mergeCell ref="AG57:AH57"/>
    <mergeCell ref="AI57:AO57"/>
    <mergeCell ref="B46:BA47"/>
    <mergeCell ref="F49:O53"/>
    <mergeCell ref="Q49:R49"/>
    <mergeCell ref="T49:U49"/>
    <mergeCell ref="W49:X49"/>
    <mergeCell ref="Z49:AA49"/>
    <mergeCell ref="AC49:AD49"/>
    <mergeCell ref="AF49:AG49"/>
    <mergeCell ref="AI49:AJ49"/>
    <mergeCell ref="AL49:AM49"/>
    <mergeCell ref="AO49:AP49"/>
    <mergeCell ref="P50:R52"/>
    <mergeCell ref="S50:U52"/>
    <mergeCell ref="V50:X52"/>
    <mergeCell ref="Y50:AA52"/>
    <mergeCell ref="AB50:AD52"/>
    <mergeCell ref="AE50:AG52"/>
    <mergeCell ref="AH50:AJ52"/>
    <mergeCell ref="AK50:AM52"/>
    <mergeCell ref="AN50:AP52"/>
    <mergeCell ref="AU35:AZ42"/>
    <mergeCell ref="F36:O40"/>
    <mergeCell ref="Q36:R36"/>
    <mergeCell ref="T36:U36"/>
    <mergeCell ref="W36:X36"/>
    <mergeCell ref="Z36:AA36"/>
    <mergeCell ref="AC36:AD36"/>
    <mergeCell ref="AF36:AG36"/>
    <mergeCell ref="AI36:AJ36"/>
    <mergeCell ref="AD42:AM43"/>
    <mergeCell ref="AL36:AM36"/>
    <mergeCell ref="AO36:AP36"/>
    <mergeCell ref="P37:R39"/>
    <mergeCell ref="S37:U39"/>
    <mergeCell ref="V37:X39"/>
    <mergeCell ref="Y37:AA39"/>
    <mergeCell ref="AB37:AD39"/>
    <mergeCell ref="AE37:AG39"/>
    <mergeCell ref="AH37:AJ39"/>
    <mergeCell ref="AK37:AM39"/>
    <mergeCell ref="AN37:AP39"/>
    <mergeCell ref="F42:AA43"/>
    <mergeCell ref="AN42:AO43"/>
    <mergeCell ref="B32:H32"/>
    <mergeCell ref="I32:Q33"/>
    <mergeCell ref="R32:T33"/>
    <mergeCell ref="U32:V33"/>
    <mergeCell ref="W32:Y33"/>
    <mergeCell ref="Z32:AA33"/>
    <mergeCell ref="AB32:AI33"/>
    <mergeCell ref="AJ32:BA33"/>
    <mergeCell ref="B33:H33"/>
    <mergeCell ref="AU28:AV29"/>
    <mergeCell ref="AW28:AY29"/>
    <mergeCell ref="AZ28:BA29"/>
    <mergeCell ref="B30:H31"/>
    <mergeCell ref="I30:K30"/>
    <mergeCell ref="L30:N30"/>
    <mergeCell ref="O30:P30"/>
    <mergeCell ref="Q30:R30"/>
    <mergeCell ref="S30:T30"/>
    <mergeCell ref="U30:V30"/>
    <mergeCell ref="W30:AA30"/>
    <mergeCell ref="AB30:AI30"/>
    <mergeCell ref="AJ30:BA30"/>
    <mergeCell ref="I31:K31"/>
    <mergeCell ref="L31:N31"/>
    <mergeCell ref="O31:P31"/>
    <mergeCell ref="Q31:R31"/>
    <mergeCell ref="S31:T31"/>
    <mergeCell ref="U31:V31"/>
    <mergeCell ref="W31:AA31"/>
    <mergeCell ref="AB31:AI31"/>
    <mergeCell ref="AJ31:BA31"/>
    <mergeCell ref="AR27:AS27"/>
    <mergeCell ref="B28:H29"/>
    <mergeCell ref="I28:L28"/>
    <mergeCell ref="M28:O28"/>
    <mergeCell ref="P28:Q28"/>
    <mergeCell ref="AB28:AI29"/>
    <mergeCell ref="AJ28:AL29"/>
    <mergeCell ref="AM28:AO29"/>
    <mergeCell ref="AP28:AQ29"/>
    <mergeCell ref="AR28:AT29"/>
    <mergeCell ref="B26:I27"/>
    <mergeCell ref="J26:K26"/>
    <mergeCell ref="L26:N26"/>
    <mergeCell ref="J27:K27"/>
    <mergeCell ref="L27:N27"/>
    <mergeCell ref="T27:AQ27"/>
    <mergeCell ref="AU15:AV16"/>
    <mergeCell ref="AF19:BA20"/>
    <mergeCell ref="B21:Z23"/>
    <mergeCell ref="B24:I25"/>
    <mergeCell ref="J24:K24"/>
    <mergeCell ref="L24:AE24"/>
    <mergeCell ref="AF24:AG24"/>
    <mergeCell ref="J25:K25"/>
    <mergeCell ref="L25:AB25"/>
    <mergeCell ref="AC25:AD25"/>
    <mergeCell ref="BJ46:BR46"/>
    <mergeCell ref="BK48:BL50"/>
    <mergeCell ref="AA22:AY23"/>
    <mergeCell ref="B15:F16"/>
    <mergeCell ref="G15:K16"/>
    <mergeCell ref="L15:P16"/>
    <mergeCell ref="Q15:U16"/>
    <mergeCell ref="V15:Z16"/>
    <mergeCell ref="AA15:AE16"/>
    <mergeCell ref="AW15:AY16"/>
    <mergeCell ref="AZ15:BA16"/>
    <mergeCell ref="AF17:AH18"/>
    <mergeCell ref="AI17:AL18"/>
    <mergeCell ref="AM17:AO18"/>
    <mergeCell ref="AP17:AQ18"/>
    <mergeCell ref="AR17:AT18"/>
    <mergeCell ref="AU17:AV18"/>
    <mergeCell ref="AW17:AY18"/>
    <mergeCell ref="AZ17:BA18"/>
    <mergeCell ref="AF15:AH16"/>
    <mergeCell ref="AI15:AL16"/>
    <mergeCell ref="AM15:AO16"/>
    <mergeCell ref="AP15:AQ16"/>
    <mergeCell ref="AR15:AT16"/>
    <mergeCell ref="AQ4:AZ4"/>
    <mergeCell ref="K7:AR9"/>
    <mergeCell ref="B12:F14"/>
    <mergeCell ref="G12:V14"/>
    <mergeCell ref="AF12:AK14"/>
    <mergeCell ref="AL12:AM14"/>
    <mergeCell ref="AN12:AT14"/>
    <mergeCell ref="AU12:AV14"/>
    <mergeCell ref="AW12:AY14"/>
    <mergeCell ref="AZ12:BA14"/>
  </mergeCells>
  <phoneticPr fontId="1"/>
  <dataValidations disablePrompts="1" count="1">
    <dataValidation type="list" allowBlank="1" showInputMessage="1" showErrorMessage="1" sqref="AA22">
      <formula1>"物品購入及び業者選定について承認済　　㊞　"</formula1>
    </dataValidation>
  </dataValidations>
  <printOptions horizontalCentered="1" verticalCentered="1"/>
  <pageMargins left="0.59055118110236227" right="0.39370078740157483" top="0" bottom="0.39370078740157483" header="0" footer="0.31496062992125984"/>
  <pageSetup paperSize="9" scale="92"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AK74"/>
  <sheetViews>
    <sheetView workbookViewId="0">
      <selection activeCell="W27" sqref="W27"/>
    </sheetView>
  </sheetViews>
  <sheetFormatPr defaultRowHeight="15.75" x14ac:dyDescent="0.25"/>
  <cols>
    <col min="1" max="42" width="1.36328125" customWidth="1"/>
  </cols>
  <sheetData>
    <row r="1" spans="5:5" ht="12" customHeight="1" x14ac:dyDescent="0.25"/>
    <row r="2" spans="5:5" ht="12" customHeight="1" x14ac:dyDescent="0.25">
      <c r="E2" s="296" t="s">
        <v>103</v>
      </c>
    </row>
    <row r="3" spans="5:5" ht="12" customHeight="1" x14ac:dyDescent="0.25"/>
    <row r="4" spans="5:5" ht="12" customHeight="1" x14ac:dyDescent="0.25"/>
    <row r="5" spans="5:5" ht="12" customHeight="1" x14ac:dyDescent="0.25"/>
    <row r="6" spans="5:5" ht="12" customHeight="1" x14ac:dyDescent="0.25"/>
    <row r="7" spans="5:5" ht="12" customHeight="1" x14ac:dyDescent="0.25"/>
    <row r="8" spans="5:5" ht="12" customHeight="1" x14ac:dyDescent="0.25"/>
    <row r="9" spans="5:5" ht="12" customHeight="1" x14ac:dyDescent="0.25"/>
    <row r="10" spans="5:5" ht="12" customHeight="1" x14ac:dyDescent="0.25"/>
    <row r="11" spans="5:5" ht="12" customHeight="1" x14ac:dyDescent="0.25"/>
    <row r="12" spans="5:5" ht="12" customHeight="1" x14ac:dyDescent="0.25"/>
    <row r="13" spans="5:5" ht="12" customHeight="1" x14ac:dyDescent="0.25"/>
    <row r="14" spans="5:5" ht="12" customHeight="1" x14ac:dyDescent="0.25"/>
    <row r="15" spans="5:5" ht="12" customHeight="1" x14ac:dyDescent="0.25"/>
    <row r="16" spans="5:5" ht="12" customHeight="1" x14ac:dyDescent="0.25"/>
    <row r="17" spans="4:37" ht="12" customHeight="1" x14ac:dyDescent="0.25"/>
    <row r="18" spans="4:37" ht="12" customHeight="1" x14ac:dyDescent="0.25"/>
    <row r="19" spans="4:37" ht="12" customHeight="1" x14ac:dyDescent="0.25"/>
    <row r="20" spans="4:37" ht="12" customHeight="1" x14ac:dyDescent="0.25"/>
    <row r="21" spans="4:37" ht="12" customHeight="1" x14ac:dyDescent="0.25"/>
    <row r="22" spans="4:37" ht="12" customHeight="1" x14ac:dyDescent="0.25"/>
    <row r="23" spans="4:37" ht="12" customHeight="1" x14ac:dyDescent="0.25"/>
    <row r="24" spans="4:37" ht="12" customHeight="1" x14ac:dyDescent="0.25"/>
    <row r="25" spans="4:37" ht="12" customHeight="1" x14ac:dyDescent="0.25"/>
    <row r="26" spans="4:37" ht="12" customHeight="1" x14ac:dyDescent="0.25"/>
    <row r="27" spans="4:37" ht="12" customHeight="1" x14ac:dyDescent="0.25"/>
    <row r="28" spans="4:37" ht="12" customHeight="1" x14ac:dyDescent="0.25">
      <c r="D28" s="907" t="s">
        <v>104</v>
      </c>
      <c r="E28" s="907"/>
      <c r="F28" s="907"/>
      <c r="G28" s="907"/>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row>
    <row r="29" spans="4:37" ht="12" customHeight="1" x14ac:dyDescent="0.25">
      <c r="D29" s="908"/>
      <c r="E29" s="908"/>
      <c r="F29" s="908"/>
      <c r="G29" s="908"/>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row>
    <row r="30" spans="4:37" ht="12" customHeight="1" x14ac:dyDescent="0.25">
      <c r="D30" s="297"/>
      <c r="E30" s="298"/>
      <c r="F30" s="909" t="s">
        <v>105</v>
      </c>
      <c r="G30" s="910"/>
      <c r="H30" s="910"/>
      <c r="I30" s="910"/>
      <c r="J30" s="910"/>
      <c r="K30" s="910"/>
      <c r="L30" s="910"/>
      <c r="M30" s="910"/>
      <c r="N30" s="910"/>
      <c r="O30" s="910"/>
      <c r="P30" s="910"/>
      <c r="Q30" s="910"/>
      <c r="R30" s="911"/>
      <c r="S30" s="914" t="s">
        <v>106</v>
      </c>
      <c r="T30" s="915"/>
      <c r="U30" s="915"/>
      <c r="V30" s="915"/>
      <c r="W30" s="915"/>
      <c r="X30" s="915"/>
      <c r="Y30" s="915"/>
      <c r="Z30" s="915"/>
      <c r="AA30" s="915"/>
      <c r="AB30" s="915"/>
      <c r="AC30" s="915"/>
      <c r="AD30" s="915"/>
      <c r="AE30" s="915"/>
      <c r="AF30" s="915"/>
      <c r="AG30" s="915"/>
      <c r="AH30" s="915"/>
      <c r="AI30" s="915"/>
      <c r="AJ30" s="915"/>
      <c r="AK30" s="916"/>
    </row>
    <row r="31" spans="4:37" ht="12" customHeight="1" x14ac:dyDescent="0.25">
      <c r="D31" s="299"/>
      <c r="E31" s="300"/>
      <c r="F31" s="912"/>
      <c r="G31" s="908"/>
      <c r="H31" s="908"/>
      <c r="I31" s="908"/>
      <c r="J31" s="908"/>
      <c r="K31" s="908"/>
      <c r="L31" s="908"/>
      <c r="M31" s="908"/>
      <c r="N31" s="908"/>
      <c r="O31" s="908"/>
      <c r="P31" s="908"/>
      <c r="Q31" s="908"/>
      <c r="R31" s="913"/>
      <c r="S31" s="917"/>
      <c r="T31" s="918"/>
      <c r="U31" s="918"/>
      <c r="V31" s="918"/>
      <c r="W31" s="918"/>
      <c r="X31" s="918"/>
      <c r="Y31" s="918"/>
      <c r="Z31" s="918"/>
      <c r="AA31" s="918"/>
      <c r="AB31" s="918"/>
      <c r="AC31" s="918"/>
      <c r="AD31" s="918"/>
      <c r="AE31" s="918"/>
      <c r="AF31" s="918"/>
      <c r="AG31" s="918"/>
      <c r="AH31" s="918"/>
      <c r="AI31" s="918"/>
      <c r="AJ31" s="918"/>
      <c r="AK31" s="919"/>
    </row>
    <row r="32" spans="4:37" ht="12" customHeight="1" x14ac:dyDescent="0.25">
      <c r="D32" s="897">
        <v>1</v>
      </c>
      <c r="E32" s="898"/>
      <c r="F32" s="901" t="s">
        <v>107</v>
      </c>
      <c r="G32" s="902"/>
      <c r="H32" s="902"/>
      <c r="I32" s="902"/>
      <c r="J32" s="902"/>
      <c r="K32" s="902"/>
      <c r="L32" s="902"/>
      <c r="M32" s="902"/>
      <c r="N32" s="902"/>
      <c r="O32" s="902"/>
      <c r="P32" s="902"/>
      <c r="Q32" s="902"/>
      <c r="R32" s="903"/>
      <c r="S32" s="301" t="s">
        <v>108</v>
      </c>
      <c r="T32" s="302"/>
      <c r="U32" s="302"/>
      <c r="V32" s="302"/>
      <c r="W32" s="302"/>
      <c r="X32" s="302"/>
      <c r="Y32" s="302"/>
      <c r="Z32" s="302"/>
      <c r="AA32" s="302"/>
      <c r="AB32" s="302"/>
      <c r="AC32" s="302"/>
      <c r="AD32" s="302"/>
      <c r="AE32" s="302"/>
      <c r="AF32" s="302"/>
      <c r="AG32" s="302"/>
      <c r="AH32" s="302"/>
      <c r="AI32" s="302"/>
      <c r="AJ32" s="302"/>
      <c r="AK32" s="303"/>
    </row>
    <row r="33" spans="4:37" ht="12" customHeight="1" x14ac:dyDescent="0.25">
      <c r="D33" s="899"/>
      <c r="E33" s="900"/>
      <c r="F33" s="904"/>
      <c r="G33" s="905"/>
      <c r="H33" s="905"/>
      <c r="I33" s="905"/>
      <c r="J33" s="905"/>
      <c r="K33" s="905"/>
      <c r="L33" s="905"/>
      <c r="M33" s="905"/>
      <c r="N33" s="905"/>
      <c r="O33" s="905"/>
      <c r="P33" s="905"/>
      <c r="Q33" s="905"/>
      <c r="R33" s="906"/>
      <c r="S33" s="304" t="s">
        <v>96</v>
      </c>
      <c r="T33" s="305"/>
      <c r="U33" s="305"/>
      <c r="V33" s="305"/>
      <c r="W33" s="305"/>
      <c r="X33" s="305"/>
      <c r="Y33" s="305"/>
      <c r="Z33" s="305"/>
      <c r="AA33" s="305"/>
      <c r="AB33" s="305"/>
      <c r="AC33" s="305"/>
      <c r="AD33" s="305"/>
      <c r="AE33" s="305"/>
      <c r="AF33" s="305"/>
      <c r="AG33" s="305"/>
      <c r="AH33" s="305"/>
      <c r="AI33" s="305"/>
      <c r="AJ33" s="305"/>
      <c r="AK33" s="306"/>
    </row>
    <row r="34" spans="4:37" ht="12" customHeight="1" x14ac:dyDescent="0.25">
      <c r="D34" s="897">
        <v>2</v>
      </c>
      <c r="E34" s="898"/>
      <c r="F34" s="901" t="s">
        <v>109</v>
      </c>
      <c r="G34" s="902"/>
      <c r="H34" s="902"/>
      <c r="I34" s="902"/>
      <c r="J34" s="902"/>
      <c r="K34" s="902"/>
      <c r="L34" s="902"/>
      <c r="M34" s="902"/>
      <c r="N34" s="902"/>
      <c r="O34" s="902"/>
      <c r="P34" s="902"/>
      <c r="Q34" s="902"/>
      <c r="R34" s="903"/>
      <c r="S34" s="920" t="s">
        <v>110</v>
      </c>
      <c r="T34" s="890"/>
      <c r="U34" s="890"/>
      <c r="V34" s="890"/>
      <c r="W34" s="890"/>
      <c r="X34" s="890"/>
      <c r="Y34" s="890"/>
      <c r="Z34" s="890"/>
      <c r="AA34" s="890"/>
      <c r="AB34" s="890"/>
      <c r="AC34" s="890"/>
      <c r="AD34" s="890"/>
      <c r="AE34" s="890"/>
      <c r="AF34" s="890"/>
      <c r="AG34" s="890"/>
      <c r="AH34" s="890"/>
      <c r="AI34" s="890"/>
      <c r="AJ34" s="890"/>
      <c r="AK34" s="891"/>
    </row>
    <row r="35" spans="4:37" ht="12" customHeight="1" x14ac:dyDescent="0.25">
      <c r="D35" s="899"/>
      <c r="E35" s="900"/>
      <c r="F35" s="904"/>
      <c r="G35" s="905"/>
      <c r="H35" s="905"/>
      <c r="I35" s="905"/>
      <c r="J35" s="905"/>
      <c r="K35" s="905"/>
      <c r="L35" s="905"/>
      <c r="M35" s="905"/>
      <c r="N35" s="905"/>
      <c r="O35" s="905"/>
      <c r="P35" s="905"/>
      <c r="Q35" s="905"/>
      <c r="R35" s="906"/>
      <c r="S35" s="892"/>
      <c r="T35" s="893"/>
      <c r="U35" s="893"/>
      <c r="V35" s="893"/>
      <c r="W35" s="893"/>
      <c r="X35" s="893"/>
      <c r="Y35" s="893"/>
      <c r="Z35" s="893"/>
      <c r="AA35" s="893"/>
      <c r="AB35" s="893"/>
      <c r="AC35" s="893"/>
      <c r="AD35" s="893"/>
      <c r="AE35" s="893"/>
      <c r="AF35" s="893"/>
      <c r="AG35" s="893"/>
      <c r="AH35" s="893"/>
      <c r="AI35" s="893"/>
      <c r="AJ35" s="893"/>
      <c r="AK35" s="894"/>
    </row>
    <row r="36" spans="4:37" ht="12" customHeight="1" x14ac:dyDescent="0.25">
      <c r="D36" s="897">
        <v>3</v>
      </c>
      <c r="E36" s="898"/>
      <c r="F36" s="901" t="s">
        <v>111</v>
      </c>
      <c r="G36" s="902"/>
      <c r="H36" s="902"/>
      <c r="I36" s="902"/>
      <c r="J36" s="902"/>
      <c r="K36" s="902"/>
      <c r="L36" s="902"/>
      <c r="M36" s="902"/>
      <c r="N36" s="902"/>
      <c r="O36" s="902"/>
      <c r="P36" s="902"/>
      <c r="Q36" s="902"/>
      <c r="R36" s="903"/>
      <c r="S36" s="920" t="s">
        <v>112</v>
      </c>
      <c r="T36" s="890"/>
      <c r="U36" s="890"/>
      <c r="V36" s="890"/>
      <c r="W36" s="890"/>
      <c r="X36" s="890"/>
      <c r="Y36" s="890"/>
      <c r="Z36" s="890"/>
      <c r="AA36" s="890"/>
      <c r="AB36" s="890"/>
      <c r="AC36" s="890"/>
      <c r="AD36" s="890"/>
      <c r="AE36" s="890"/>
      <c r="AF36" s="890"/>
      <c r="AG36" s="890"/>
      <c r="AH36" s="890"/>
      <c r="AI36" s="890"/>
      <c r="AJ36" s="890"/>
      <c r="AK36" s="891"/>
    </row>
    <row r="37" spans="4:37" ht="12" customHeight="1" x14ac:dyDescent="0.25">
      <c r="D37" s="899"/>
      <c r="E37" s="900"/>
      <c r="F37" s="904"/>
      <c r="G37" s="905"/>
      <c r="H37" s="905"/>
      <c r="I37" s="905"/>
      <c r="J37" s="905"/>
      <c r="K37" s="905"/>
      <c r="L37" s="905"/>
      <c r="M37" s="905"/>
      <c r="N37" s="905"/>
      <c r="O37" s="905"/>
      <c r="P37" s="905"/>
      <c r="Q37" s="905"/>
      <c r="R37" s="906"/>
      <c r="S37" s="892"/>
      <c r="T37" s="893"/>
      <c r="U37" s="893"/>
      <c r="V37" s="893"/>
      <c r="W37" s="893"/>
      <c r="X37" s="893"/>
      <c r="Y37" s="893"/>
      <c r="Z37" s="893"/>
      <c r="AA37" s="893"/>
      <c r="AB37" s="893"/>
      <c r="AC37" s="893"/>
      <c r="AD37" s="893"/>
      <c r="AE37" s="893"/>
      <c r="AF37" s="893"/>
      <c r="AG37" s="893"/>
      <c r="AH37" s="893"/>
      <c r="AI37" s="893"/>
      <c r="AJ37" s="893"/>
      <c r="AK37" s="894"/>
    </row>
    <row r="38" spans="4:37" ht="12" customHeight="1" x14ac:dyDescent="0.25">
      <c r="D38" s="897"/>
      <c r="E38" s="898"/>
      <c r="F38" s="901"/>
      <c r="G38" s="902"/>
      <c r="H38" s="902"/>
      <c r="I38" s="902"/>
      <c r="J38" s="902"/>
      <c r="K38" s="902"/>
      <c r="L38" s="902"/>
      <c r="M38" s="902"/>
      <c r="N38" s="902"/>
      <c r="O38" s="902"/>
      <c r="P38" s="902"/>
      <c r="Q38" s="902"/>
      <c r="R38" s="903"/>
      <c r="S38" s="301"/>
      <c r="T38" s="302"/>
      <c r="U38" s="302"/>
      <c r="V38" s="302"/>
      <c r="W38" s="302"/>
      <c r="X38" s="302"/>
      <c r="Y38" s="302"/>
      <c r="Z38" s="302"/>
      <c r="AA38" s="302"/>
      <c r="AB38" s="302"/>
      <c r="AC38" s="302"/>
      <c r="AD38" s="302"/>
      <c r="AE38" s="302"/>
      <c r="AF38" s="302"/>
      <c r="AG38" s="302"/>
      <c r="AH38" s="302"/>
      <c r="AI38" s="302"/>
      <c r="AJ38" s="302"/>
      <c r="AK38" s="303"/>
    </row>
    <row r="39" spans="4:37" ht="12" customHeight="1" x14ac:dyDescent="0.25">
      <c r="D39" s="899"/>
      <c r="E39" s="900"/>
      <c r="F39" s="904"/>
      <c r="G39" s="905"/>
      <c r="H39" s="905"/>
      <c r="I39" s="905"/>
      <c r="J39" s="905"/>
      <c r="K39" s="905"/>
      <c r="L39" s="905"/>
      <c r="M39" s="905"/>
      <c r="N39" s="905"/>
      <c r="O39" s="905"/>
      <c r="P39" s="905"/>
      <c r="Q39" s="905"/>
      <c r="R39" s="906"/>
      <c r="S39" s="304"/>
      <c r="T39" s="305"/>
      <c r="U39" s="305"/>
      <c r="V39" s="305"/>
      <c r="W39" s="305"/>
      <c r="X39" s="305"/>
      <c r="Y39" s="305"/>
      <c r="Z39" s="305"/>
      <c r="AA39" s="305"/>
      <c r="AB39" s="305"/>
      <c r="AC39" s="305"/>
      <c r="AD39" s="305"/>
      <c r="AE39" s="305"/>
      <c r="AF39" s="305"/>
      <c r="AG39" s="305"/>
      <c r="AH39" s="305"/>
      <c r="AI39" s="305"/>
      <c r="AJ39" s="305"/>
      <c r="AK39" s="306"/>
    </row>
    <row r="40" spans="4:37" ht="12" customHeight="1" x14ac:dyDescent="0.25">
      <c r="D40" s="897"/>
      <c r="E40" s="898"/>
      <c r="F40" s="901"/>
      <c r="G40" s="902"/>
      <c r="H40" s="902"/>
      <c r="I40" s="902"/>
      <c r="J40" s="902"/>
      <c r="K40" s="902"/>
      <c r="L40" s="902"/>
      <c r="M40" s="902"/>
      <c r="N40" s="902"/>
      <c r="O40" s="902"/>
      <c r="P40" s="902"/>
      <c r="Q40" s="902"/>
      <c r="R40" s="903"/>
      <c r="S40" s="301"/>
      <c r="T40" s="302"/>
      <c r="U40" s="302"/>
      <c r="V40" s="302"/>
      <c r="W40" s="302"/>
      <c r="X40" s="302"/>
      <c r="Y40" s="302"/>
      <c r="Z40" s="302"/>
      <c r="AA40" s="302"/>
      <c r="AB40" s="302"/>
      <c r="AC40" s="302"/>
      <c r="AD40" s="302"/>
      <c r="AE40" s="302"/>
      <c r="AF40" s="302"/>
      <c r="AG40" s="302"/>
      <c r="AH40" s="302"/>
      <c r="AI40" s="302"/>
      <c r="AJ40" s="302"/>
      <c r="AK40" s="303"/>
    </row>
    <row r="41" spans="4:37" ht="12" customHeight="1" x14ac:dyDescent="0.25">
      <c r="D41" s="899"/>
      <c r="E41" s="900"/>
      <c r="F41" s="904"/>
      <c r="G41" s="905"/>
      <c r="H41" s="905"/>
      <c r="I41" s="905"/>
      <c r="J41" s="905"/>
      <c r="K41" s="905"/>
      <c r="L41" s="905"/>
      <c r="M41" s="905"/>
      <c r="N41" s="905"/>
      <c r="O41" s="905"/>
      <c r="P41" s="905"/>
      <c r="Q41" s="905"/>
      <c r="R41" s="906"/>
      <c r="S41" s="304"/>
      <c r="T41" s="305"/>
      <c r="U41" s="305"/>
      <c r="V41" s="305"/>
      <c r="W41" s="305"/>
      <c r="X41" s="305"/>
      <c r="Y41" s="305"/>
      <c r="Z41" s="305"/>
      <c r="AA41" s="305"/>
      <c r="AB41" s="305"/>
      <c r="AC41" s="305"/>
      <c r="AD41" s="305"/>
      <c r="AE41" s="305"/>
      <c r="AF41" s="305"/>
      <c r="AG41" s="305"/>
      <c r="AH41" s="305"/>
      <c r="AI41" s="305"/>
      <c r="AJ41" s="305"/>
      <c r="AK41" s="306"/>
    </row>
    <row r="42" spans="4:37" ht="12" customHeight="1" x14ac:dyDescent="0.25">
      <c r="D42" s="897"/>
      <c r="E42" s="898"/>
      <c r="F42" s="901"/>
      <c r="G42" s="902"/>
      <c r="H42" s="902"/>
      <c r="I42" s="902"/>
      <c r="J42" s="902"/>
      <c r="K42" s="902"/>
      <c r="L42" s="902"/>
      <c r="M42" s="902"/>
      <c r="N42" s="902"/>
      <c r="O42" s="902"/>
      <c r="P42" s="902"/>
      <c r="Q42" s="902"/>
      <c r="R42" s="903"/>
      <c r="S42" s="301"/>
      <c r="T42" s="302"/>
      <c r="U42" s="302"/>
      <c r="V42" s="302"/>
      <c r="W42" s="302"/>
      <c r="X42" s="302"/>
      <c r="Y42" s="302"/>
      <c r="Z42" s="302"/>
      <c r="AA42" s="302"/>
      <c r="AB42" s="302"/>
      <c r="AC42" s="302"/>
      <c r="AD42" s="302"/>
      <c r="AE42" s="302"/>
      <c r="AF42" s="302"/>
      <c r="AG42" s="302"/>
      <c r="AH42" s="302"/>
      <c r="AI42" s="302"/>
      <c r="AJ42" s="302"/>
      <c r="AK42" s="303"/>
    </row>
    <row r="43" spans="4:37" ht="12" customHeight="1" x14ac:dyDescent="0.25">
      <c r="D43" s="899"/>
      <c r="E43" s="900"/>
      <c r="F43" s="904"/>
      <c r="G43" s="905"/>
      <c r="H43" s="905"/>
      <c r="I43" s="905"/>
      <c r="J43" s="905"/>
      <c r="K43" s="905"/>
      <c r="L43" s="905"/>
      <c r="M43" s="905"/>
      <c r="N43" s="905"/>
      <c r="O43" s="905"/>
      <c r="P43" s="905"/>
      <c r="Q43" s="905"/>
      <c r="R43" s="906"/>
      <c r="S43" s="304"/>
      <c r="T43" s="305"/>
      <c r="U43" s="305"/>
      <c r="V43" s="305"/>
      <c r="W43" s="305"/>
      <c r="X43" s="305"/>
      <c r="Y43" s="305"/>
      <c r="Z43" s="305"/>
      <c r="AA43" s="305"/>
      <c r="AB43" s="305"/>
      <c r="AC43" s="305"/>
      <c r="AD43" s="305"/>
      <c r="AE43" s="305"/>
      <c r="AF43" s="305"/>
      <c r="AG43" s="305"/>
      <c r="AH43" s="305"/>
      <c r="AI43" s="305"/>
      <c r="AJ43" s="305"/>
      <c r="AK43" s="306"/>
    </row>
    <row r="44" spans="4:37" ht="12" customHeight="1" x14ac:dyDescent="0.25">
      <c r="D44" s="897"/>
      <c r="E44" s="898"/>
      <c r="F44" s="901"/>
      <c r="G44" s="902"/>
      <c r="H44" s="902"/>
      <c r="I44" s="902"/>
      <c r="J44" s="902"/>
      <c r="K44" s="902"/>
      <c r="L44" s="902"/>
      <c r="M44" s="902"/>
      <c r="N44" s="902"/>
      <c r="O44" s="902"/>
      <c r="P44" s="902"/>
      <c r="Q44" s="902"/>
      <c r="R44" s="903"/>
      <c r="S44" s="307"/>
      <c r="T44" s="302"/>
      <c r="U44" s="302"/>
      <c r="V44" s="302"/>
      <c r="W44" s="302"/>
      <c r="X44" s="302"/>
      <c r="Y44" s="302"/>
      <c r="Z44" s="302"/>
      <c r="AA44" s="302"/>
      <c r="AB44" s="302"/>
      <c r="AC44" s="302"/>
      <c r="AD44" s="302"/>
      <c r="AE44" s="302"/>
      <c r="AF44" s="302"/>
      <c r="AG44" s="302"/>
      <c r="AH44" s="302"/>
      <c r="AI44" s="302"/>
      <c r="AJ44" s="302"/>
      <c r="AK44" s="303"/>
    </row>
    <row r="45" spans="4:37" ht="12" customHeight="1" x14ac:dyDescent="0.25">
      <c r="D45" s="899"/>
      <c r="E45" s="900"/>
      <c r="F45" s="904"/>
      <c r="G45" s="905"/>
      <c r="H45" s="905"/>
      <c r="I45" s="905"/>
      <c r="J45" s="905"/>
      <c r="K45" s="905"/>
      <c r="L45" s="905"/>
      <c r="M45" s="905"/>
      <c r="N45" s="905"/>
      <c r="O45" s="905"/>
      <c r="P45" s="905"/>
      <c r="Q45" s="905"/>
      <c r="R45" s="906"/>
      <c r="S45" s="308"/>
      <c r="T45" s="305"/>
      <c r="U45" s="305"/>
      <c r="V45" s="305"/>
      <c r="W45" s="305"/>
      <c r="X45" s="305"/>
      <c r="Y45" s="305"/>
      <c r="Z45" s="305"/>
      <c r="AA45" s="305"/>
      <c r="AB45" s="305"/>
      <c r="AC45" s="305"/>
      <c r="AD45" s="305"/>
      <c r="AE45" s="305"/>
      <c r="AF45" s="305"/>
      <c r="AG45" s="305"/>
      <c r="AH45" s="305"/>
      <c r="AI45" s="305"/>
      <c r="AJ45" s="305"/>
      <c r="AK45" s="306"/>
    </row>
    <row r="46" spans="4:37" ht="12" customHeight="1" x14ac:dyDescent="0.25">
      <c r="D46" s="897"/>
      <c r="E46" s="898"/>
      <c r="F46" s="901"/>
      <c r="G46" s="902"/>
      <c r="H46" s="902"/>
      <c r="I46" s="902"/>
      <c r="J46" s="902"/>
      <c r="K46" s="902"/>
      <c r="L46" s="902"/>
      <c r="M46" s="902"/>
      <c r="N46" s="902"/>
      <c r="O46" s="902"/>
      <c r="P46" s="902"/>
      <c r="Q46" s="902"/>
      <c r="R46" s="903"/>
      <c r="S46" s="307"/>
      <c r="T46" s="302"/>
      <c r="U46" s="302"/>
      <c r="V46" s="302"/>
      <c r="W46" s="302"/>
      <c r="X46" s="302"/>
      <c r="Y46" s="302"/>
      <c r="Z46" s="302"/>
      <c r="AA46" s="302"/>
      <c r="AB46" s="302"/>
      <c r="AC46" s="302"/>
      <c r="AD46" s="302"/>
      <c r="AE46" s="302"/>
      <c r="AF46" s="302"/>
      <c r="AG46" s="302"/>
      <c r="AH46" s="302"/>
      <c r="AI46" s="302"/>
      <c r="AJ46" s="302"/>
      <c r="AK46" s="303"/>
    </row>
    <row r="47" spans="4:37" ht="12" customHeight="1" x14ac:dyDescent="0.25">
      <c r="D47" s="899"/>
      <c r="E47" s="900"/>
      <c r="F47" s="904"/>
      <c r="G47" s="905"/>
      <c r="H47" s="905"/>
      <c r="I47" s="905"/>
      <c r="J47" s="905"/>
      <c r="K47" s="905"/>
      <c r="L47" s="905"/>
      <c r="M47" s="905"/>
      <c r="N47" s="905"/>
      <c r="O47" s="905"/>
      <c r="P47" s="905"/>
      <c r="Q47" s="905"/>
      <c r="R47" s="906"/>
      <c r="S47" s="308"/>
      <c r="T47" s="305"/>
      <c r="U47" s="305"/>
      <c r="V47" s="305"/>
      <c r="W47" s="305"/>
      <c r="X47" s="305"/>
      <c r="Y47" s="305"/>
      <c r="Z47" s="305"/>
      <c r="AA47" s="305"/>
      <c r="AB47" s="305"/>
      <c r="AC47" s="305"/>
      <c r="AD47" s="305"/>
      <c r="AE47" s="305"/>
      <c r="AF47" s="305"/>
      <c r="AG47" s="305"/>
      <c r="AH47" s="305"/>
      <c r="AI47" s="305"/>
      <c r="AJ47" s="305"/>
      <c r="AK47" s="306"/>
    </row>
    <row r="48" spans="4:37" ht="12" customHeight="1" x14ac:dyDescent="0.25"/>
    <row r="49" ht="12" customHeight="1" x14ac:dyDescent="0.25"/>
    <row r="50" ht="12" customHeight="1" x14ac:dyDescent="0.25"/>
    <row r="51" ht="12" customHeight="1" x14ac:dyDescent="0.25"/>
    <row r="52" ht="12.95" customHeight="1" x14ac:dyDescent="0.25"/>
    <row r="53" ht="12.95" customHeight="1" x14ac:dyDescent="0.25"/>
    <row r="54" ht="12.95" customHeight="1" x14ac:dyDescent="0.25"/>
    <row r="55" ht="12.95" customHeight="1" x14ac:dyDescent="0.25"/>
    <row r="56" ht="12.95" customHeight="1" x14ac:dyDescent="0.25"/>
    <row r="57" ht="12.95" customHeight="1" x14ac:dyDescent="0.25"/>
    <row r="58" ht="12.95" customHeight="1" x14ac:dyDescent="0.25"/>
    <row r="59" ht="12.95" customHeight="1" x14ac:dyDescent="0.25"/>
    <row r="60" ht="12.95" customHeight="1" x14ac:dyDescent="0.25"/>
    <row r="61" ht="12.95" customHeight="1" x14ac:dyDescent="0.25"/>
    <row r="62" ht="12.95" customHeight="1" x14ac:dyDescent="0.25"/>
    <row r="63" ht="12.95" customHeight="1" x14ac:dyDescent="0.25"/>
    <row r="64" ht="12.95" customHeight="1" x14ac:dyDescent="0.25"/>
    <row r="65" ht="12.95" customHeight="1" x14ac:dyDescent="0.25"/>
    <row r="66" ht="12.95" customHeight="1" x14ac:dyDescent="0.25"/>
    <row r="67" ht="12.95" customHeight="1" x14ac:dyDescent="0.25"/>
    <row r="68" ht="12.95" customHeight="1" x14ac:dyDescent="0.25"/>
    <row r="69" ht="12.95" customHeight="1" x14ac:dyDescent="0.25"/>
    <row r="70" ht="12.95" customHeight="1" x14ac:dyDescent="0.25"/>
    <row r="71" ht="12.95" customHeight="1" x14ac:dyDescent="0.25"/>
    <row r="72" ht="12.95" customHeight="1" x14ac:dyDescent="0.25"/>
    <row r="73" ht="12.95" customHeight="1" x14ac:dyDescent="0.25"/>
    <row r="74" ht="12.95" customHeight="1" x14ac:dyDescent="0.25"/>
  </sheetData>
  <mergeCells count="21">
    <mergeCell ref="D40:E41"/>
    <mergeCell ref="F40:R41"/>
    <mergeCell ref="D28:AK29"/>
    <mergeCell ref="F30:R31"/>
    <mergeCell ref="S30:AK31"/>
    <mergeCell ref="D32:E33"/>
    <mergeCell ref="F32:R33"/>
    <mergeCell ref="D34:E35"/>
    <mergeCell ref="F34:R35"/>
    <mergeCell ref="S34:AK35"/>
    <mergeCell ref="D36:E37"/>
    <mergeCell ref="F36:R37"/>
    <mergeCell ref="S36:AK37"/>
    <mergeCell ref="D38:E39"/>
    <mergeCell ref="F38:R39"/>
    <mergeCell ref="D42:E43"/>
    <mergeCell ref="F42:R43"/>
    <mergeCell ref="D44:E45"/>
    <mergeCell ref="F44:R45"/>
    <mergeCell ref="D46:E47"/>
    <mergeCell ref="F46:R47"/>
  </mergeCells>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随契伺（様式）</vt:lpstr>
      <vt:lpstr>随契伺（記入例）</vt:lpstr>
      <vt:lpstr>Sheet1</vt:lpstr>
      <vt:lpstr>'随契伺（記入例）'!Print_Area</vt:lpstr>
      <vt:lpstr>'随契伺（様式）'!Print_Area</vt:lpstr>
    </vt:vector>
  </TitlesOfParts>
  <Company>福岡市水道局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SUIDO_FINE_User</dc:creator>
  <cp:lastModifiedBy>FINE_User</cp:lastModifiedBy>
  <cp:lastPrinted>2023-12-20T07:45:54Z</cp:lastPrinted>
  <dcterms:created xsi:type="dcterms:W3CDTF">2022-12-14T08:19:03Z</dcterms:created>
  <dcterms:modified xsi:type="dcterms:W3CDTF">2024-12-11T08:16:07Z</dcterms:modified>
</cp:coreProperties>
</file>