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15231\Desktop\"/>
    </mc:Choice>
  </mc:AlternateContent>
  <bookViews>
    <workbookView xWindow="0" yWindow="0" windowWidth="19800" windowHeight="8940"/>
  </bookViews>
  <sheets>
    <sheet name="【記入例】計画・実施報告書" sheetId="5" r:id="rId1"/>
    <sheet name="計画・実施報告書" sheetId="6" r:id="rId2"/>
  </sheets>
  <definedNames>
    <definedName name="_xlnm.Print_Area" localSheetId="0">【記入例】計画・実施報告書!$A$1:$AT$118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K116" i="6" l="1"/>
  <c r="AI116" i="6"/>
  <c r="AI114" i="6"/>
  <c r="AK114" i="6" s="1"/>
  <c r="AI113" i="6"/>
  <c r="AG111" i="6"/>
  <c r="AI107" i="6"/>
  <c r="AK107" i="6" s="1"/>
  <c r="AI105" i="6"/>
  <c r="AI104" i="6"/>
  <c r="AG102" i="6"/>
  <c r="AI98" i="6"/>
  <c r="AK98" i="6" s="1"/>
  <c r="AI96" i="6"/>
  <c r="AK96" i="6" s="1"/>
  <c r="AI95" i="6"/>
  <c r="AG93" i="6"/>
  <c r="AI89" i="6"/>
  <c r="AK89" i="6" s="1"/>
  <c r="AI87" i="6"/>
  <c r="AK87" i="6" s="1"/>
  <c r="AI86" i="6"/>
  <c r="AG84" i="6"/>
  <c r="AK80" i="6"/>
  <c r="AI80" i="6"/>
  <c r="AI78" i="6"/>
  <c r="AK78" i="6" s="1"/>
  <c r="AI77" i="6"/>
  <c r="AG75" i="6"/>
  <c r="AI71" i="6"/>
  <c r="AK71" i="6" s="1"/>
  <c r="AI69" i="6"/>
  <c r="AK69" i="6" s="1"/>
  <c r="AI68" i="6"/>
  <c r="AG66" i="6"/>
  <c r="AI62" i="6"/>
  <c r="AK62" i="6" s="1"/>
  <c r="AI60" i="6"/>
  <c r="AI59" i="6"/>
  <c r="AG57" i="6"/>
  <c r="AI53" i="6"/>
  <c r="AI51" i="6"/>
  <c r="AI50" i="6"/>
  <c r="AG48" i="6"/>
  <c r="AI44" i="6"/>
  <c r="AK44" i="6" s="1"/>
  <c r="AI42" i="6"/>
  <c r="AI41" i="6"/>
  <c r="AG39" i="6"/>
  <c r="AI35" i="6"/>
  <c r="AI33" i="6"/>
  <c r="AI32" i="6"/>
  <c r="AK35" i="6" s="1"/>
  <c r="AG30" i="6"/>
  <c r="AI26" i="6"/>
  <c r="AI24" i="6"/>
  <c r="AI23" i="6"/>
  <c r="AK24" i="6" s="1"/>
  <c r="AG21" i="6"/>
  <c r="AI17" i="6"/>
  <c r="AK17" i="6" s="1"/>
  <c r="AI15" i="6"/>
  <c r="AI14" i="6"/>
  <c r="AG12" i="6"/>
  <c r="E12" i="6"/>
  <c r="E13" i="6" s="1"/>
  <c r="D12" i="6"/>
  <c r="D13" i="6" s="1"/>
  <c r="AK60" i="6" l="1"/>
  <c r="AK51" i="6"/>
  <c r="AK53" i="6"/>
  <c r="AK42" i="6"/>
  <c r="AK33" i="6"/>
  <c r="AK26" i="6"/>
  <c r="AK15" i="6"/>
  <c r="F12" i="6"/>
  <c r="AK105" i="6"/>
  <c r="AI116" i="5"/>
  <c r="AI114" i="5"/>
  <c r="AI113" i="5"/>
  <c r="AG111" i="5"/>
  <c r="AI107" i="5"/>
  <c r="AI105" i="5"/>
  <c r="AI104" i="5"/>
  <c r="AK105" i="5" s="1"/>
  <c r="AG102" i="5"/>
  <c r="AI98" i="5"/>
  <c r="AI96" i="5"/>
  <c r="AI95" i="5"/>
  <c r="AG93" i="5"/>
  <c r="AI89" i="5"/>
  <c r="AI87" i="5"/>
  <c r="AI86" i="5"/>
  <c r="AG84" i="5"/>
  <c r="AI80" i="5"/>
  <c r="AI78" i="5"/>
  <c r="AI77" i="5"/>
  <c r="AK78" i="5" s="1"/>
  <c r="AG75" i="5"/>
  <c r="AI71" i="5"/>
  <c r="AI69" i="5"/>
  <c r="AI68" i="5"/>
  <c r="AG66" i="5"/>
  <c r="AI62" i="5"/>
  <c r="AI60" i="5"/>
  <c r="AI59" i="5"/>
  <c r="AG57" i="5"/>
  <c r="AI53" i="5"/>
  <c r="AI51" i="5"/>
  <c r="AI50" i="5"/>
  <c r="AG48" i="5"/>
  <c r="AI44" i="5"/>
  <c r="AI42" i="5"/>
  <c r="AI41" i="5"/>
  <c r="AG39" i="5"/>
  <c r="AI35" i="5"/>
  <c r="AI33" i="5"/>
  <c r="AI32" i="5"/>
  <c r="AG30" i="5"/>
  <c r="AI26" i="5"/>
  <c r="AI24" i="5"/>
  <c r="AI23" i="5"/>
  <c r="AG21" i="5"/>
  <c r="AI17" i="5"/>
  <c r="AI15" i="5"/>
  <c r="AI14" i="5"/>
  <c r="AG12" i="5"/>
  <c r="D12" i="5"/>
  <c r="D13" i="5" s="1"/>
  <c r="F13" i="6" l="1"/>
  <c r="G12" i="6"/>
  <c r="AK71" i="5"/>
  <c r="AK89" i="5"/>
  <c r="AK116" i="5"/>
  <c r="AK69" i="5"/>
  <c r="AK96" i="5"/>
  <c r="AK53" i="5"/>
  <c r="AK80" i="5"/>
  <c r="AK87" i="5"/>
  <c r="AK98" i="5"/>
  <c r="AK51" i="5"/>
  <c r="AK15" i="5"/>
  <c r="AK17" i="5"/>
  <c r="E12" i="5"/>
  <c r="E13" i="5" s="1"/>
  <c r="AK33" i="5"/>
  <c r="AK24" i="5"/>
  <c r="AK26" i="5"/>
  <c r="AK60" i="5"/>
  <c r="AK62" i="5"/>
  <c r="AK42" i="5"/>
  <c r="AK44" i="5"/>
  <c r="AK35" i="5"/>
  <c r="AK107" i="5"/>
  <c r="AK114" i="5"/>
  <c r="G13" i="6" l="1"/>
  <c r="H12" i="6"/>
  <c r="F12" i="5"/>
  <c r="F13" i="5" s="1"/>
  <c r="H13" i="6" l="1"/>
  <c r="I12" i="6"/>
  <c r="G12" i="5"/>
  <c r="H12" i="5" s="1"/>
  <c r="H13" i="5" s="1"/>
  <c r="I13" i="6" l="1"/>
  <c r="J12" i="6"/>
  <c r="I12" i="5"/>
  <c r="G13" i="5"/>
  <c r="I13" i="5"/>
  <c r="J12" i="5"/>
  <c r="K12" i="6" l="1"/>
  <c r="J13" i="6"/>
  <c r="J13" i="5"/>
  <c r="K12" i="5"/>
  <c r="L12" i="6" l="1"/>
  <c r="K13" i="6"/>
  <c r="L12" i="5"/>
  <c r="K13" i="5"/>
  <c r="M12" i="6" l="1"/>
  <c r="L13" i="6"/>
  <c r="M12" i="5"/>
  <c r="L13" i="5"/>
  <c r="N12" i="6" l="1"/>
  <c r="M13" i="6"/>
  <c r="N12" i="5"/>
  <c r="M13" i="5"/>
  <c r="O12" i="6" l="1"/>
  <c r="N13" i="6"/>
  <c r="O12" i="5"/>
  <c r="N13" i="5"/>
  <c r="P12" i="6" l="1"/>
  <c r="O13" i="6"/>
  <c r="P12" i="5"/>
  <c r="O13" i="5"/>
  <c r="Q12" i="6" l="1"/>
  <c r="P13" i="6"/>
  <c r="Q12" i="5"/>
  <c r="P13" i="5"/>
  <c r="Q13" i="6" l="1"/>
  <c r="R12" i="6"/>
  <c r="R12" i="5"/>
  <c r="Q13" i="5"/>
  <c r="R13" i="6" l="1"/>
  <c r="S12" i="6"/>
  <c r="R13" i="5"/>
  <c r="S12" i="5"/>
  <c r="S13" i="6" l="1"/>
  <c r="T12" i="6"/>
  <c r="T12" i="5"/>
  <c r="S13" i="5"/>
  <c r="T13" i="6" l="1"/>
  <c r="U12" i="6"/>
  <c r="T13" i="5"/>
  <c r="U12" i="5"/>
  <c r="U13" i="6" l="1"/>
  <c r="V12" i="6"/>
  <c r="U13" i="5"/>
  <c r="V12" i="5"/>
  <c r="W12" i="6" l="1"/>
  <c r="V13" i="6"/>
  <c r="V13" i="5"/>
  <c r="W12" i="5"/>
  <c r="X12" i="6" l="1"/>
  <c r="W13" i="6"/>
  <c r="W13" i="5"/>
  <c r="X12" i="5"/>
  <c r="Y12" i="6" l="1"/>
  <c r="X13" i="6"/>
  <c r="Y12" i="5"/>
  <c r="X13" i="5"/>
  <c r="Z12" i="6" l="1"/>
  <c r="Y13" i="6"/>
  <c r="Z12" i="5"/>
  <c r="Y13" i="5"/>
  <c r="Z13" i="6" l="1"/>
  <c r="AA12" i="6"/>
  <c r="AA12" i="5"/>
  <c r="Z13" i="5"/>
  <c r="AA13" i="6" l="1"/>
  <c r="AB12" i="6"/>
  <c r="AB12" i="5"/>
  <c r="AA13" i="5"/>
  <c r="AC12" i="6" l="1"/>
  <c r="AB13" i="6"/>
  <c r="AC12" i="5"/>
  <c r="AB13" i="5"/>
  <c r="AD12" i="6" l="1"/>
  <c r="AC13" i="6"/>
  <c r="AD12" i="5"/>
  <c r="AC13" i="5"/>
  <c r="AD13" i="6" l="1"/>
  <c r="AE12" i="6"/>
  <c r="AD13" i="5"/>
  <c r="AE12" i="5"/>
  <c r="AE13" i="6" l="1"/>
  <c r="D21" i="6"/>
  <c r="AI13" i="6"/>
  <c r="AE13" i="5"/>
  <c r="D21" i="5"/>
  <c r="AI13" i="5"/>
  <c r="D22" i="6" l="1"/>
  <c r="E21" i="6"/>
  <c r="D22" i="5"/>
  <c r="E21" i="5"/>
  <c r="E22" i="6" l="1"/>
  <c r="F21" i="6"/>
  <c r="E22" i="5"/>
  <c r="F21" i="5"/>
  <c r="F22" i="6" l="1"/>
  <c r="G21" i="6"/>
  <c r="G21" i="5"/>
  <c r="F22" i="5"/>
  <c r="H21" i="6" l="1"/>
  <c r="G22" i="6"/>
  <c r="G22" i="5"/>
  <c r="H21" i="5"/>
  <c r="I21" i="6" l="1"/>
  <c r="H22" i="6"/>
  <c r="H22" i="5"/>
  <c r="I21" i="5"/>
  <c r="J21" i="6" l="1"/>
  <c r="I22" i="6"/>
  <c r="J21" i="5"/>
  <c r="I22" i="5"/>
  <c r="K21" i="6" l="1"/>
  <c r="J22" i="6"/>
  <c r="K21" i="5"/>
  <c r="J22" i="5"/>
  <c r="L21" i="6" l="1"/>
  <c r="K22" i="6"/>
  <c r="L21" i="5"/>
  <c r="K22" i="5"/>
  <c r="L22" i="6" l="1"/>
  <c r="M21" i="6"/>
  <c r="M21" i="5"/>
  <c r="L22" i="5"/>
  <c r="M22" i="6" l="1"/>
  <c r="N21" i="6"/>
  <c r="N21" i="5"/>
  <c r="M22" i="5"/>
  <c r="N22" i="6" l="1"/>
  <c r="O21" i="6"/>
  <c r="N22" i="5"/>
  <c r="O21" i="5"/>
  <c r="O22" i="6" l="1"/>
  <c r="P21" i="6"/>
  <c r="O22" i="5"/>
  <c r="P21" i="5"/>
  <c r="P22" i="6" l="1"/>
  <c r="Q21" i="6"/>
  <c r="Q21" i="5"/>
  <c r="P22" i="5"/>
  <c r="Q22" i="6" l="1"/>
  <c r="R21" i="6"/>
  <c r="R21" i="5"/>
  <c r="Q22" i="5"/>
  <c r="R22" i="6" l="1"/>
  <c r="S21" i="6"/>
  <c r="S21" i="5"/>
  <c r="R22" i="5"/>
  <c r="T21" i="6" l="1"/>
  <c r="S22" i="6"/>
  <c r="T21" i="5"/>
  <c r="S22" i="5"/>
  <c r="U21" i="6" l="1"/>
  <c r="T22" i="6"/>
  <c r="T22" i="5"/>
  <c r="U21" i="5"/>
  <c r="V21" i="6" l="1"/>
  <c r="U22" i="6"/>
  <c r="U22" i="5"/>
  <c r="V21" i="5"/>
  <c r="W21" i="6" l="1"/>
  <c r="V22" i="6"/>
  <c r="W21" i="5"/>
  <c r="V22" i="5"/>
  <c r="X21" i="6" l="1"/>
  <c r="W22" i="6"/>
  <c r="X21" i="5"/>
  <c r="W22" i="5"/>
  <c r="Y21" i="6" l="1"/>
  <c r="X22" i="6"/>
  <c r="X22" i="5"/>
  <c r="Y21" i="5"/>
  <c r="Y22" i="6" l="1"/>
  <c r="Z21" i="6"/>
  <c r="Y22" i="5"/>
  <c r="Z21" i="5"/>
  <c r="Z22" i="6" l="1"/>
  <c r="AA21" i="6"/>
  <c r="Z22" i="5"/>
  <c r="AA21" i="5"/>
  <c r="AA22" i="6" l="1"/>
  <c r="AB21" i="6"/>
  <c r="AB21" i="5"/>
  <c r="AA22" i="5"/>
  <c r="AB22" i="6" l="1"/>
  <c r="AC21" i="6"/>
  <c r="AC21" i="5"/>
  <c r="AB22" i="5"/>
  <c r="AC22" i="6" l="1"/>
  <c r="AD21" i="6"/>
  <c r="AD21" i="5"/>
  <c r="AC22" i="5"/>
  <c r="AD22" i="6" l="1"/>
  <c r="AE21" i="6"/>
  <c r="AE21" i="5"/>
  <c r="AD22" i="5"/>
  <c r="AE22" i="6" l="1"/>
  <c r="D30" i="6"/>
  <c r="AI22" i="6"/>
  <c r="D30" i="5"/>
  <c r="AE22" i="5"/>
  <c r="AI22" i="5"/>
  <c r="E30" i="6" l="1"/>
  <c r="D31" i="6"/>
  <c r="D31" i="5"/>
  <c r="E30" i="5"/>
  <c r="F30" i="6" l="1"/>
  <c r="E31" i="6"/>
  <c r="E31" i="5"/>
  <c r="F30" i="5"/>
  <c r="G30" i="6" l="1"/>
  <c r="F31" i="6"/>
  <c r="F31" i="5"/>
  <c r="G30" i="5"/>
  <c r="H30" i="6" l="1"/>
  <c r="G31" i="6"/>
  <c r="G31" i="5"/>
  <c r="H30" i="5"/>
  <c r="H31" i="6" l="1"/>
  <c r="I30" i="6"/>
  <c r="I30" i="5"/>
  <c r="H31" i="5"/>
  <c r="J30" i="6" l="1"/>
  <c r="I31" i="6"/>
  <c r="J30" i="5"/>
  <c r="I31" i="5"/>
  <c r="K30" i="6" l="1"/>
  <c r="J31" i="6"/>
  <c r="K30" i="5"/>
  <c r="J31" i="5"/>
  <c r="L30" i="6" l="1"/>
  <c r="K31" i="6"/>
  <c r="K31" i="5"/>
  <c r="L30" i="5"/>
  <c r="L31" i="6" l="1"/>
  <c r="M30" i="6"/>
  <c r="L31" i="5"/>
  <c r="M30" i="5"/>
  <c r="M31" i="6" l="1"/>
  <c r="N30" i="6"/>
  <c r="M31" i="5"/>
  <c r="N30" i="5"/>
  <c r="N31" i="6" l="1"/>
  <c r="O30" i="6"/>
  <c r="N31" i="5"/>
  <c r="O30" i="5"/>
  <c r="O31" i="6" l="1"/>
  <c r="P30" i="6"/>
  <c r="P30" i="5"/>
  <c r="O31" i="5"/>
  <c r="Q30" i="6" l="1"/>
  <c r="P31" i="6"/>
  <c r="P31" i="5"/>
  <c r="Q30" i="5"/>
  <c r="R30" i="6" l="1"/>
  <c r="Q31" i="6"/>
  <c r="R30" i="5"/>
  <c r="Q31" i="5"/>
  <c r="S30" i="6" l="1"/>
  <c r="R31" i="6"/>
  <c r="R31" i="5"/>
  <c r="S30" i="5"/>
  <c r="T30" i="6" l="1"/>
  <c r="S31" i="6"/>
  <c r="S31" i="5"/>
  <c r="T30" i="5"/>
  <c r="T31" i="6" l="1"/>
  <c r="U30" i="6"/>
  <c r="T31" i="5"/>
  <c r="U30" i="5"/>
  <c r="U31" i="6" l="1"/>
  <c r="V30" i="6"/>
  <c r="V30" i="5"/>
  <c r="U31" i="5"/>
  <c r="V31" i="6" l="1"/>
  <c r="W30" i="6"/>
  <c r="W30" i="5"/>
  <c r="V31" i="5"/>
  <c r="W31" i="6" l="1"/>
  <c r="X30" i="6"/>
  <c r="X30" i="5"/>
  <c r="W31" i="5"/>
  <c r="X31" i="6" l="1"/>
  <c r="Y30" i="6"/>
  <c r="Y30" i="5"/>
  <c r="X31" i="5"/>
  <c r="Y31" i="6" l="1"/>
  <c r="Z30" i="6"/>
  <c r="Z30" i="5"/>
  <c r="Y31" i="5"/>
  <c r="Z31" i="6" l="1"/>
  <c r="AA30" i="6"/>
  <c r="Z31" i="5"/>
  <c r="AA30" i="5"/>
  <c r="AA31" i="6" l="1"/>
  <c r="AB30" i="6"/>
  <c r="AA31" i="5"/>
  <c r="AB30" i="5"/>
  <c r="AC30" i="6" l="1"/>
  <c r="AB31" i="6"/>
  <c r="AC30" i="5"/>
  <c r="AB31" i="5"/>
  <c r="AD30" i="6" l="1"/>
  <c r="AC31" i="6"/>
  <c r="AC31" i="5"/>
  <c r="AD30" i="5"/>
  <c r="AE30" i="6" l="1"/>
  <c r="AD31" i="6"/>
  <c r="AD31" i="5"/>
  <c r="AE30" i="5"/>
  <c r="D39" i="6" l="1"/>
  <c r="AE31" i="6"/>
  <c r="AI31" i="6"/>
  <c r="AE31" i="5"/>
  <c r="D39" i="5"/>
  <c r="AI31" i="5"/>
  <c r="E39" i="6" l="1"/>
  <c r="D40" i="6"/>
  <c r="E39" i="5"/>
  <c r="D40" i="5"/>
  <c r="E40" i="6" l="1"/>
  <c r="F39" i="6"/>
  <c r="E40" i="5"/>
  <c r="F39" i="5"/>
  <c r="G39" i="6" l="1"/>
  <c r="F40" i="6"/>
  <c r="F40" i="5"/>
  <c r="G39" i="5"/>
  <c r="G40" i="6" l="1"/>
  <c r="H39" i="6"/>
  <c r="H39" i="5"/>
  <c r="G40" i="5"/>
  <c r="H40" i="6" l="1"/>
  <c r="I39" i="6"/>
  <c r="I39" i="5"/>
  <c r="H40" i="5"/>
  <c r="I40" i="6" l="1"/>
  <c r="J39" i="6"/>
  <c r="J39" i="5"/>
  <c r="I40" i="5"/>
  <c r="J40" i="6" l="1"/>
  <c r="K39" i="6"/>
  <c r="J40" i="5"/>
  <c r="K39" i="5"/>
  <c r="K40" i="6" l="1"/>
  <c r="L39" i="6"/>
  <c r="K40" i="5"/>
  <c r="L39" i="5"/>
  <c r="L40" i="6" l="1"/>
  <c r="M39" i="6"/>
  <c r="L40" i="5"/>
  <c r="M39" i="5"/>
  <c r="N39" i="6" l="1"/>
  <c r="M40" i="6"/>
  <c r="M40" i="5"/>
  <c r="N39" i="5"/>
  <c r="O39" i="6" l="1"/>
  <c r="N40" i="6"/>
  <c r="O39" i="5"/>
  <c r="N40" i="5"/>
  <c r="P39" i="6" l="1"/>
  <c r="O40" i="6"/>
  <c r="P39" i="5"/>
  <c r="O40" i="5"/>
  <c r="Q39" i="6" l="1"/>
  <c r="P40" i="6"/>
  <c r="P40" i="5"/>
  <c r="Q39" i="5"/>
  <c r="R39" i="6" l="1"/>
  <c r="Q40" i="6"/>
  <c r="Q40" i="5"/>
  <c r="R39" i="5"/>
  <c r="S39" i="6" l="1"/>
  <c r="R40" i="6"/>
  <c r="R40" i="5"/>
  <c r="S39" i="5"/>
  <c r="T39" i="6" l="1"/>
  <c r="S40" i="6"/>
  <c r="S40" i="5"/>
  <c r="T39" i="5"/>
  <c r="T40" i="6" l="1"/>
  <c r="U39" i="6"/>
  <c r="U39" i="5"/>
  <c r="T40" i="5"/>
  <c r="U40" i="6" l="1"/>
  <c r="V39" i="6"/>
  <c r="V39" i="5"/>
  <c r="U40" i="5"/>
  <c r="V40" i="6" l="1"/>
  <c r="W39" i="6"/>
  <c r="V40" i="5"/>
  <c r="W39" i="5"/>
  <c r="W40" i="6" l="1"/>
  <c r="X39" i="6"/>
  <c r="X39" i="5"/>
  <c r="W40" i="5"/>
  <c r="X40" i="6" l="1"/>
  <c r="Y39" i="6"/>
  <c r="Y39" i="5"/>
  <c r="X40" i="5"/>
  <c r="Z39" i="6" l="1"/>
  <c r="Y40" i="6"/>
  <c r="Z39" i="5"/>
  <c r="Y40" i="5"/>
  <c r="AA39" i="6" l="1"/>
  <c r="Z40" i="6"/>
  <c r="AA39" i="5"/>
  <c r="Z40" i="5"/>
  <c r="AB39" i="6" l="1"/>
  <c r="AA40" i="6"/>
  <c r="AB39" i="5"/>
  <c r="AA40" i="5"/>
  <c r="AC39" i="6" l="1"/>
  <c r="AB40" i="6"/>
  <c r="AC39" i="5"/>
  <c r="AB40" i="5"/>
  <c r="AC40" i="6" l="1"/>
  <c r="AD39" i="6"/>
  <c r="AD39" i="5"/>
  <c r="AC40" i="5"/>
  <c r="AD40" i="6" l="1"/>
  <c r="AE39" i="6"/>
  <c r="AD40" i="5"/>
  <c r="AE39" i="5"/>
  <c r="D48" i="6" l="1"/>
  <c r="AE40" i="6"/>
  <c r="AI40" i="6"/>
  <c r="AE40" i="5"/>
  <c r="D48" i="5"/>
  <c r="AI40" i="5"/>
  <c r="E48" i="6" l="1"/>
  <c r="D49" i="6"/>
  <c r="E48" i="5"/>
  <c r="D49" i="5"/>
  <c r="F48" i="6" l="1"/>
  <c r="E49" i="6"/>
  <c r="E49" i="5"/>
  <c r="F48" i="5"/>
  <c r="F49" i="6" l="1"/>
  <c r="G48" i="6"/>
  <c r="G48" i="5"/>
  <c r="F49" i="5"/>
  <c r="G49" i="6" l="1"/>
  <c r="H48" i="6"/>
  <c r="H48" i="5"/>
  <c r="G49" i="5"/>
  <c r="H49" i="6" l="1"/>
  <c r="I48" i="6"/>
  <c r="I48" i="5"/>
  <c r="H49" i="5"/>
  <c r="I49" i="6" l="1"/>
  <c r="J48" i="6"/>
  <c r="J48" i="5"/>
  <c r="I49" i="5"/>
  <c r="K48" i="6" l="1"/>
  <c r="J49" i="6"/>
  <c r="K48" i="5"/>
  <c r="J49" i="5"/>
  <c r="L48" i="6" l="1"/>
  <c r="K49" i="6"/>
  <c r="L48" i="5"/>
  <c r="K49" i="5"/>
  <c r="M48" i="6" l="1"/>
  <c r="L49" i="6"/>
  <c r="L49" i="5"/>
  <c r="M48" i="5"/>
  <c r="N48" i="6" l="1"/>
  <c r="M49" i="6"/>
  <c r="M49" i="5"/>
  <c r="N48" i="5"/>
  <c r="O48" i="6" l="1"/>
  <c r="N49" i="6"/>
  <c r="N49" i="5"/>
  <c r="O48" i="5"/>
  <c r="P48" i="6" l="1"/>
  <c r="O49" i="6"/>
  <c r="O49" i="5"/>
  <c r="P48" i="5"/>
  <c r="P49" i="6" l="1"/>
  <c r="Q48" i="6"/>
  <c r="Q48" i="5"/>
  <c r="P49" i="5"/>
  <c r="Q49" i="6" l="1"/>
  <c r="R48" i="6"/>
  <c r="Q49" i="5"/>
  <c r="R48" i="5"/>
  <c r="R49" i="6" l="1"/>
  <c r="S48" i="6"/>
  <c r="S48" i="5"/>
  <c r="R49" i="5"/>
  <c r="S49" i="6" l="1"/>
  <c r="T48" i="6"/>
  <c r="S49" i="5"/>
  <c r="T48" i="5"/>
  <c r="T49" i="6" l="1"/>
  <c r="U48" i="6"/>
  <c r="U48" i="5"/>
  <c r="T49" i="5"/>
  <c r="U49" i="6" l="1"/>
  <c r="V48" i="6"/>
  <c r="V48" i="5"/>
  <c r="U49" i="5"/>
  <c r="W48" i="6" l="1"/>
  <c r="V49" i="6"/>
  <c r="V49" i="5"/>
  <c r="W48" i="5"/>
  <c r="X48" i="6" l="1"/>
  <c r="W49" i="6"/>
  <c r="W49" i="5"/>
  <c r="X48" i="5"/>
  <c r="Y48" i="6" l="1"/>
  <c r="X49" i="6"/>
  <c r="Y48" i="5"/>
  <c r="X49" i="5"/>
  <c r="Z48" i="6" l="1"/>
  <c r="Y49" i="6"/>
  <c r="Y49" i="5"/>
  <c r="Z48" i="5"/>
  <c r="Z49" i="6" l="1"/>
  <c r="AA48" i="6"/>
  <c r="Z49" i="5"/>
  <c r="AA48" i="5"/>
  <c r="AA49" i="6" l="1"/>
  <c r="AB48" i="6"/>
  <c r="AB48" i="5"/>
  <c r="AA49" i="5"/>
  <c r="AC48" i="6" l="1"/>
  <c r="AB49" i="6"/>
  <c r="AC48" i="5"/>
  <c r="AB49" i="5"/>
  <c r="AC49" i="6" l="1"/>
  <c r="AD48" i="6"/>
  <c r="AC49" i="5"/>
  <c r="AD48" i="5"/>
  <c r="AD49" i="6" l="1"/>
  <c r="AE48" i="6"/>
  <c r="AE48" i="5"/>
  <c r="AD49" i="5"/>
  <c r="AE49" i="6" l="1"/>
  <c r="D57" i="6"/>
  <c r="AI49" i="6"/>
  <c r="AE49" i="5"/>
  <c r="D57" i="5"/>
  <c r="AI49" i="5"/>
  <c r="D58" i="6" l="1"/>
  <c r="E57" i="6"/>
  <c r="D58" i="5"/>
  <c r="E57" i="5"/>
  <c r="E58" i="6" l="1"/>
  <c r="F57" i="6"/>
  <c r="F57" i="5"/>
  <c r="E58" i="5"/>
  <c r="F58" i="6" l="1"/>
  <c r="G57" i="6"/>
  <c r="F58" i="5"/>
  <c r="G57" i="5"/>
  <c r="H57" i="6" l="1"/>
  <c r="G58" i="6"/>
  <c r="H57" i="5"/>
  <c r="G58" i="5"/>
  <c r="I57" i="6" l="1"/>
  <c r="H58" i="6"/>
  <c r="I57" i="5"/>
  <c r="H58" i="5"/>
  <c r="J57" i="6" l="1"/>
  <c r="I58" i="6"/>
  <c r="J57" i="5"/>
  <c r="I58" i="5"/>
  <c r="K57" i="6" l="1"/>
  <c r="J58" i="6"/>
  <c r="K57" i="5"/>
  <c r="J58" i="5"/>
  <c r="L57" i="6" l="1"/>
  <c r="K58" i="6"/>
  <c r="K58" i="5"/>
  <c r="L57" i="5"/>
  <c r="M57" i="6" l="1"/>
  <c r="L58" i="6"/>
  <c r="L58" i="5"/>
  <c r="M57" i="5"/>
  <c r="N57" i="6" l="1"/>
  <c r="M58" i="6"/>
  <c r="N57" i="5"/>
  <c r="M58" i="5"/>
  <c r="N58" i="6" l="1"/>
  <c r="O57" i="6"/>
  <c r="N58" i="5"/>
  <c r="O57" i="5"/>
  <c r="O58" i="6" l="1"/>
  <c r="P57" i="6"/>
  <c r="O58" i="5"/>
  <c r="P57" i="5"/>
  <c r="P58" i="6" l="1"/>
  <c r="Q57" i="6"/>
  <c r="P58" i="5"/>
  <c r="Q57" i="5"/>
  <c r="Q58" i="6" l="1"/>
  <c r="R57" i="6"/>
  <c r="Q58" i="5"/>
  <c r="R57" i="5"/>
  <c r="R58" i="6" l="1"/>
  <c r="S57" i="6"/>
  <c r="R58" i="5"/>
  <c r="S57" i="5"/>
  <c r="T57" i="6" l="1"/>
  <c r="S58" i="6"/>
  <c r="T57" i="5"/>
  <c r="S58" i="5"/>
  <c r="U57" i="6" l="1"/>
  <c r="T58" i="6"/>
  <c r="T58" i="5"/>
  <c r="U57" i="5"/>
  <c r="V57" i="6" l="1"/>
  <c r="U58" i="6"/>
  <c r="U58" i="5"/>
  <c r="V57" i="5"/>
  <c r="W57" i="6" l="1"/>
  <c r="V58" i="6"/>
  <c r="W57" i="5"/>
  <c r="V58" i="5"/>
  <c r="W58" i="6" l="1"/>
  <c r="X57" i="6"/>
  <c r="X57" i="5"/>
  <c r="W58" i="5"/>
  <c r="X58" i="6" l="1"/>
  <c r="Y57" i="6"/>
  <c r="X58" i="5"/>
  <c r="Y57" i="5"/>
  <c r="Y58" i="6" l="1"/>
  <c r="Z57" i="6"/>
  <c r="Z57" i="5"/>
  <c r="Y58" i="5"/>
  <c r="Z58" i="6" l="1"/>
  <c r="AA57" i="6"/>
  <c r="AA57" i="5"/>
  <c r="Z58" i="5"/>
  <c r="AA58" i="6" l="1"/>
  <c r="AB57" i="6"/>
  <c r="AB57" i="5"/>
  <c r="AA58" i="5"/>
  <c r="AB58" i="6" l="1"/>
  <c r="AC57" i="6"/>
  <c r="AC57" i="5"/>
  <c r="AB58" i="5"/>
  <c r="AC58" i="6" l="1"/>
  <c r="AD57" i="6"/>
  <c r="AC58" i="5"/>
  <c r="AD57" i="5"/>
  <c r="AD58" i="6" l="1"/>
  <c r="AE57" i="6"/>
  <c r="AD58" i="5"/>
  <c r="AE57" i="5"/>
  <c r="D66" i="6" l="1"/>
  <c r="AE58" i="6"/>
  <c r="AI58" i="6"/>
  <c r="AE58" i="5"/>
  <c r="D66" i="5"/>
  <c r="AI58" i="5"/>
  <c r="E66" i="6" l="1"/>
  <c r="D67" i="6"/>
  <c r="D67" i="5"/>
  <c r="E66" i="5"/>
  <c r="F66" i="6" l="1"/>
  <c r="E67" i="6"/>
  <c r="F66" i="5"/>
  <c r="E67" i="5"/>
  <c r="G66" i="6" l="1"/>
  <c r="F67" i="6"/>
  <c r="G66" i="5"/>
  <c r="F67" i="5"/>
  <c r="H66" i="6" l="1"/>
  <c r="G67" i="6"/>
  <c r="H66" i="5"/>
  <c r="G67" i="5"/>
  <c r="H67" i="6" l="1"/>
  <c r="I66" i="6"/>
  <c r="H67" i="5"/>
  <c r="I66" i="5"/>
  <c r="I67" i="6" l="1"/>
  <c r="J66" i="6"/>
  <c r="J66" i="5"/>
  <c r="I67" i="5"/>
  <c r="K66" i="6" l="1"/>
  <c r="J67" i="6"/>
  <c r="J67" i="5"/>
  <c r="K66" i="5"/>
  <c r="K67" i="6" l="1"/>
  <c r="L66" i="6"/>
  <c r="K67" i="5"/>
  <c r="L66" i="5"/>
  <c r="L67" i="6" l="1"/>
  <c r="M66" i="6"/>
  <c r="M66" i="5"/>
  <c r="L67" i="5"/>
  <c r="M67" i="6" l="1"/>
  <c r="N66" i="6"/>
  <c r="N66" i="5"/>
  <c r="M67" i="5"/>
  <c r="N67" i="6" l="1"/>
  <c r="O66" i="6"/>
  <c r="O66" i="5"/>
  <c r="N67" i="5"/>
  <c r="O67" i="6" l="1"/>
  <c r="P66" i="6"/>
  <c r="P66" i="5"/>
  <c r="O67" i="5"/>
  <c r="Q66" i="6" l="1"/>
  <c r="P67" i="6"/>
  <c r="P67" i="5"/>
  <c r="Q66" i="5"/>
  <c r="R66" i="6" l="1"/>
  <c r="Q67" i="6"/>
  <c r="Q67" i="5"/>
  <c r="R66" i="5"/>
  <c r="S66" i="6" l="1"/>
  <c r="R67" i="6"/>
  <c r="S66" i="5"/>
  <c r="R67" i="5"/>
  <c r="T66" i="6" l="1"/>
  <c r="S67" i="6"/>
  <c r="T66" i="5"/>
  <c r="S67" i="5"/>
  <c r="U66" i="6" l="1"/>
  <c r="T67" i="6"/>
  <c r="T67" i="5"/>
  <c r="U66" i="5"/>
  <c r="V66" i="6" l="1"/>
  <c r="U67" i="6"/>
  <c r="V66" i="5"/>
  <c r="U67" i="5"/>
  <c r="W66" i="6" l="1"/>
  <c r="V67" i="6"/>
  <c r="V67" i="5"/>
  <c r="W66" i="5"/>
  <c r="W67" i="6" l="1"/>
  <c r="X66" i="6"/>
  <c r="W67" i="5"/>
  <c r="X66" i="5"/>
  <c r="X67" i="6" l="1"/>
  <c r="Y66" i="6"/>
  <c r="X67" i="5"/>
  <c r="Y66" i="5"/>
  <c r="Y67" i="6" l="1"/>
  <c r="Z66" i="6"/>
  <c r="Z66" i="5"/>
  <c r="Y67" i="5"/>
  <c r="Z67" i="6" l="1"/>
  <c r="AA66" i="6"/>
  <c r="AA66" i="5"/>
  <c r="Z67" i="5"/>
  <c r="AA67" i="6" l="1"/>
  <c r="AB66" i="6"/>
  <c r="AB66" i="5"/>
  <c r="AA67" i="5"/>
  <c r="AC66" i="6" l="1"/>
  <c r="AB67" i="6"/>
  <c r="AC66" i="5"/>
  <c r="AB67" i="5"/>
  <c r="AD66" i="6" l="1"/>
  <c r="AC67" i="6"/>
  <c r="AC67" i="5"/>
  <c r="AD66" i="5"/>
  <c r="AE66" i="6" l="1"/>
  <c r="AD67" i="6"/>
  <c r="AD67" i="5"/>
  <c r="AE66" i="5"/>
  <c r="D75" i="6" l="1"/>
  <c r="AE67" i="6"/>
  <c r="AI67" i="6"/>
  <c r="D75" i="5"/>
  <c r="AE67" i="5"/>
  <c r="AI67" i="5"/>
  <c r="E75" i="6" l="1"/>
  <c r="D76" i="6"/>
  <c r="D76" i="5"/>
  <c r="E75" i="5"/>
  <c r="F75" i="6" l="1"/>
  <c r="E76" i="6"/>
  <c r="F75" i="5"/>
  <c r="E76" i="5"/>
  <c r="F76" i="6" l="1"/>
  <c r="G75" i="6"/>
  <c r="G75" i="5"/>
  <c r="F76" i="5"/>
  <c r="G76" i="6" l="1"/>
  <c r="H75" i="6"/>
  <c r="G76" i="5"/>
  <c r="H75" i="5"/>
  <c r="H76" i="6" l="1"/>
  <c r="I75" i="6"/>
  <c r="H76" i="5"/>
  <c r="I75" i="5"/>
  <c r="I76" i="6" l="1"/>
  <c r="J75" i="6"/>
  <c r="J75" i="5"/>
  <c r="I76" i="5"/>
  <c r="J76" i="6" l="1"/>
  <c r="K75" i="6"/>
  <c r="J76" i="5"/>
  <c r="K75" i="5"/>
  <c r="K76" i="6" l="1"/>
  <c r="L75" i="6"/>
  <c r="K76" i="5"/>
  <c r="L75" i="5"/>
  <c r="L76" i="6" l="1"/>
  <c r="M75" i="6"/>
  <c r="M75" i="5"/>
  <c r="L76" i="5"/>
  <c r="N75" i="6" l="1"/>
  <c r="M76" i="6"/>
  <c r="N75" i="5"/>
  <c r="M76" i="5"/>
  <c r="O75" i="6" l="1"/>
  <c r="N76" i="6"/>
  <c r="N76" i="5"/>
  <c r="O75" i="5"/>
  <c r="P75" i="6" l="1"/>
  <c r="O76" i="6"/>
  <c r="P75" i="5"/>
  <c r="O76" i="5"/>
  <c r="Q75" i="6" l="1"/>
  <c r="P76" i="6"/>
  <c r="P76" i="5"/>
  <c r="Q75" i="5"/>
  <c r="R75" i="6" l="1"/>
  <c r="Q76" i="6"/>
  <c r="Q76" i="5"/>
  <c r="R75" i="5"/>
  <c r="S75" i="6" l="1"/>
  <c r="R76" i="6"/>
  <c r="S75" i="5"/>
  <c r="R76" i="5"/>
  <c r="T75" i="6" l="1"/>
  <c r="S76" i="6"/>
  <c r="T75" i="5"/>
  <c r="S76" i="5"/>
  <c r="U75" i="6" l="1"/>
  <c r="T76" i="6"/>
  <c r="T76" i="5"/>
  <c r="U75" i="5"/>
  <c r="U76" i="6" l="1"/>
  <c r="V75" i="6"/>
  <c r="U76" i="5"/>
  <c r="V75" i="5"/>
  <c r="V76" i="6" l="1"/>
  <c r="W75" i="6"/>
  <c r="W75" i="5"/>
  <c r="V76" i="5"/>
  <c r="W76" i="6" l="1"/>
  <c r="X75" i="6"/>
  <c r="W76" i="5"/>
  <c r="X75" i="5"/>
  <c r="X76" i="6" l="1"/>
  <c r="Y75" i="6"/>
  <c r="X76" i="5"/>
  <c r="Y75" i="5"/>
  <c r="Z75" i="6" l="1"/>
  <c r="Y76" i="6"/>
  <c r="Z75" i="5"/>
  <c r="Y76" i="5"/>
  <c r="AA75" i="6" l="1"/>
  <c r="Z76" i="6"/>
  <c r="Z76" i="5"/>
  <c r="AA75" i="5"/>
  <c r="AB75" i="6" l="1"/>
  <c r="AA76" i="6"/>
  <c r="AA76" i="5"/>
  <c r="AB75" i="5"/>
  <c r="AC75" i="6" l="1"/>
  <c r="AB76" i="6"/>
  <c r="AB76" i="5"/>
  <c r="AC75" i="5"/>
  <c r="AC76" i="6" l="1"/>
  <c r="AD75" i="6"/>
  <c r="AC76" i="5"/>
  <c r="AD75" i="5"/>
  <c r="AE75" i="6" l="1"/>
  <c r="AD76" i="6"/>
  <c r="AE75" i="5"/>
  <c r="AD76" i="5"/>
  <c r="AE76" i="6" l="1"/>
  <c r="D84" i="6"/>
  <c r="AI76" i="6"/>
  <c r="D84" i="5"/>
  <c r="AE76" i="5"/>
  <c r="AI76" i="5"/>
  <c r="D85" i="6" l="1"/>
  <c r="E84" i="6"/>
  <c r="E84" i="5"/>
  <c r="D85" i="5"/>
  <c r="E85" i="6" l="1"/>
  <c r="F84" i="6"/>
  <c r="F84" i="5"/>
  <c r="E85" i="5"/>
  <c r="F85" i="6" l="1"/>
  <c r="G84" i="6"/>
  <c r="F85" i="5"/>
  <c r="G84" i="5"/>
  <c r="G85" i="6" l="1"/>
  <c r="H84" i="6"/>
  <c r="G85" i="5"/>
  <c r="H84" i="5"/>
  <c r="H85" i="6" l="1"/>
  <c r="I84" i="6"/>
  <c r="I84" i="5"/>
  <c r="H85" i="5"/>
  <c r="I85" i="6" l="1"/>
  <c r="J84" i="6"/>
  <c r="I85" i="5"/>
  <c r="J84" i="5"/>
  <c r="K84" i="6" l="1"/>
  <c r="J85" i="6"/>
  <c r="K84" i="5"/>
  <c r="J85" i="5"/>
  <c r="L84" i="6" l="1"/>
  <c r="K85" i="6"/>
  <c r="L84" i="5"/>
  <c r="K85" i="5"/>
  <c r="M84" i="6" l="1"/>
  <c r="L85" i="6"/>
  <c r="L85" i="5"/>
  <c r="M84" i="5"/>
  <c r="N84" i="6" l="1"/>
  <c r="M85" i="6"/>
  <c r="M85" i="5"/>
  <c r="N84" i="5"/>
  <c r="N85" i="6" l="1"/>
  <c r="O84" i="6"/>
  <c r="N85" i="5"/>
  <c r="O84" i="5"/>
  <c r="P84" i="6" l="1"/>
  <c r="O85" i="6"/>
  <c r="O85" i="5"/>
  <c r="P84" i="5"/>
  <c r="Q84" i="6" l="1"/>
  <c r="P85" i="6"/>
  <c r="Q84" i="5"/>
  <c r="P85" i="5"/>
  <c r="Q85" i="6" l="1"/>
  <c r="R84" i="6"/>
  <c r="R84" i="5"/>
  <c r="Q85" i="5"/>
  <c r="R85" i="6" l="1"/>
  <c r="S84" i="6"/>
  <c r="R85" i="5"/>
  <c r="S84" i="5"/>
  <c r="S85" i="6" l="1"/>
  <c r="T84" i="6"/>
  <c r="T84" i="5"/>
  <c r="S85" i="5"/>
  <c r="T85" i="6" l="1"/>
  <c r="U84" i="6"/>
  <c r="T85" i="5"/>
  <c r="U84" i="5"/>
  <c r="U85" i="6" l="1"/>
  <c r="V84" i="6"/>
  <c r="V84" i="5"/>
  <c r="U85" i="5"/>
  <c r="W84" i="6" l="1"/>
  <c r="V85" i="6"/>
  <c r="W84" i="5"/>
  <c r="V85" i="5"/>
  <c r="X84" i="6" l="1"/>
  <c r="W85" i="6"/>
  <c r="X84" i="5"/>
  <c r="W85" i="5"/>
  <c r="Y84" i="6" l="1"/>
  <c r="X85" i="6"/>
  <c r="Y84" i="5"/>
  <c r="X85" i="5"/>
  <c r="Z84" i="6" l="1"/>
  <c r="Y85" i="6"/>
  <c r="Z84" i="5"/>
  <c r="Y85" i="5"/>
  <c r="Z85" i="6" l="1"/>
  <c r="AA84" i="6"/>
  <c r="AA84" i="5"/>
  <c r="Z85" i="5"/>
  <c r="AA85" i="6" l="1"/>
  <c r="AB84" i="6"/>
  <c r="AA85" i="5"/>
  <c r="AB84" i="5"/>
  <c r="AC84" i="6" l="1"/>
  <c r="AB85" i="6"/>
  <c r="AB85" i="5"/>
  <c r="AC84" i="5"/>
  <c r="AC85" i="6" l="1"/>
  <c r="AD84" i="6"/>
  <c r="AD84" i="5"/>
  <c r="AC85" i="5"/>
  <c r="AD85" i="6" l="1"/>
  <c r="AE84" i="6"/>
  <c r="AD85" i="5"/>
  <c r="AE84" i="5"/>
  <c r="AE85" i="6" l="1"/>
  <c r="D93" i="6"/>
  <c r="AI85" i="6"/>
  <c r="D93" i="5"/>
  <c r="AE85" i="5"/>
  <c r="AI85" i="5"/>
  <c r="D94" i="6" l="1"/>
  <c r="E93" i="6"/>
  <c r="E93" i="5"/>
  <c r="D94" i="5"/>
  <c r="E94" i="6" l="1"/>
  <c r="F93" i="6"/>
  <c r="E94" i="5"/>
  <c r="F93" i="5"/>
  <c r="F94" i="6" l="1"/>
  <c r="G93" i="6"/>
  <c r="F94" i="5"/>
  <c r="G93" i="5"/>
  <c r="H93" i="6" l="1"/>
  <c r="G94" i="6"/>
  <c r="G94" i="5"/>
  <c r="H93" i="5"/>
  <c r="I93" i="6" l="1"/>
  <c r="H94" i="6"/>
  <c r="H94" i="5"/>
  <c r="I93" i="5"/>
  <c r="J93" i="6" l="1"/>
  <c r="I94" i="6"/>
  <c r="J93" i="5"/>
  <c r="I94" i="5"/>
  <c r="K93" i="6" l="1"/>
  <c r="J94" i="6"/>
  <c r="J94" i="5"/>
  <c r="K93" i="5"/>
  <c r="K94" i="6" l="1"/>
  <c r="L93" i="6"/>
  <c r="K94" i="5"/>
  <c r="L93" i="5"/>
  <c r="M93" i="6" l="1"/>
  <c r="L94" i="6"/>
  <c r="M93" i="5"/>
  <c r="L94" i="5"/>
  <c r="N93" i="6" l="1"/>
  <c r="M94" i="6"/>
  <c r="N93" i="5"/>
  <c r="M94" i="5"/>
  <c r="N94" i="6" l="1"/>
  <c r="O93" i="6"/>
  <c r="O93" i="5"/>
  <c r="N94" i="5"/>
  <c r="O94" i="6" l="1"/>
  <c r="P93" i="6"/>
  <c r="O94" i="5"/>
  <c r="P93" i="5"/>
  <c r="P94" i="6" l="1"/>
  <c r="Q93" i="6"/>
  <c r="Q93" i="5"/>
  <c r="P94" i="5"/>
  <c r="Q94" i="6" l="1"/>
  <c r="R93" i="6"/>
  <c r="R93" i="5"/>
  <c r="Q94" i="5"/>
  <c r="R94" i="6" l="1"/>
  <c r="S93" i="6"/>
  <c r="S93" i="5"/>
  <c r="R94" i="5"/>
  <c r="T93" i="6" l="1"/>
  <c r="S94" i="6"/>
  <c r="T93" i="5"/>
  <c r="S94" i="5"/>
  <c r="U93" i="6" l="1"/>
  <c r="T94" i="6"/>
  <c r="T94" i="5"/>
  <c r="U93" i="5"/>
  <c r="V93" i="6" l="1"/>
  <c r="U94" i="6"/>
  <c r="U94" i="5"/>
  <c r="V93" i="5"/>
  <c r="W93" i="6" l="1"/>
  <c r="V94" i="6"/>
  <c r="V94" i="5"/>
  <c r="W93" i="5"/>
  <c r="W94" i="6" l="1"/>
  <c r="X93" i="6"/>
  <c r="X93" i="5"/>
  <c r="W94" i="5"/>
  <c r="Y93" i="6" l="1"/>
  <c r="X94" i="6"/>
  <c r="X94" i="5"/>
  <c r="Y93" i="5"/>
  <c r="Z93" i="6" l="1"/>
  <c r="Y94" i="6"/>
  <c r="Z93" i="5"/>
  <c r="Y94" i="5"/>
  <c r="Z94" i="6" l="1"/>
  <c r="AA93" i="6"/>
  <c r="AA93" i="5"/>
  <c r="Z94" i="5"/>
  <c r="AA94" i="6" l="1"/>
  <c r="AB93" i="6"/>
  <c r="AA94" i="5"/>
  <c r="AB93" i="5"/>
  <c r="AB94" i="6" l="1"/>
  <c r="AC93" i="6"/>
  <c r="AB94" i="5"/>
  <c r="AC93" i="5"/>
  <c r="AC94" i="6" l="1"/>
  <c r="AD93" i="6"/>
  <c r="AD93" i="5"/>
  <c r="AC94" i="5"/>
  <c r="AD94" i="6" l="1"/>
  <c r="AE93" i="6"/>
  <c r="AE93" i="5"/>
  <c r="AD94" i="5"/>
  <c r="D102" i="6" l="1"/>
  <c r="AE94" i="6"/>
  <c r="AI94" i="6"/>
  <c r="D102" i="5"/>
  <c r="AE94" i="5"/>
  <c r="AI94" i="5"/>
  <c r="E102" i="6" l="1"/>
  <c r="D103" i="6"/>
  <c r="E102" i="5"/>
  <c r="D103" i="5"/>
  <c r="F102" i="6" l="1"/>
  <c r="E103" i="6"/>
  <c r="F102" i="5"/>
  <c r="E103" i="5"/>
  <c r="G102" i="6" l="1"/>
  <c r="F103" i="6"/>
  <c r="G102" i="5"/>
  <c r="F103" i="5"/>
  <c r="H102" i="6" l="1"/>
  <c r="G103" i="6"/>
  <c r="H102" i="5"/>
  <c r="G103" i="5"/>
  <c r="H103" i="6" l="1"/>
  <c r="I102" i="6"/>
  <c r="H103" i="5"/>
  <c r="I102" i="5"/>
  <c r="J102" i="6" l="1"/>
  <c r="I103" i="6"/>
  <c r="J102" i="5"/>
  <c r="I103" i="5"/>
  <c r="K102" i="6" l="1"/>
  <c r="J103" i="6"/>
  <c r="K102" i="5"/>
  <c r="J103" i="5"/>
  <c r="K103" i="6" l="1"/>
  <c r="L102" i="6"/>
  <c r="L102" i="5"/>
  <c r="K103" i="5"/>
  <c r="L103" i="6" l="1"/>
  <c r="M102" i="6"/>
  <c r="L103" i="5"/>
  <c r="M102" i="5"/>
  <c r="M103" i="6" l="1"/>
  <c r="N102" i="6"/>
  <c r="M103" i="5"/>
  <c r="N102" i="5"/>
  <c r="N103" i="6" l="1"/>
  <c r="O102" i="6"/>
  <c r="N103" i="5"/>
  <c r="O102" i="5"/>
  <c r="O103" i="6" l="1"/>
  <c r="P102" i="6"/>
  <c r="O103" i="5"/>
  <c r="P102" i="5"/>
  <c r="Q102" i="6" l="1"/>
  <c r="P103" i="6"/>
  <c r="Q102" i="5"/>
  <c r="P103" i="5"/>
  <c r="R102" i="6" l="1"/>
  <c r="Q103" i="6"/>
  <c r="Q103" i="5"/>
  <c r="R102" i="5"/>
  <c r="S102" i="6" l="1"/>
  <c r="R103" i="6"/>
  <c r="S102" i="5"/>
  <c r="R103" i="5"/>
  <c r="T102" i="6" l="1"/>
  <c r="S103" i="6"/>
  <c r="S103" i="5"/>
  <c r="T102" i="5"/>
  <c r="T103" i="6" l="1"/>
  <c r="U102" i="6"/>
  <c r="T103" i="5"/>
  <c r="U102" i="5"/>
  <c r="V102" i="6" l="1"/>
  <c r="U103" i="6"/>
  <c r="U103" i="5"/>
  <c r="V102" i="5"/>
  <c r="W102" i="6" l="1"/>
  <c r="V103" i="6"/>
  <c r="W102" i="5"/>
  <c r="V103" i="5"/>
  <c r="W103" i="6" l="1"/>
  <c r="X102" i="6"/>
  <c r="X102" i="5"/>
  <c r="W103" i="5"/>
  <c r="X103" i="6" l="1"/>
  <c r="Y102" i="6"/>
  <c r="Y102" i="5"/>
  <c r="X103" i="5"/>
  <c r="Y103" i="6" l="1"/>
  <c r="Z102" i="6"/>
  <c r="Y103" i="5"/>
  <c r="Z102" i="5"/>
  <c r="Z103" i="6" l="1"/>
  <c r="AA102" i="6"/>
  <c r="Z103" i="5"/>
  <c r="AA102" i="5"/>
  <c r="AA103" i="6" l="1"/>
  <c r="AB102" i="6"/>
  <c r="AA103" i="5"/>
  <c r="AB102" i="5"/>
  <c r="AC102" i="6" l="1"/>
  <c r="AB103" i="6"/>
  <c r="AB103" i="5"/>
  <c r="AC102" i="5"/>
  <c r="AD102" i="6" l="1"/>
  <c r="AC103" i="6"/>
  <c r="AD102" i="5"/>
  <c r="AC103" i="5"/>
  <c r="AE102" i="6" l="1"/>
  <c r="AD103" i="6"/>
  <c r="AE102" i="5"/>
  <c r="AD103" i="5"/>
  <c r="D111" i="6" l="1"/>
  <c r="AE103" i="6"/>
  <c r="AI103" i="6"/>
  <c r="AE103" i="5"/>
  <c r="D111" i="5"/>
  <c r="AI103" i="5"/>
  <c r="E111" i="6" l="1"/>
  <c r="D112" i="6"/>
  <c r="D112" i="5"/>
  <c r="E111" i="5"/>
  <c r="F111" i="6" l="1"/>
  <c r="E112" i="6"/>
  <c r="E112" i="5"/>
  <c r="F111" i="5"/>
  <c r="G111" i="6" l="1"/>
  <c r="F112" i="6"/>
  <c r="F112" i="5"/>
  <c r="G111" i="5"/>
  <c r="G112" i="6" l="1"/>
  <c r="H111" i="6"/>
  <c r="G112" i="5"/>
  <c r="H111" i="5"/>
  <c r="H112" i="6" l="1"/>
  <c r="I111" i="6"/>
  <c r="I111" i="5"/>
  <c r="H112" i="5"/>
  <c r="I112" i="6" l="1"/>
  <c r="J111" i="6"/>
  <c r="I112" i="5"/>
  <c r="J111" i="5"/>
  <c r="J112" i="6" l="1"/>
  <c r="K111" i="6"/>
  <c r="K111" i="5"/>
  <c r="J112" i="5"/>
  <c r="K112" i="6" l="1"/>
  <c r="L111" i="6"/>
  <c r="K112" i="5"/>
  <c r="L111" i="5"/>
  <c r="L112" i="6" l="1"/>
  <c r="M111" i="6"/>
  <c r="L112" i="5"/>
  <c r="M111" i="5"/>
  <c r="N111" i="6" l="1"/>
  <c r="M112" i="6"/>
  <c r="M112" i="5"/>
  <c r="N111" i="5"/>
  <c r="O111" i="6" l="1"/>
  <c r="N112" i="6"/>
  <c r="O111" i="5"/>
  <c r="N112" i="5"/>
  <c r="P111" i="6" l="1"/>
  <c r="O112" i="6"/>
  <c r="P111" i="5"/>
  <c r="O112" i="5"/>
  <c r="Q111" i="6" l="1"/>
  <c r="P112" i="6"/>
  <c r="P112" i="5"/>
  <c r="Q111" i="5"/>
  <c r="Q112" i="6" l="1"/>
  <c r="R111" i="6"/>
  <c r="R111" i="5"/>
  <c r="Q112" i="5"/>
  <c r="S111" i="6" l="1"/>
  <c r="R112" i="6"/>
  <c r="R112" i="5"/>
  <c r="S111" i="5"/>
  <c r="T111" i="6" l="1"/>
  <c r="S112" i="6"/>
  <c r="S112" i="5"/>
  <c r="T111" i="5"/>
  <c r="T112" i="6" l="1"/>
  <c r="U111" i="6"/>
  <c r="T112" i="5"/>
  <c r="U111" i="5"/>
  <c r="U112" i="6" l="1"/>
  <c r="V111" i="6"/>
  <c r="V111" i="5"/>
  <c r="U112" i="5"/>
  <c r="V112" i="6" l="1"/>
  <c r="W111" i="6"/>
  <c r="W111" i="5"/>
  <c r="V112" i="5"/>
  <c r="W112" i="6" l="1"/>
  <c r="X111" i="6"/>
  <c r="W112" i="5"/>
  <c r="X111" i="5"/>
  <c r="X112" i="6" l="1"/>
  <c r="Y111" i="6"/>
  <c r="X112" i="5"/>
  <c r="Y111" i="5"/>
  <c r="Z111" i="6" l="1"/>
  <c r="Y112" i="6"/>
  <c r="Y112" i="5"/>
  <c r="Z111" i="5"/>
  <c r="AA111" i="6" l="1"/>
  <c r="Z112" i="6"/>
  <c r="Z112" i="5"/>
  <c r="AA111" i="5"/>
  <c r="AB111" i="6" l="1"/>
  <c r="AA112" i="6"/>
  <c r="AB111" i="5"/>
  <c r="AA112" i="5"/>
  <c r="AC111" i="6" l="1"/>
  <c r="AB112" i="6"/>
  <c r="AC111" i="5"/>
  <c r="AB112" i="5"/>
  <c r="AC112" i="6" l="1"/>
  <c r="AD111" i="6"/>
  <c r="AC112" i="5"/>
  <c r="AD111" i="5"/>
  <c r="AD112" i="6" l="1"/>
  <c r="AE111" i="6"/>
  <c r="AD112" i="5"/>
  <c r="AE111" i="5"/>
  <c r="AE112" i="6" l="1"/>
  <c r="AI112" i="6"/>
  <c r="AE112" i="5"/>
  <c r="AI112" i="5"/>
</calcChain>
</file>

<file path=xl/sharedStrings.xml><?xml version="1.0" encoding="utf-8"?>
<sst xmlns="http://schemas.openxmlformats.org/spreadsheetml/2006/main" count="661" uniqueCount="37">
  <si>
    <t>日</t>
    <rPh sb="0" eb="1">
      <t>ニチ</t>
    </rPh>
    <phoneticPr fontId="2"/>
  </si>
  <si>
    <t>対象期間</t>
    <rPh sb="0" eb="4">
      <t>タイショウキカン</t>
    </rPh>
    <phoneticPr fontId="2"/>
  </si>
  <si>
    <t>判定</t>
    <rPh sb="0" eb="2">
      <t>ハンテイ</t>
    </rPh>
    <phoneticPr fontId="2"/>
  </si>
  <si>
    <t>計画</t>
    <rPh sb="0" eb="2">
      <t>ケイカク</t>
    </rPh>
    <phoneticPr fontId="2"/>
  </si>
  <si>
    <t>実施</t>
    <rPh sb="0" eb="2">
      <t>ジッシ</t>
    </rPh>
    <phoneticPr fontId="2"/>
  </si>
  <si>
    <t>曜日</t>
    <rPh sb="0" eb="2">
      <t>ヨウビ</t>
    </rPh>
    <phoneticPr fontId="2"/>
  </si>
  <si>
    <t>休</t>
  </si>
  <si>
    <t>工事名</t>
    <rPh sb="0" eb="2">
      <t>コウジ</t>
    </rPh>
    <rPh sb="2" eb="3">
      <t>メイ</t>
    </rPh>
    <phoneticPr fontId="2"/>
  </si>
  <si>
    <t>工期</t>
    <rPh sb="0" eb="2">
      <t>コウキ</t>
    </rPh>
    <phoneticPr fontId="2"/>
  </si>
  <si>
    <t>～</t>
    <phoneticPr fontId="2"/>
  </si>
  <si>
    <t>１．工事条件</t>
    <phoneticPr fontId="2"/>
  </si>
  <si>
    <t>2．確認表</t>
    <rPh sb="2" eb="5">
      <t>カクニンヒョウ</t>
    </rPh>
    <phoneticPr fontId="2"/>
  </si>
  <si>
    <t>夏休</t>
  </si>
  <si>
    <t>起算日</t>
    <rPh sb="0" eb="2">
      <t>キサン</t>
    </rPh>
    <rPh sb="2" eb="3">
      <t>ビ</t>
    </rPh>
    <phoneticPr fontId="2"/>
  </si>
  <si>
    <t>※工事着手日以降の最初の土曜日もしくは月曜日</t>
    <rPh sb="1" eb="3">
      <t>コウジ</t>
    </rPh>
    <rPh sb="3" eb="5">
      <t>チャクシュ</t>
    </rPh>
    <rPh sb="5" eb="6">
      <t>ビ</t>
    </rPh>
    <rPh sb="6" eb="8">
      <t>イコウ</t>
    </rPh>
    <rPh sb="9" eb="11">
      <t>サイショ</t>
    </rPh>
    <rPh sb="12" eb="15">
      <t>ドヨウビ</t>
    </rPh>
    <rPh sb="19" eb="22">
      <t>ゲツヨウビ</t>
    </rPh>
    <phoneticPr fontId="2"/>
  </si>
  <si>
    <t>1周期目</t>
    <rPh sb="1" eb="4">
      <t>シュウキメ</t>
    </rPh>
    <phoneticPr fontId="2"/>
  </si>
  <si>
    <t>※必要ない部分は削除してください。</t>
    <rPh sb="1" eb="3">
      <t>ヒツヨウ</t>
    </rPh>
    <rPh sb="5" eb="7">
      <t>ブブン</t>
    </rPh>
    <rPh sb="8" eb="10">
      <t>サクジョ</t>
    </rPh>
    <phoneticPr fontId="2"/>
  </si>
  <si>
    <t>2周期目</t>
    <rPh sb="1" eb="4">
      <t>シュウキメ</t>
    </rPh>
    <phoneticPr fontId="2"/>
  </si>
  <si>
    <t>3周期目</t>
    <rPh sb="1" eb="4">
      <t>シュウキメ</t>
    </rPh>
    <phoneticPr fontId="2"/>
  </si>
  <si>
    <t>4周期目</t>
    <rPh sb="1" eb="3">
      <t>シュウキ</t>
    </rPh>
    <rPh sb="3" eb="4">
      <t>メ</t>
    </rPh>
    <phoneticPr fontId="2"/>
  </si>
  <si>
    <t>5周期目</t>
    <rPh sb="1" eb="4">
      <t>シュウキメ</t>
    </rPh>
    <phoneticPr fontId="2"/>
  </si>
  <si>
    <t>6周期目</t>
    <rPh sb="1" eb="4">
      <t>シュウキメ</t>
    </rPh>
    <phoneticPr fontId="2"/>
  </si>
  <si>
    <t>7周期目</t>
    <rPh sb="1" eb="4">
      <t>シュウキメ</t>
    </rPh>
    <phoneticPr fontId="2"/>
  </si>
  <si>
    <t>8周期目</t>
    <rPh sb="1" eb="4">
      <t>シュウキメ</t>
    </rPh>
    <phoneticPr fontId="2"/>
  </si>
  <si>
    <t>9周期目</t>
    <rPh sb="1" eb="4">
      <t>シュウキメ</t>
    </rPh>
    <phoneticPr fontId="2"/>
  </si>
  <si>
    <t>10周期目</t>
    <rPh sb="2" eb="5">
      <t>シュウキメ</t>
    </rPh>
    <phoneticPr fontId="2"/>
  </si>
  <si>
    <t>11周期目</t>
    <rPh sb="2" eb="5">
      <t>シュウキメ</t>
    </rPh>
    <phoneticPr fontId="2"/>
  </si>
  <si>
    <t>12周期目</t>
    <rPh sb="2" eb="5">
      <t>シュウキメ</t>
    </rPh>
    <phoneticPr fontId="2"/>
  </si>
  <si>
    <t>休日数</t>
    <rPh sb="0" eb="3">
      <t>キュウジツスウ</t>
    </rPh>
    <phoneticPr fontId="2"/>
  </si>
  <si>
    <t>休日</t>
    <rPh sb="0" eb="2">
      <t>キュウジツ</t>
    </rPh>
    <phoneticPr fontId="2"/>
  </si>
  <si>
    <t>取得日数</t>
    <rPh sb="0" eb="4">
      <t>シュトクニッスウ</t>
    </rPh>
    <phoneticPr fontId="2"/>
  </si>
  <si>
    <t>○</t>
  </si>
  <si>
    <t>4週8休</t>
    <rPh sb="1" eb="2">
      <t>シュウ</t>
    </rPh>
    <rPh sb="3" eb="4">
      <t>キュウ</t>
    </rPh>
    <phoneticPr fontId="2"/>
  </si>
  <si>
    <t>(土日祝 等)</t>
    <rPh sb="5" eb="6">
      <t>トウ</t>
    </rPh>
    <phoneticPr fontId="2"/>
  </si>
  <si>
    <t>年末年始</t>
  </si>
  <si>
    <t>【記載例】計画・実施報告書（現場閉所単位）</t>
    <rPh sb="1" eb="3">
      <t>キサイ</t>
    </rPh>
    <rPh sb="3" eb="4">
      <t>レイ</t>
    </rPh>
    <rPh sb="5" eb="7">
      <t>ケイカク</t>
    </rPh>
    <rPh sb="8" eb="10">
      <t>ジッシ</t>
    </rPh>
    <rPh sb="10" eb="13">
      <t>ホウコクショ</t>
    </rPh>
    <rPh sb="14" eb="16">
      <t>ゲンバ</t>
    </rPh>
    <rPh sb="16" eb="18">
      <t>ヘイショ</t>
    </rPh>
    <rPh sb="18" eb="20">
      <t>タンイ</t>
    </rPh>
    <phoneticPr fontId="2"/>
  </si>
  <si>
    <t>計画・実施報告書（現場閉所単位）</t>
    <rPh sb="0" eb="2">
      <t>ケイカク</t>
    </rPh>
    <rPh sb="3" eb="5">
      <t>ジッシ</t>
    </rPh>
    <rPh sb="5" eb="8">
      <t>ホウコクショ</t>
    </rPh>
    <rPh sb="9" eb="11">
      <t>ゲンバ</t>
    </rPh>
    <rPh sb="11" eb="13">
      <t>ヘイショ</t>
    </rPh>
    <rPh sb="13" eb="15">
      <t>タンイ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</si>
</sst>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[$-411]ge\.m\.d;@"/>
    <numFmt numFmtId="177" formatCode="[$-411]ggge&quot;年&quot;m&quot;月&quot;d&quot;日&quot;;@"/>
    <numFmt numFmtId="178" formatCode="0\ &quot;月&quot;"/>
    <numFmt numFmtId="179" formatCode="m/d;@"/>
  </numFmts>
  <fonts count="4" x14ac:knownFonts="1"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9E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3" xfId="0" applyBorder="1">
      <alignment vertical="center"/>
    </xf>
    <xf numFmtId="177" fontId="0" fillId="0" borderId="1" xfId="0" applyNumberFormat="1" applyFill="1" applyBorder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176" fontId="0" fillId="0" borderId="7" xfId="0" applyNumberFormat="1" applyBorder="1" applyAlignment="1">
      <alignment vertical="center"/>
    </xf>
    <xf numFmtId="0" fontId="1" fillId="2" borderId="0" xfId="0" applyFont="1" applyFill="1">
      <alignment vertical="center"/>
    </xf>
    <xf numFmtId="0" fontId="1" fillId="2" borderId="2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/>
    </xf>
    <xf numFmtId="0" fontId="0" fillId="0" borderId="4" xfId="0" applyBorder="1">
      <alignment vertical="center"/>
    </xf>
    <xf numFmtId="179" fontId="0" fillId="0" borderId="1" xfId="0" applyNumberFormat="1" applyBorder="1" applyAlignment="1">
      <alignment horizontal="center" vertical="center" shrinkToFit="1"/>
    </xf>
    <xf numFmtId="179" fontId="0" fillId="0" borderId="1" xfId="0" applyNumberFormat="1" applyFon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3" borderId="6" xfId="0" applyFill="1" applyBorder="1" applyAlignment="1">
      <alignment horizontal="center" vertical="center" textRotation="255" shrinkToFit="1"/>
    </xf>
    <xf numFmtId="0" fontId="0" fillId="3" borderId="5" xfId="0" applyFill="1" applyBorder="1" applyAlignment="1">
      <alignment horizontal="center" vertical="center" textRotation="255" shrinkToFi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77" fontId="0" fillId="3" borderId="1" xfId="0" applyNumberFormat="1" applyFill="1" applyBorder="1" applyAlignment="1">
      <alignment horizontal="center" vertical="center"/>
    </xf>
    <xf numFmtId="177" fontId="0" fillId="3" borderId="3" xfId="0" applyNumberFormat="1" applyFill="1" applyBorder="1" applyAlignment="1">
      <alignment horizontal="center" vertical="center"/>
    </xf>
    <xf numFmtId="177" fontId="0" fillId="3" borderId="7" xfId="0" applyNumberFormat="1" applyFill="1" applyBorder="1" applyAlignment="1">
      <alignment horizontal="center" vertical="center"/>
    </xf>
    <xf numFmtId="177" fontId="0" fillId="3" borderId="4" xfId="0" applyNumberFormat="1" applyFill="1" applyBorder="1" applyAlignment="1">
      <alignment horizontal="center" vertical="center"/>
    </xf>
  </cellXfs>
  <cellStyles count="1">
    <cellStyle name="標準" xfId="0" builtinId="0"/>
  </cellStyles>
  <dxfs count="4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9E7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2</xdr:row>
      <xdr:rowOff>133350</xdr:rowOff>
    </xdr:from>
    <xdr:to>
      <xdr:col>6</xdr:col>
      <xdr:colOff>48477</xdr:colOff>
      <xdr:row>5</xdr:row>
      <xdr:rowOff>96050</xdr:rowOff>
    </xdr:to>
    <xdr:sp macro="" textlink="">
      <xdr:nvSpPr>
        <xdr:cNvPr id="2" name="角丸四角形吹き出し 1"/>
        <xdr:cNvSpPr/>
      </xdr:nvSpPr>
      <xdr:spPr>
        <a:xfrm>
          <a:off x="76200" y="695325"/>
          <a:ext cx="2258277" cy="667550"/>
        </a:xfrm>
        <a:prstGeom prst="wedgeRoundRectCallout">
          <a:avLst>
            <a:gd name="adj1" fmla="val -11682"/>
            <a:gd name="adj2" fmla="val 69034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①工期：西暦で記入します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例：</a:t>
          </a:r>
          <a:r>
            <a:rPr kumimoji="1" lang="en-US" altLang="ja-JP" sz="1100">
              <a:solidFill>
                <a:srgbClr val="0070C0"/>
              </a:solidFill>
            </a:rPr>
            <a:t>2024/5/10</a:t>
          </a:r>
        </a:p>
      </xdr:txBody>
    </xdr:sp>
    <xdr:clientData/>
  </xdr:twoCellAnchor>
  <xdr:twoCellAnchor>
    <xdr:from>
      <xdr:col>21</xdr:col>
      <xdr:colOff>285751</xdr:colOff>
      <xdr:row>1</xdr:row>
      <xdr:rowOff>133351</xdr:rowOff>
    </xdr:from>
    <xdr:to>
      <xdr:col>30</xdr:col>
      <xdr:colOff>295275</xdr:colOff>
      <xdr:row>5</xdr:row>
      <xdr:rowOff>105576</xdr:rowOff>
    </xdr:to>
    <xdr:sp macro="" textlink="">
      <xdr:nvSpPr>
        <xdr:cNvPr id="3" name="角丸四角形吹き出し 2"/>
        <xdr:cNvSpPr/>
      </xdr:nvSpPr>
      <xdr:spPr>
        <a:xfrm>
          <a:off x="7286626" y="457201"/>
          <a:ext cx="2838449" cy="915200"/>
        </a:xfrm>
        <a:prstGeom prst="wedgeRoundRectCallout">
          <a:avLst>
            <a:gd name="adj1" fmla="val -31410"/>
            <a:gd name="adj2" fmla="val 62789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②起算日：西暦で記入します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例：</a:t>
          </a:r>
          <a:r>
            <a:rPr kumimoji="1" lang="en-US" altLang="ja-JP" sz="1100">
              <a:solidFill>
                <a:srgbClr val="0070C0"/>
              </a:solidFill>
            </a:rPr>
            <a:t>2024/5/10</a:t>
          </a:r>
        </a:p>
        <a:p>
          <a:pPr algn="l"/>
          <a:r>
            <a:rPr kumimoji="1" lang="en-US" altLang="ja-JP" sz="1100">
              <a:solidFill>
                <a:srgbClr val="0070C0"/>
              </a:solidFill>
            </a:rPr>
            <a:t>※2.</a:t>
          </a:r>
          <a:r>
            <a:rPr kumimoji="1" lang="ja-JP" altLang="en-US" sz="1100">
              <a:solidFill>
                <a:srgbClr val="0070C0"/>
              </a:solidFill>
            </a:rPr>
            <a:t>確認表の日付が自動で表示されます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twoCellAnchor>
  <xdr:twoCellAnchor>
    <xdr:from>
      <xdr:col>13</xdr:col>
      <xdr:colOff>252451</xdr:colOff>
      <xdr:row>14</xdr:row>
      <xdr:rowOff>179614</xdr:rowOff>
    </xdr:from>
    <xdr:to>
      <xdr:col>29</xdr:col>
      <xdr:colOff>300878</xdr:colOff>
      <xdr:row>19</xdr:row>
      <xdr:rowOff>156882</xdr:rowOff>
    </xdr:to>
    <xdr:sp macro="" textlink="">
      <xdr:nvSpPr>
        <xdr:cNvPr id="5" name="角丸四角形吹き出し 4"/>
        <xdr:cNvSpPr/>
      </xdr:nvSpPr>
      <xdr:spPr>
        <a:xfrm>
          <a:off x="4723598" y="3451732"/>
          <a:ext cx="5068662" cy="929768"/>
        </a:xfrm>
        <a:prstGeom prst="wedgeRoundRectCallout">
          <a:avLst>
            <a:gd name="adj1" fmla="val -43007"/>
            <a:gd name="adj2" fmla="val -68176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④休日：土曜日、日曜日、祝休日は「休日」、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　　　夏季休暇（土日祝以外で</a:t>
          </a:r>
          <a:r>
            <a:rPr kumimoji="1" lang="en-US" altLang="ja-JP" sz="1100">
              <a:solidFill>
                <a:srgbClr val="0070C0"/>
              </a:solidFill>
            </a:rPr>
            <a:t>8</a:t>
          </a:r>
          <a:r>
            <a:rPr kumimoji="1" lang="ja-JP" altLang="en-US" sz="1100">
              <a:solidFill>
                <a:srgbClr val="0070C0"/>
              </a:solidFill>
            </a:rPr>
            <a:t>月中に</a:t>
          </a:r>
          <a:r>
            <a:rPr kumimoji="1" lang="en-US" altLang="ja-JP" sz="1100">
              <a:solidFill>
                <a:srgbClr val="0070C0"/>
              </a:solidFill>
            </a:rPr>
            <a:t>3</a:t>
          </a:r>
          <a:r>
            <a:rPr kumimoji="1" lang="ja-JP" altLang="en-US" sz="1100">
              <a:solidFill>
                <a:srgbClr val="0070C0"/>
              </a:solidFill>
            </a:rPr>
            <a:t>日間）は「夏休」、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　　　年末年始休暇（土日祝を含む</a:t>
          </a:r>
          <a:r>
            <a:rPr kumimoji="1" lang="en-US" altLang="ja-JP" sz="1100">
              <a:solidFill>
                <a:srgbClr val="0070C0"/>
              </a:solidFill>
            </a:rPr>
            <a:t>6</a:t>
          </a:r>
          <a:r>
            <a:rPr kumimoji="1" lang="ja-JP" altLang="en-US" sz="1100">
              <a:solidFill>
                <a:srgbClr val="0070C0"/>
              </a:solidFill>
            </a:rPr>
            <a:t>日）は「年末年始」を選択します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twoCellAnchor>
  <xdr:twoCellAnchor>
    <xdr:from>
      <xdr:col>37</xdr:col>
      <xdr:colOff>347382</xdr:colOff>
      <xdr:row>13</xdr:row>
      <xdr:rowOff>168088</xdr:rowOff>
    </xdr:from>
    <xdr:to>
      <xdr:col>44</xdr:col>
      <xdr:colOff>58067</xdr:colOff>
      <xdr:row>17</xdr:row>
      <xdr:rowOff>89647</xdr:rowOff>
    </xdr:to>
    <xdr:sp macro="" textlink="">
      <xdr:nvSpPr>
        <xdr:cNvPr id="8" name="角丸四角形吹き出し 7"/>
        <xdr:cNvSpPr/>
      </xdr:nvSpPr>
      <xdr:spPr>
        <a:xfrm>
          <a:off x="13357411" y="3249706"/>
          <a:ext cx="4495597" cy="683559"/>
        </a:xfrm>
        <a:prstGeom prst="wedgeRoundRectCallout">
          <a:avLst>
            <a:gd name="adj1" fmla="val -56242"/>
            <a:gd name="adj2" fmla="val 11413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⑥実施状況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計画・実施まで入力が完了すると判定まで自動計算されます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twoCellAnchor>
  <xdr:twoCellAnchor>
    <xdr:from>
      <xdr:col>6</xdr:col>
      <xdr:colOff>253253</xdr:colOff>
      <xdr:row>7</xdr:row>
      <xdr:rowOff>123265</xdr:rowOff>
    </xdr:from>
    <xdr:to>
      <xdr:col>18</xdr:col>
      <xdr:colOff>134470</xdr:colOff>
      <xdr:row>10</xdr:row>
      <xdr:rowOff>100855</xdr:rowOff>
    </xdr:to>
    <xdr:sp macro="" textlink="">
      <xdr:nvSpPr>
        <xdr:cNvPr id="9" name="角丸四角形吹き出し 8"/>
        <xdr:cNvSpPr/>
      </xdr:nvSpPr>
      <xdr:spPr>
        <a:xfrm>
          <a:off x="2528047" y="1848971"/>
          <a:ext cx="3646394" cy="683560"/>
        </a:xfrm>
        <a:prstGeom prst="wedgeRoundRectCallout">
          <a:avLst>
            <a:gd name="adj1" fmla="val -74725"/>
            <a:gd name="adj2" fmla="val 69937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③評価対象期間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・工事着手日から起算日までは評価対象としない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twoCellAnchor>
  <xdr:twoCellAnchor>
    <xdr:from>
      <xdr:col>6</xdr:col>
      <xdr:colOff>155281</xdr:colOff>
      <xdr:row>22</xdr:row>
      <xdr:rowOff>145676</xdr:rowOff>
    </xdr:from>
    <xdr:to>
      <xdr:col>18</xdr:col>
      <xdr:colOff>128066</xdr:colOff>
      <xdr:row>27</xdr:row>
      <xdr:rowOff>124065</xdr:rowOff>
    </xdr:to>
    <xdr:sp macro="" textlink="">
      <xdr:nvSpPr>
        <xdr:cNvPr id="10" name="角丸四角形吹き出し 9"/>
        <xdr:cNvSpPr/>
      </xdr:nvSpPr>
      <xdr:spPr>
        <a:xfrm>
          <a:off x="2430075" y="5009029"/>
          <a:ext cx="3737962" cy="930889"/>
        </a:xfrm>
        <a:prstGeom prst="wedgeRoundRectCallout">
          <a:avLst>
            <a:gd name="adj1" fmla="val -62149"/>
            <a:gd name="adj2" fmla="val -6966"/>
            <a:gd name="adj3" fmla="val 16667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⑤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計画、実施</a:t>
          </a:r>
          <a:endParaRPr lang="ja-JP" altLang="ja-JP">
            <a:solidFill>
              <a:srgbClr val="0070C0"/>
            </a:solidFill>
            <a:effectLst/>
          </a:endParaRPr>
        </a:p>
        <a:p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計画：予定の現場閉所日に「○」を選択します</a:t>
          </a:r>
          <a:endParaRPr lang="ja-JP" altLang="ja-JP">
            <a:solidFill>
              <a:srgbClr val="0070C0"/>
            </a:solidFill>
            <a:effectLst/>
          </a:endParaRPr>
        </a:p>
        <a:p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実施：実施した現場閉所日に「○」を選択します</a:t>
          </a:r>
          <a:endParaRPr lang="ja-JP" altLang="ja-JP">
            <a:solidFill>
              <a:srgbClr val="0070C0"/>
            </a:solidFill>
            <a:effectLst/>
          </a:endParaRPr>
        </a:p>
      </xdr:txBody>
    </xdr:sp>
    <xdr:clientData/>
  </xdr:twoCellAnchor>
  <xdr:twoCellAnchor>
    <xdr:from>
      <xdr:col>6</xdr:col>
      <xdr:colOff>302555</xdr:colOff>
      <xdr:row>66</xdr:row>
      <xdr:rowOff>44823</xdr:rowOff>
    </xdr:from>
    <xdr:to>
      <xdr:col>27</xdr:col>
      <xdr:colOff>33617</xdr:colOff>
      <xdr:row>72</xdr:row>
      <xdr:rowOff>179294</xdr:rowOff>
    </xdr:to>
    <xdr:sp macro="" textlink="">
      <xdr:nvSpPr>
        <xdr:cNvPr id="13" name="角丸四角形吹き出し 12"/>
        <xdr:cNvSpPr/>
      </xdr:nvSpPr>
      <xdr:spPr>
        <a:xfrm>
          <a:off x="2577349" y="13917705"/>
          <a:ext cx="6320121" cy="1322295"/>
        </a:xfrm>
        <a:custGeom>
          <a:avLst/>
          <a:gdLst>
            <a:gd name="connsiteX0" fmla="*/ 0 w 6521825"/>
            <a:gd name="connsiteY0" fmla="*/ 104591 h 627531"/>
            <a:gd name="connsiteX1" fmla="*/ 104591 w 6521825"/>
            <a:gd name="connsiteY1" fmla="*/ 0 h 627531"/>
            <a:gd name="connsiteX2" fmla="*/ 3804398 w 6521825"/>
            <a:gd name="connsiteY2" fmla="*/ 0 h 627531"/>
            <a:gd name="connsiteX3" fmla="*/ 3409871 w 6521825"/>
            <a:gd name="connsiteY3" fmla="*/ -481586 h 627531"/>
            <a:gd name="connsiteX4" fmla="*/ 5434854 w 6521825"/>
            <a:gd name="connsiteY4" fmla="*/ 0 h 627531"/>
            <a:gd name="connsiteX5" fmla="*/ 6417234 w 6521825"/>
            <a:gd name="connsiteY5" fmla="*/ 0 h 627531"/>
            <a:gd name="connsiteX6" fmla="*/ 6521825 w 6521825"/>
            <a:gd name="connsiteY6" fmla="*/ 104591 h 627531"/>
            <a:gd name="connsiteX7" fmla="*/ 6521825 w 6521825"/>
            <a:gd name="connsiteY7" fmla="*/ 104589 h 627531"/>
            <a:gd name="connsiteX8" fmla="*/ 6521825 w 6521825"/>
            <a:gd name="connsiteY8" fmla="*/ 104589 h 627531"/>
            <a:gd name="connsiteX9" fmla="*/ 6521825 w 6521825"/>
            <a:gd name="connsiteY9" fmla="*/ 261471 h 627531"/>
            <a:gd name="connsiteX10" fmla="*/ 6521825 w 6521825"/>
            <a:gd name="connsiteY10" fmla="*/ 522940 h 627531"/>
            <a:gd name="connsiteX11" fmla="*/ 6417234 w 6521825"/>
            <a:gd name="connsiteY11" fmla="*/ 627531 h 627531"/>
            <a:gd name="connsiteX12" fmla="*/ 5434854 w 6521825"/>
            <a:gd name="connsiteY12" fmla="*/ 627531 h 627531"/>
            <a:gd name="connsiteX13" fmla="*/ 3804398 w 6521825"/>
            <a:gd name="connsiteY13" fmla="*/ 627531 h 627531"/>
            <a:gd name="connsiteX14" fmla="*/ 3804398 w 6521825"/>
            <a:gd name="connsiteY14" fmla="*/ 627531 h 627531"/>
            <a:gd name="connsiteX15" fmla="*/ 104591 w 6521825"/>
            <a:gd name="connsiteY15" fmla="*/ 627531 h 627531"/>
            <a:gd name="connsiteX16" fmla="*/ 0 w 6521825"/>
            <a:gd name="connsiteY16" fmla="*/ 522940 h 627531"/>
            <a:gd name="connsiteX17" fmla="*/ 0 w 6521825"/>
            <a:gd name="connsiteY17" fmla="*/ 261471 h 627531"/>
            <a:gd name="connsiteX18" fmla="*/ 0 w 6521825"/>
            <a:gd name="connsiteY18" fmla="*/ 104589 h 627531"/>
            <a:gd name="connsiteX19" fmla="*/ 0 w 6521825"/>
            <a:gd name="connsiteY19" fmla="*/ 104589 h 627531"/>
            <a:gd name="connsiteX20" fmla="*/ 0 w 6521825"/>
            <a:gd name="connsiteY20" fmla="*/ 104591 h 627531"/>
            <a:gd name="connsiteX0" fmla="*/ 0 w 6521825"/>
            <a:gd name="connsiteY0" fmla="*/ 104591 h 627531"/>
            <a:gd name="connsiteX1" fmla="*/ 104591 w 6521825"/>
            <a:gd name="connsiteY1" fmla="*/ 0 h 627531"/>
            <a:gd name="connsiteX2" fmla="*/ 3804398 w 6521825"/>
            <a:gd name="connsiteY2" fmla="*/ 0 h 627531"/>
            <a:gd name="connsiteX3" fmla="*/ 5434854 w 6521825"/>
            <a:gd name="connsiteY3" fmla="*/ 0 h 627531"/>
            <a:gd name="connsiteX4" fmla="*/ 6417234 w 6521825"/>
            <a:gd name="connsiteY4" fmla="*/ 0 h 627531"/>
            <a:gd name="connsiteX5" fmla="*/ 6521825 w 6521825"/>
            <a:gd name="connsiteY5" fmla="*/ 104591 h 627531"/>
            <a:gd name="connsiteX6" fmla="*/ 6521825 w 6521825"/>
            <a:gd name="connsiteY6" fmla="*/ 104589 h 627531"/>
            <a:gd name="connsiteX7" fmla="*/ 6521825 w 6521825"/>
            <a:gd name="connsiteY7" fmla="*/ 104589 h 627531"/>
            <a:gd name="connsiteX8" fmla="*/ 6521825 w 6521825"/>
            <a:gd name="connsiteY8" fmla="*/ 261471 h 627531"/>
            <a:gd name="connsiteX9" fmla="*/ 6521825 w 6521825"/>
            <a:gd name="connsiteY9" fmla="*/ 522940 h 627531"/>
            <a:gd name="connsiteX10" fmla="*/ 6417234 w 6521825"/>
            <a:gd name="connsiteY10" fmla="*/ 627531 h 627531"/>
            <a:gd name="connsiteX11" fmla="*/ 5434854 w 6521825"/>
            <a:gd name="connsiteY11" fmla="*/ 627531 h 627531"/>
            <a:gd name="connsiteX12" fmla="*/ 3804398 w 6521825"/>
            <a:gd name="connsiteY12" fmla="*/ 627531 h 627531"/>
            <a:gd name="connsiteX13" fmla="*/ 3804398 w 6521825"/>
            <a:gd name="connsiteY13" fmla="*/ 627531 h 627531"/>
            <a:gd name="connsiteX14" fmla="*/ 104591 w 6521825"/>
            <a:gd name="connsiteY14" fmla="*/ 627531 h 627531"/>
            <a:gd name="connsiteX15" fmla="*/ 0 w 6521825"/>
            <a:gd name="connsiteY15" fmla="*/ 522940 h 627531"/>
            <a:gd name="connsiteX16" fmla="*/ 0 w 6521825"/>
            <a:gd name="connsiteY16" fmla="*/ 261471 h 627531"/>
            <a:gd name="connsiteX17" fmla="*/ 0 w 6521825"/>
            <a:gd name="connsiteY17" fmla="*/ 104589 h 627531"/>
            <a:gd name="connsiteX18" fmla="*/ 0 w 6521825"/>
            <a:gd name="connsiteY18" fmla="*/ 104589 h 627531"/>
            <a:gd name="connsiteX19" fmla="*/ 0 w 6521825"/>
            <a:gd name="connsiteY19" fmla="*/ 104591 h 62753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</a:cxnLst>
          <a:rect l="l" t="t" r="r" b="b"/>
          <a:pathLst>
            <a:path w="6521825" h="627531">
              <a:moveTo>
                <a:pt x="0" y="104591"/>
              </a:moveTo>
              <a:cubicBezTo>
                <a:pt x="0" y="46827"/>
                <a:pt x="46827" y="0"/>
                <a:pt x="104591" y="0"/>
              </a:cubicBezTo>
              <a:lnTo>
                <a:pt x="3804398" y="0"/>
              </a:lnTo>
              <a:lnTo>
                <a:pt x="5434854" y="0"/>
              </a:lnTo>
              <a:lnTo>
                <a:pt x="6417234" y="0"/>
              </a:lnTo>
              <a:cubicBezTo>
                <a:pt x="6474998" y="0"/>
                <a:pt x="6521825" y="46827"/>
                <a:pt x="6521825" y="104591"/>
              </a:cubicBezTo>
              <a:lnTo>
                <a:pt x="6521825" y="104589"/>
              </a:lnTo>
              <a:lnTo>
                <a:pt x="6521825" y="104589"/>
              </a:lnTo>
              <a:lnTo>
                <a:pt x="6521825" y="261471"/>
              </a:lnTo>
              <a:lnTo>
                <a:pt x="6521825" y="522940"/>
              </a:lnTo>
              <a:cubicBezTo>
                <a:pt x="6521825" y="580704"/>
                <a:pt x="6474998" y="627531"/>
                <a:pt x="6417234" y="627531"/>
              </a:cubicBezTo>
              <a:lnTo>
                <a:pt x="5434854" y="627531"/>
              </a:lnTo>
              <a:lnTo>
                <a:pt x="3804398" y="627531"/>
              </a:lnTo>
              <a:lnTo>
                <a:pt x="3804398" y="627531"/>
              </a:lnTo>
              <a:lnTo>
                <a:pt x="104591" y="627531"/>
              </a:lnTo>
              <a:cubicBezTo>
                <a:pt x="46827" y="627531"/>
                <a:pt x="0" y="580704"/>
                <a:pt x="0" y="522940"/>
              </a:cubicBezTo>
              <a:lnTo>
                <a:pt x="0" y="261471"/>
              </a:lnTo>
              <a:lnTo>
                <a:pt x="0" y="104589"/>
              </a:lnTo>
              <a:lnTo>
                <a:pt x="0" y="104589"/>
              </a:lnTo>
              <a:lnTo>
                <a:pt x="0" y="104591"/>
              </a:lnTo>
              <a:close/>
            </a:path>
          </a:pathLst>
        </a:cu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0070C0"/>
              </a:solidFill>
            </a:rPr>
            <a:t>③評価対象期間</a:t>
          </a:r>
          <a:endParaRPr kumimoji="1" lang="en-US" altLang="ja-JP" sz="1100">
            <a:solidFill>
              <a:srgbClr val="0070C0"/>
            </a:solidFill>
          </a:endParaRPr>
        </a:p>
        <a:p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・工事完了直前の</a:t>
          </a:r>
          <a:r>
            <a:rPr kumimoji="1" lang="en-US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1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期間の末日となる金曜日（もしくは日曜日）までを評価対象とする</a:t>
          </a:r>
          <a:endParaRPr lang="ja-JP" altLang="ja-JP">
            <a:solidFill>
              <a:srgbClr val="0070C0"/>
            </a:solidFill>
            <a:effectLst/>
          </a:endParaRPr>
        </a:p>
        <a:p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</a:t>
          </a:r>
          <a:r>
            <a:rPr kumimoji="1" lang="en-US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※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工事完了日が含まれる最後の周期が</a:t>
          </a:r>
          <a:r>
            <a:rPr kumimoji="1" lang="en-US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4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週間に満たない場合は削除</a:t>
          </a:r>
          <a:endParaRPr lang="ja-JP" altLang="ja-JP">
            <a:solidFill>
              <a:srgbClr val="0070C0"/>
            </a:solidFill>
            <a:effectLst/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（例）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工事完了日が</a:t>
          </a:r>
          <a:r>
            <a:rPr kumimoji="1" lang="en-US" altLang="ja-JP" sz="1100">
              <a:solidFill>
                <a:srgbClr val="0070C0"/>
              </a:solidFill>
            </a:rPr>
            <a:t>1/31</a:t>
          </a:r>
          <a:r>
            <a:rPr kumimoji="1" lang="ja-JP" altLang="en-US" sz="1100">
              <a:solidFill>
                <a:srgbClr val="0070C0"/>
              </a:solidFill>
            </a:rPr>
            <a:t>の場合、</a:t>
          </a:r>
          <a:r>
            <a:rPr kumimoji="1" lang="en-US" altLang="ja-JP" sz="1100">
              <a:solidFill>
                <a:srgbClr val="0070C0"/>
              </a:solidFill>
            </a:rPr>
            <a:t>7</a:t>
          </a:r>
          <a:r>
            <a:rPr kumimoji="1" lang="ja-JP" altLang="en-US" sz="1100">
              <a:solidFill>
                <a:srgbClr val="0070C0"/>
              </a:solidFill>
            </a:rPr>
            <a:t>周期目は</a:t>
          </a:r>
          <a:r>
            <a:rPr kumimoji="1" lang="en-US" altLang="ja-JP" sz="1100">
              <a:solidFill>
                <a:srgbClr val="0070C0"/>
              </a:solidFill>
            </a:rPr>
            <a:t>4</a:t>
          </a:r>
          <a:r>
            <a:rPr kumimoji="1" lang="ja-JP" altLang="en-US" sz="1100">
              <a:solidFill>
                <a:srgbClr val="0070C0"/>
              </a:solidFill>
            </a:rPr>
            <a:t>週間に満たないため、</a:t>
          </a:r>
          <a:r>
            <a:rPr kumimoji="1" lang="en-US" altLang="ja-JP" sz="1100">
              <a:solidFill>
                <a:srgbClr val="0070C0"/>
              </a:solidFill>
            </a:rPr>
            <a:t>7</a:t>
          </a:r>
          <a:r>
            <a:rPr kumimoji="1" lang="ja-JP" altLang="en-US" sz="1100">
              <a:solidFill>
                <a:srgbClr val="0070C0"/>
              </a:solidFill>
            </a:rPr>
            <a:t>周期目以降の行は削除します</a:t>
          </a:r>
          <a:endParaRPr kumimoji="1" lang="en-US" altLang="ja-JP" sz="1100">
            <a:solidFill>
              <a:srgbClr val="0070C0"/>
            </a:solidFill>
          </a:endParaRPr>
        </a:p>
      </xdr:txBody>
    </xdr:sp>
    <xdr:clientData/>
  </xdr:twoCellAnchor>
  <xdr:twoCellAnchor>
    <xdr:from>
      <xdr:col>37</xdr:col>
      <xdr:colOff>145676</xdr:colOff>
      <xdr:row>19</xdr:row>
      <xdr:rowOff>89646</xdr:rowOff>
    </xdr:from>
    <xdr:to>
      <xdr:col>45</xdr:col>
      <xdr:colOff>717176</xdr:colOff>
      <xdr:row>27</xdr:row>
      <xdr:rowOff>56029</xdr:rowOff>
    </xdr:to>
    <xdr:sp macro="" textlink="">
      <xdr:nvSpPr>
        <xdr:cNvPr id="14" name="正方形/長方形 13"/>
        <xdr:cNvSpPr/>
      </xdr:nvSpPr>
      <xdr:spPr>
        <a:xfrm>
          <a:off x="13155705" y="4314264"/>
          <a:ext cx="6039971" cy="1557618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rgbClr val="0070C0"/>
              </a:solidFill>
            </a:rPr>
            <a:t>【</a:t>
          </a:r>
          <a:r>
            <a:rPr kumimoji="1" lang="ja-JP" altLang="en-US" sz="1100">
              <a:solidFill>
                <a:srgbClr val="0070C0"/>
              </a:solidFill>
            </a:rPr>
            <a:t>判定</a:t>
          </a:r>
          <a:r>
            <a:rPr kumimoji="1" lang="en-US" altLang="ja-JP" sz="1100">
              <a:solidFill>
                <a:srgbClr val="0070C0"/>
              </a:solidFill>
            </a:rPr>
            <a:t>】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1100" b="0" i="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各</a:t>
          </a: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周期毎に実施を判定し全ての周期で達成している場合、週休２日の達成と判定します。</a:t>
          </a:r>
          <a:endParaRPr kumimoji="1" lang="en-US" altLang="ja-JP" sz="1100">
            <a:solidFill>
              <a:srgbClr val="0070C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　（例）</a:t>
          </a:r>
          <a:endParaRPr kumimoji="1" lang="en-US" altLang="ja-JP" sz="1100">
            <a:solidFill>
              <a:srgbClr val="0070C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　　１周期目　２周期目　３周期目　４周期目</a:t>
          </a:r>
          <a:endParaRPr kumimoji="1" lang="en-US" altLang="ja-JP" sz="1100">
            <a:solidFill>
              <a:srgbClr val="0070C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　　 「ＯＫ」　「ＯＫ」　「ＯＫ」　「ＯＫ」　→　週休２日の達成</a:t>
          </a:r>
          <a:endParaRPr kumimoji="1" lang="en-US" altLang="ja-JP" sz="1100">
            <a:solidFill>
              <a:srgbClr val="0070C0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　　　 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「ＯＫ」　「ＯＫ」　「</a:t>
          </a:r>
          <a:r>
            <a:rPr kumimoji="1" lang="ja-JP" alt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ＮＧ</a:t>
          </a:r>
          <a:r>
            <a:rPr kumimoji="1" lang="ja-JP" altLang="ja-JP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」　「ＯＫ」</a:t>
          </a:r>
          <a:r>
            <a:rPr kumimoji="1" lang="ja-JP" altLang="en-US" sz="1100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　→　週休２日の未達成</a:t>
          </a:r>
          <a:endParaRPr lang="ja-JP" altLang="ja-JP">
            <a:solidFill>
              <a:srgbClr val="0070C0"/>
            </a:solidFill>
            <a:effectLst/>
          </a:endParaRPr>
        </a:p>
        <a:p>
          <a:pPr algn="l"/>
          <a:endParaRPr kumimoji="0" lang="en-US" altLang="ja-JP" sz="1100" b="0" i="0" u="none" strike="noStrike">
            <a:solidFill>
              <a:srgbClr val="0070C0"/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kumimoji="1" lang="ja-JP" altLang="en-US" sz="1100">
              <a:solidFill>
                <a:srgbClr val="0070C0"/>
              </a:solidFill>
            </a:rPr>
            <a:t>　</a:t>
          </a:r>
          <a:endParaRPr kumimoji="1" lang="en-US" altLang="ja-JP" sz="1100">
            <a:solidFill>
              <a:srgbClr val="0070C0"/>
            </a:solidFill>
          </a:endParaRPr>
        </a:p>
        <a:p>
          <a:pPr algn="l"/>
          <a:endParaRPr kumimoji="1" lang="ja-JP" altLang="en-US" sz="1100">
            <a:solidFill>
              <a:srgbClr val="0070C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K118"/>
  <sheetViews>
    <sheetView tabSelected="1" view="pageBreakPreview" zoomScale="85" zoomScaleNormal="25" zoomScaleSheetLayoutView="85" workbookViewId="0">
      <selection activeCell="AL6" sqref="AL6"/>
    </sheetView>
  </sheetViews>
  <sheetFormatPr defaultColWidth="9" defaultRowHeight="18.75" x14ac:dyDescent="0.4"/>
  <cols>
    <col min="1" max="1" width="4.625" customWidth="1"/>
    <col min="2" max="2" width="2.375" customWidth="1"/>
    <col min="3" max="3" width="10.625" customWidth="1"/>
    <col min="4" max="32" width="4.125" customWidth="1"/>
    <col min="33" max="33" width="6.625" customWidth="1"/>
    <col min="34" max="34" width="8.625" customWidth="1"/>
    <col min="35" max="35" width="6.625" customWidth="1"/>
    <col min="36" max="36" width="5.25" customWidth="1"/>
    <col min="37" max="37" width="6.625" customWidth="1"/>
    <col min="46" max="46" width="11" customWidth="1"/>
  </cols>
  <sheetData>
    <row r="1" spans="2:37" ht="25.5" x14ac:dyDescent="0.4">
      <c r="B1" s="33" t="s">
        <v>35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3" spans="2:37" ht="18.75" customHeight="1" x14ac:dyDescent="0.4">
      <c r="B3" t="s">
        <v>10</v>
      </c>
      <c r="P3" s="4"/>
    </row>
    <row r="4" spans="2:37" ht="18.2" customHeight="1" x14ac:dyDescent="0.4">
      <c r="P4" s="4"/>
    </row>
    <row r="5" spans="2:37" ht="18.75" customHeight="1" x14ac:dyDescent="0.4">
      <c r="C5" s="14" t="s"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</row>
    <row r="6" spans="2:37" ht="18.75" customHeight="1" x14ac:dyDescent="0.4"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7"/>
    </row>
    <row r="7" spans="2:37" ht="18.75" customHeight="1" x14ac:dyDescent="0.4">
      <c r="C7" s="14" t="s">
        <v>8</v>
      </c>
      <c r="D7" s="35"/>
      <c r="E7" s="35"/>
      <c r="F7" s="35"/>
      <c r="G7" s="35"/>
      <c r="H7" s="35"/>
      <c r="I7" s="35"/>
      <c r="J7" s="35"/>
      <c r="K7" s="2"/>
      <c r="L7" s="6" t="s">
        <v>9</v>
      </c>
      <c r="M7" s="10"/>
      <c r="N7" s="35"/>
      <c r="O7" s="35"/>
      <c r="P7" s="35"/>
      <c r="Q7" s="35"/>
      <c r="R7" s="35"/>
      <c r="S7" s="35"/>
      <c r="T7" s="35"/>
      <c r="U7" s="35"/>
      <c r="W7" s="30" t="s">
        <v>13</v>
      </c>
      <c r="X7" s="30"/>
      <c r="Y7" s="30"/>
      <c r="Z7" s="36">
        <v>45871</v>
      </c>
      <c r="AA7" s="37"/>
      <c r="AB7" s="37"/>
      <c r="AC7" s="37"/>
      <c r="AD7" s="37"/>
      <c r="AE7" s="38"/>
    </row>
    <row r="8" spans="2:37" ht="18.75" customHeight="1" x14ac:dyDescent="0.4">
      <c r="W8" t="s">
        <v>14</v>
      </c>
    </row>
    <row r="9" spans="2:37" ht="18.75" customHeight="1" x14ac:dyDescent="0.4"/>
    <row r="10" spans="2:37" ht="18.75" customHeight="1" x14ac:dyDescent="0.4">
      <c r="B10" t="s">
        <v>11</v>
      </c>
      <c r="E10" t="s">
        <v>16</v>
      </c>
    </row>
    <row r="11" spans="2:37" ht="14.25" customHeight="1" x14ac:dyDescent="0.4"/>
    <row r="12" spans="2:37" x14ac:dyDescent="0.4">
      <c r="C12" s="5" t="s">
        <v>15</v>
      </c>
      <c r="D12" s="11">
        <f>+Z7</f>
        <v>45871</v>
      </c>
      <c r="E12" s="11">
        <f>+D12+1</f>
        <v>45872</v>
      </c>
      <c r="F12" s="11">
        <f t="shared" ref="F12:AE12" si="0">+E12+1</f>
        <v>45873</v>
      </c>
      <c r="G12" s="11">
        <f t="shared" si="0"/>
        <v>45874</v>
      </c>
      <c r="H12" s="12">
        <f t="shared" si="0"/>
        <v>45875</v>
      </c>
      <c r="I12" s="11">
        <f t="shared" si="0"/>
        <v>45876</v>
      </c>
      <c r="J12" s="11">
        <f t="shared" si="0"/>
        <v>45877</v>
      </c>
      <c r="K12" s="11">
        <f t="shared" si="0"/>
        <v>45878</v>
      </c>
      <c r="L12" s="11">
        <f t="shared" si="0"/>
        <v>45879</v>
      </c>
      <c r="M12" s="11">
        <f t="shared" si="0"/>
        <v>45880</v>
      </c>
      <c r="N12" s="11">
        <f t="shared" si="0"/>
        <v>45881</v>
      </c>
      <c r="O12" s="11">
        <f t="shared" si="0"/>
        <v>45882</v>
      </c>
      <c r="P12" s="11">
        <f t="shared" si="0"/>
        <v>45883</v>
      </c>
      <c r="Q12" s="11">
        <f t="shared" si="0"/>
        <v>45884</v>
      </c>
      <c r="R12" s="11">
        <f t="shared" si="0"/>
        <v>45885</v>
      </c>
      <c r="S12" s="11">
        <f t="shared" si="0"/>
        <v>45886</v>
      </c>
      <c r="T12" s="11">
        <f t="shared" si="0"/>
        <v>45887</v>
      </c>
      <c r="U12" s="11">
        <f t="shared" si="0"/>
        <v>45888</v>
      </c>
      <c r="V12" s="11">
        <f t="shared" si="0"/>
        <v>45889</v>
      </c>
      <c r="W12" s="11">
        <f t="shared" si="0"/>
        <v>45890</v>
      </c>
      <c r="X12" s="11">
        <f t="shared" si="0"/>
        <v>45891</v>
      </c>
      <c r="Y12" s="11">
        <f t="shared" si="0"/>
        <v>45892</v>
      </c>
      <c r="Z12" s="11">
        <f t="shared" si="0"/>
        <v>45893</v>
      </c>
      <c r="AA12" s="11">
        <f t="shared" si="0"/>
        <v>45894</v>
      </c>
      <c r="AB12" s="11">
        <f t="shared" si="0"/>
        <v>45895</v>
      </c>
      <c r="AC12" s="11">
        <f t="shared" si="0"/>
        <v>45896</v>
      </c>
      <c r="AD12" s="11">
        <f t="shared" si="0"/>
        <v>45897</v>
      </c>
      <c r="AE12" s="11">
        <f t="shared" si="0"/>
        <v>45898</v>
      </c>
      <c r="AG12" s="31" t="str">
        <f>C12</f>
        <v>1周期目</v>
      </c>
      <c r="AH12" s="25"/>
      <c r="AI12" s="25"/>
      <c r="AJ12" s="26"/>
      <c r="AK12" s="14" t="s">
        <v>2</v>
      </c>
    </row>
    <row r="13" spans="2:37" x14ac:dyDescent="0.4">
      <c r="C13" s="14" t="s">
        <v>5</v>
      </c>
      <c r="D13" s="3" t="str">
        <f>+TEXT(D12,"aaa")</f>
        <v>土</v>
      </c>
      <c r="E13" s="3" t="str">
        <f t="shared" ref="E13:AE13" si="1">+TEXT(E12,"aaa")</f>
        <v>日</v>
      </c>
      <c r="F13" s="3" t="str">
        <f t="shared" si="1"/>
        <v>月</v>
      </c>
      <c r="G13" s="3" t="str">
        <f t="shared" si="1"/>
        <v>火</v>
      </c>
      <c r="H13" s="3" t="str">
        <f t="shared" si="1"/>
        <v>水</v>
      </c>
      <c r="I13" s="3" t="str">
        <f t="shared" si="1"/>
        <v>木</v>
      </c>
      <c r="J13" s="3" t="str">
        <f t="shared" si="1"/>
        <v>金</v>
      </c>
      <c r="K13" s="3" t="str">
        <f t="shared" si="1"/>
        <v>土</v>
      </c>
      <c r="L13" s="3" t="str">
        <f t="shared" si="1"/>
        <v>日</v>
      </c>
      <c r="M13" s="3" t="str">
        <f t="shared" si="1"/>
        <v>月</v>
      </c>
      <c r="N13" s="3" t="str">
        <f t="shared" si="1"/>
        <v>火</v>
      </c>
      <c r="O13" s="3" t="str">
        <f t="shared" si="1"/>
        <v>水</v>
      </c>
      <c r="P13" s="3" t="str">
        <f t="shared" si="1"/>
        <v>木</v>
      </c>
      <c r="Q13" s="3" t="str">
        <f t="shared" si="1"/>
        <v>金</v>
      </c>
      <c r="R13" s="3" t="str">
        <f t="shared" si="1"/>
        <v>土</v>
      </c>
      <c r="S13" s="3" t="str">
        <f t="shared" si="1"/>
        <v>日</v>
      </c>
      <c r="T13" s="3" t="str">
        <f t="shared" si="1"/>
        <v>月</v>
      </c>
      <c r="U13" s="3" t="str">
        <f t="shared" si="1"/>
        <v>火</v>
      </c>
      <c r="V13" s="3" t="str">
        <f t="shared" si="1"/>
        <v>水</v>
      </c>
      <c r="W13" s="3" t="str">
        <f t="shared" si="1"/>
        <v>木</v>
      </c>
      <c r="X13" s="3" t="str">
        <f t="shared" si="1"/>
        <v>金</v>
      </c>
      <c r="Y13" s="3" t="str">
        <f t="shared" si="1"/>
        <v>土</v>
      </c>
      <c r="Z13" s="3" t="str">
        <f t="shared" si="1"/>
        <v>日</v>
      </c>
      <c r="AA13" s="3" t="str">
        <f t="shared" si="1"/>
        <v>月</v>
      </c>
      <c r="AB13" s="3" t="str">
        <f t="shared" si="1"/>
        <v>火</v>
      </c>
      <c r="AC13" s="3" t="str">
        <f t="shared" si="1"/>
        <v>水</v>
      </c>
      <c r="AD13" s="3" t="str">
        <f t="shared" si="1"/>
        <v>木</v>
      </c>
      <c r="AE13" s="3" t="str">
        <f t="shared" si="1"/>
        <v>金</v>
      </c>
      <c r="AG13" s="32" t="s">
        <v>1</v>
      </c>
      <c r="AH13" s="32"/>
      <c r="AI13" s="2">
        <f>COUNT(D12:AE12)</f>
        <v>28</v>
      </c>
      <c r="AJ13" s="13" t="s">
        <v>0</v>
      </c>
      <c r="AK13" s="15"/>
    </row>
    <row r="14" spans="2:37" ht="15" customHeight="1" x14ac:dyDescent="0.4">
      <c r="C14" s="16" t="s">
        <v>29</v>
      </c>
      <c r="D14" s="22" t="s">
        <v>6</v>
      </c>
      <c r="E14" s="22" t="s">
        <v>6</v>
      </c>
      <c r="F14" s="22"/>
      <c r="G14" s="22"/>
      <c r="H14" s="22"/>
      <c r="I14" s="22"/>
      <c r="J14" s="22"/>
      <c r="K14" s="22" t="s">
        <v>6</v>
      </c>
      <c r="L14" s="22" t="s">
        <v>6</v>
      </c>
      <c r="M14" s="22" t="s">
        <v>6</v>
      </c>
      <c r="N14" s="22" t="s">
        <v>12</v>
      </c>
      <c r="O14" s="22" t="s">
        <v>12</v>
      </c>
      <c r="P14" s="22" t="s">
        <v>12</v>
      </c>
      <c r="Q14" s="22"/>
      <c r="R14" s="22" t="s">
        <v>6</v>
      </c>
      <c r="S14" s="22" t="s">
        <v>6</v>
      </c>
      <c r="T14" s="22"/>
      <c r="U14" s="22"/>
      <c r="V14" s="22"/>
      <c r="W14" s="22"/>
      <c r="X14" s="22"/>
      <c r="Y14" s="22" t="s">
        <v>6</v>
      </c>
      <c r="Z14" s="22" t="s">
        <v>6</v>
      </c>
      <c r="AA14" s="22"/>
      <c r="AB14" s="22"/>
      <c r="AC14" s="22"/>
      <c r="AD14" s="22"/>
      <c r="AE14" s="22"/>
      <c r="AG14" s="27" t="s">
        <v>28</v>
      </c>
      <c r="AH14" s="27"/>
      <c r="AI14" s="2">
        <f>COUNTA(D14:AE15)</f>
        <v>12</v>
      </c>
      <c r="AJ14" s="13" t="s">
        <v>0</v>
      </c>
      <c r="AK14" s="15"/>
    </row>
    <row r="15" spans="2:37" ht="15" customHeight="1" x14ac:dyDescent="0.4">
      <c r="C15" s="17" t="s">
        <v>33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G15" s="27" t="s">
        <v>3</v>
      </c>
      <c r="AH15" s="1" t="s">
        <v>30</v>
      </c>
      <c r="AI15" s="2">
        <f>COUNTA(D16:AE17)</f>
        <v>12</v>
      </c>
      <c r="AJ15" s="13" t="s">
        <v>0</v>
      </c>
      <c r="AK15" s="28" t="str">
        <f>IF(AI15&gt;=AI14,"OK","NG")</f>
        <v>OK</v>
      </c>
    </row>
    <row r="16" spans="2:37" ht="15" customHeight="1" x14ac:dyDescent="0.4">
      <c r="C16" s="28" t="s">
        <v>3</v>
      </c>
      <c r="D16" s="22" t="s">
        <v>31</v>
      </c>
      <c r="E16" s="22" t="s">
        <v>31</v>
      </c>
      <c r="F16" s="22"/>
      <c r="G16" s="22"/>
      <c r="H16" s="22"/>
      <c r="I16" s="22"/>
      <c r="J16" s="22"/>
      <c r="K16" s="22" t="s">
        <v>31</v>
      </c>
      <c r="L16" s="22" t="s">
        <v>31</v>
      </c>
      <c r="M16" s="22" t="s">
        <v>31</v>
      </c>
      <c r="N16" s="22" t="s">
        <v>31</v>
      </c>
      <c r="O16" s="22" t="s">
        <v>31</v>
      </c>
      <c r="P16" s="22" t="s">
        <v>31</v>
      </c>
      <c r="Q16" s="22"/>
      <c r="R16" s="22" t="s">
        <v>31</v>
      </c>
      <c r="S16" s="22" t="s">
        <v>31</v>
      </c>
      <c r="T16" s="22"/>
      <c r="U16" s="22"/>
      <c r="V16" s="22"/>
      <c r="W16" s="22"/>
      <c r="X16" s="22"/>
      <c r="Y16" s="22" t="s">
        <v>31</v>
      </c>
      <c r="Z16" s="22" t="s">
        <v>31</v>
      </c>
      <c r="AA16" s="22"/>
      <c r="AB16" s="22"/>
      <c r="AC16" s="22"/>
      <c r="AD16" s="22"/>
      <c r="AE16" s="22"/>
      <c r="AG16" s="27"/>
      <c r="AH16" s="24" t="s">
        <v>32</v>
      </c>
      <c r="AI16" s="25"/>
      <c r="AJ16" s="26"/>
      <c r="AK16" s="29"/>
    </row>
    <row r="17" spans="3:37" ht="15" customHeight="1" x14ac:dyDescent="0.4">
      <c r="C17" s="29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G17" s="27" t="s">
        <v>4</v>
      </c>
      <c r="AH17" s="1" t="s">
        <v>30</v>
      </c>
      <c r="AI17" s="2">
        <f>COUNTA(D18:AE19)</f>
        <v>12</v>
      </c>
      <c r="AJ17" s="13" t="s">
        <v>0</v>
      </c>
      <c r="AK17" s="28" t="str">
        <f>IF(AI17&gt;=AI14,"OK","NG")</f>
        <v>OK</v>
      </c>
    </row>
    <row r="18" spans="3:37" ht="15" customHeight="1" x14ac:dyDescent="0.4">
      <c r="C18" s="30" t="s">
        <v>4</v>
      </c>
      <c r="D18" s="22" t="s">
        <v>31</v>
      </c>
      <c r="E18" s="22" t="s">
        <v>31</v>
      </c>
      <c r="F18" s="22"/>
      <c r="G18" s="22"/>
      <c r="H18" s="22"/>
      <c r="I18" s="22"/>
      <c r="J18" s="22"/>
      <c r="K18" s="22" t="s">
        <v>31</v>
      </c>
      <c r="L18" s="22" t="s">
        <v>31</v>
      </c>
      <c r="M18" s="22" t="s">
        <v>31</v>
      </c>
      <c r="N18" s="22" t="s">
        <v>31</v>
      </c>
      <c r="O18" s="22" t="s">
        <v>31</v>
      </c>
      <c r="P18" s="22" t="s">
        <v>31</v>
      </c>
      <c r="Q18" s="22"/>
      <c r="R18" s="22" t="s">
        <v>31</v>
      </c>
      <c r="S18" s="22" t="s">
        <v>31</v>
      </c>
      <c r="T18" s="22"/>
      <c r="U18" s="22"/>
      <c r="V18" s="22"/>
      <c r="W18" s="22"/>
      <c r="X18" s="22"/>
      <c r="Y18" s="22" t="s">
        <v>31</v>
      </c>
      <c r="Z18" s="22" t="s">
        <v>31</v>
      </c>
      <c r="AA18" s="22"/>
      <c r="AB18" s="22"/>
      <c r="AC18" s="22"/>
      <c r="AD18" s="22"/>
      <c r="AE18" s="22"/>
      <c r="AG18" s="27"/>
      <c r="AH18" s="24" t="s">
        <v>32</v>
      </c>
      <c r="AI18" s="25"/>
      <c r="AJ18" s="26"/>
      <c r="AK18" s="29"/>
    </row>
    <row r="19" spans="3:37" ht="15" customHeight="1" x14ac:dyDescent="0.4">
      <c r="C19" s="30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G19" s="20"/>
      <c r="AH19" s="20"/>
      <c r="AI19" s="20"/>
      <c r="AJ19" s="20"/>
      <c r="AK19" s="21"/>
    </row>
    <row r="20" spans="3:37" ht="13.5" customHeight="1" x14ac:dyDescent="0.4"/>
    <row r="21" spans="3:37" x14ac:dyDescent="0.4">
      <c r="C21" s="5" t="s">
        <v>17</v>
      </c>
      <c r="D21" s="11">
        <f>+AE12+1</f>
        <v>45899</v>
      </c>
      <c r="E21" s="11">
        <f>+D21+1</f>
        <v>45900</v>
      </c>
      <c r="F21" s="11">
        <f t="shared" ref="F21:AE21" si="2">+E21+1</f>
        <v>45901</v>
      </c>
      <c r="G21" s="11">
        <f t="shared" si="2"/>
        <v>45902</v>
      </c>
      <c r="H21" s="11">
        <f t="shared" si="2"/>
        <v>45903</v>
      </c>
      <c r="I21" s="11">
        <f t="shared" si="2"/>
        <v>45904</v>
      </c>
      <c r="J21" s="11">
        <f t="shared" si="2"/>
        <v>45905</v>
      </c>
      <c r="K21" s="11">
        <f t="shared" si="2"/>
        <v>45906</v>
      </c>
      <c r="L21" s="11">
        <f t="shared" si="2"/>
        <v>45907</v>
      </c>
      <c r="M21" s="11">
        <f t="shared" si="2"/>
        <v>45908</v>
      </c>
      <c r="N21" s="11">
        <f t="shared" si="2"/>
        <v>45909</v>
      </c>
      <c r="O21" s="11">
        <f t="shared" si="2"/>
        <v>45910</v>
      </c>
      <c r="P21" s="11">
        <f t="shared" si="2"/>
        <v>45911</v>
      </c>
      <c r="Q21" s="11">
        <f t="shared" si="2"/>
        <v>45912</v>
      </c>
      <c r="R21" s="11">
        <f t="shared" si="2"/>
        <v>45913</v>
      </c>
      <c r="S21" s="11">
        <f t="shared" si="2"/>
        <v>45914</v>
      </c>
      <c r="T21" s="11">
        <f t="shared" si="2"/>
        <v>45915</v>
      </c>
      <c r="U21" s="11">
        <f t="shared" si="2"/>
        <v>45916</v>
      </c>
      <c r="V21" s="11">
        <f t="shared" si="2"/>
        <v>45917</v>
      </c>
      <c r="W21" s="11">
        <f t="shared" si="2"/>
        <v>45918</v>
      </c>
      <c r="X21" s="11">
        <f t="shared" si="2"/>
        <v>45919</v>
      </c>
      <c r="Y21" s="11">
        <f t="shared" si="2"/>
        <v>45920</v>
      </c>
      <c r="Z21" s="11">
        <f t="shared" si="2"/>
        <v>45921</v>
      </c>
      <c r="AA21" s="11">
        <f t="shared" si="2"/>
        <v>45922</v>
      </c>
      <c r="AB21" s="11">
        <f t="shared" si="2"/>
        <v>45923</v>
      </c>
      <c r="AC21" s="11">
        <f t="shared" si="2"/>
        <v>45924</v>
      </c>
      <c r="AD21" s="11">
        <f t="shared" si="2"/>
        <v>45925</v>
      </c>
      <c r="AE21" s="11">
        <f t="shared" si="2"/>
        <v>45926</v>
      </c>
      <c r="AG21" s="31" t="str">
        <f>C21</f>
        <v>2周期目</v>
      </c>
      <c r="AH21" s="25"/>
      <c r="AI21" s="25"/>
      <c r="AJ21" s="26"/>
      <c r="AK21" s="14" t="s">
        <v>2</v>
      </c>
    </row>
    <row r="22" spans="3:37" x14ac:dyDescent="0.4">
      <c r="C22" s="14" t="s">
        <v>5</v>
      </c>
      <c r="D22" s="3" t="str">
        <f>+TEXT(D21,"aaa")</f>
        <v>土</v>
      </c>
      <c r="E22" s="3" t="str">
        <f t="shared" ref="E22:AE22" si="3">+TEXT(E21,"aaa")</f>
        <v>日</v>
      </c>
      <c r="F22" s="3" t="str">
        <f t="shared" si="3"/>
        <v>月</v>
      </c>
      <c r="G22" s="3" t="str">
        <f t="shared" si="3"/>
        <v>火</v>
      </c>
      <c r="H22" s="3" t="str">
        <f t="shared" si="3"/>
        <v>水</v>
      </c>
      <c r="I22" s="3" t="str">
        <f t="shared" si="3"/>
        <v>木</v>
      </c>
      <c r="J22" s="3" t="str">
        <f t="shared" si="3"/>
        <v>金</v>
      </c>
      <c r="K22" s="3" t="str">
        <f t="shared" si="3"/>
        <v>土</v>
      </c>
      <c r="L22" s="3" t="str">
        <f t="shared" si="3"/>
        <v>日</v>
      </c>
      <c r="M22" s="3" t="str">
        <f t="shared" si="3"/>
        <v>月</v>
      </c>
      <c r="N22" s="3" t="str">
        <f t="shared" si="3"/>
        <v>火</v>
      </c>
      <c r="O22" s="3" t="str">
        <f t="shared" si="3"/>
        <v>水</v>
      </c>
      <c r="P22" s="3" t="str">
        <f t="shared" si="3"/>
        <v>木</v>
      </c>
      <c r="Q22" s="3" t="str">
        <f t="shared" si="3"/>
        <v>金</v>
      </c>
      <c r="R22" s="3" t="str">
        <f t="shared" si="3"/>
        <v>土</v>
      </c>
      <c r="S22" s="3" t="str">
        <f t="shared" si="3"/>
        <v>日</v>
      </c>
      <c r="T22" s="3" t="str">
        <f t="shared" si="3"/>
        <v>月</v>
      </c>
      <c r="U22" s="3" t="str">
        <f t="shared" si="3"/>
        <v>火</v>
      </c>
      <c r="V22" s="3" t="str">
        <f t="shared" si="3"/>
        <v>水</v>
      </c>
      <c r="W22" s="3" t="str">
        <f t="shared" si="3"/>
        <v>木</v>
      </c>
      <c r="X22" s="3" t="str">
        <f t="shared" si="3"/>
        <v>金</v>
      </c>
      <c r="Y22" s="3" t="str">
        <f t="shared" si="3"/>
        <v>土</v>
      </c>
      <c r="Z22" s="3" t="str">
        <f t="shared" si="3"/>
        <v>日</v>
      </c>
      <c r="AA22" s="3" t="str">
        <f t="shared" si="3"/>
        <v>月</v>
      </c>
      <c r="AB22" s="3" t="str">
        <f t="shared" si="3"/>
        <v>火</v>
      </c>
      <c r="AC22" s="3" t="str">
        <f t="shared" si="3"/>
        <v>水</v>
      </c>
      <c r="AD22" s="3" t="str">
        <f t="shared" si="3"/>
        <v>木</v>
      </c>
      <c r="AE22" s="3" t="str">
        <f t="shared" si="3"/>
        <v>金</v>
      </c>
      <c r="AG22" s="32" t="s">
        <v>1</v>
      </c>
      <c r="AH22" s="32"/>
      <c r="AI22" s="2">
        <f>COUNT(D21:AE21)</f>
        <v>28</v>
      </c>
      <c r="AJ22" s="13" t="s">
        <v>0</v>
      </c>
      <c r="AK22" s="15"/>
    </row>
    <row r="23" spans="3:37" ht="15" customHeight="1" x14ac:dyDescent="0.4">
      <c r="C23" s="16" t="s">
        <v>29</v>
      </c>
      <c r="D23" s="22" t="s">
        <v>6</v>
      </c>
      <c r="E23" s="22" t="s">
        <v>6</v>
      </c>
      <c r="F23" s="22"/>
      <c r="G23" s="22"/>
      <c r="H23" s="22"/>
      <c r="I23" s="22"/>
      <c r="J23" s="22"/>
      <c r="K23" s="22" t="s">
        <v>6</v>
      </c>
      <c r="L23" s="22" t="s">
        <v>6</v>
      </c>
      <c r="M23" s="22"/>
      <c r="N23" s="22"/>
      <c r="O23" s="22"/>
      <c r="P23" s="22"/>
      <c r="Q23" s="22"/>
      <c r="R23" s="22" t="s">
        <v>6</v>
      </c>
      <c r="S23" s="22" t="s">
        <v>6</v>
      </c>
      <c r="T23" s="22" t="s">
        <v>6</v>
      </c>
      <c r="U23" s="22"/>
      <c r="V23" s="22"/>
      <c r="W23" s="22"/>
      <c r="X23" s="22"/>
      <c r="Y23" s="22" t="s">
        <v>6</v>
      </c>
      <c r="Z23" s="22" t="s">
        <v>6</v>
      </c>
      <c r="AA23" s="22"/>
      <c r="AB23" s="22" t="s">
        <v>6</v>
      </c>
      <c r="AC23" s="22"/>
      <c r="AD23" s="22"/>
      <c r="AE23" s="22"/>
      <c r="AG23" s="27" t="s">
        <v>28</v>
      </c>
      <c r="AH23" s="27"/>
      <c r="AI23" s="2">
        <f>COUNTA(D23:AE24)</f>
        <v>10</v>
      </c>
      <c r="AJ23" s="13" t="s">
        <v>0</v>
      </c>
      <c r="AK23" s="15"/>
    </row>
    <row r="24" spans="3:37" ht="15" customHeight="1" x14ac:dyDescent="0.4">
      <c r="C24" s="17" t="s">
        <v>33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G24" s="27" t="s">
        <v>3</v>
      </c>
      <c r="AH24" s="1" t="s">
        <v>30</v>
      </c>
      <c r="AI24" s="2">
        <f>COUNTA(D25:AE26)</f>
        <v>10</v>
      </c>
      <c r="AJ24" s="13" t="s">
        <v>0</v>
      </c>
      <c r="AK24" s="28" t="str">
        <f>IF(AI24&gt;=AI23,"OK","NG")</f>
        <v>OK</v>
      </c>
    </row>
    <row r="25" spans="3:37" ht="15" customHeight="1" x14ac:dyDescent="0.4">
      <c r="C25" s="28" t="s">
        <v>3</v>
      </c>
      <c r="D25" s="22" t="s">
        <v>31</v>
      </c>
      <c r="E25" s="22" t="s">
        <v>31</v>
      </c>
      <c r="F25" s="22"/>
      <c r="G25" s="22"/>
      <c r="H25" s="22"/>
      <c r="I25" s="22"/>
      <c r="J25" s="22"/>
      <c r="K25" s="22" t="s">
        <v>31</v>
      </c>
      <c r="L25" s="22" t="s">
        <v>31</v>
      </c>
      <c r="M25" s="22"/>
      <c r="N25" s="22"/>
      <c r="O25" s="22"/>
      <c r="P25" s="22"/>
      <c r="Q25" s="22"/>
      <c r="R25" s="22" t="s">
        <v>31</v>
      </c>
      <c r="S25" s="22" t="s">
        <v>31</v>
      </c>
      <c r="T25" s="22" t="s">
        <v>31</v>
      </c>
      <c r="U25" s="22"/>
      <c r="V25" s="22"/>
      <c r="W25" s="22"/>
      <c r="X25" s="22"/>
      <c r="Y25" s="22" t="s">
        <v>31</v>
      </c>
      <c r="Z25" s="22" t="s">
        <v>31</v>
      </c>
      <c r="AA25" s="22"/>
      <c r="AB25" s="22" t="s">
        <v>31</v>
      </c>
      <c r="AC25" s="22"/>
      <c r="AD25" s="22"/>
      <c r="AE25" s="22"/>
      <c r="AG25" s="27"/>
      <c r="AH25" s="24" t="s">
        <v>32</v>
      </c>
      <c r="AI25" s="25"/>
      <c r="AJ25" s="26"/>
      <c r="AK25" s="29"/>
    </row>
    <row r="26" spans="3:37" ht="15" customHeight="1" x14ac:dyDescent="0.4">
      <c r="C26" s="29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G26" s="27" t="s">
        <v>4</v>
      </c>
      <c r="AH26" s="1" t="s">
        <v>30</v>
      </c>
      <c r="AI26" s="2">
        <f>COUNTA(D27:AE28)</f>
        <v>10</v>
      </c>
      <c r="AJ26" s="13" t="s">
        <v>0</v>
      </c>
      <c r="AK26" s="28" t="str">
        <f>IF(AI26&gt;=AI23,"OK","NG")</f>
        <v>OK</v>
      </c>
    </row>
    <row r="27" spans="3:37" ht="15" customHeight="1" x14ac:dyDescent="0.4">
      <c r="C27" s="30" t="s">
        <v>4</v>
      </c>
      <c r="D27" s="22" t="s">
        <v>31</v>
      </c>
      <c r="E27" s="22" t="s">
        <v>31</v>
      </c>
      <c r="F27" s="22"/>
      <c r="G27" s="22"/>
      <c r="H27" s="22"/>
      <c r="I27" s="22"/>
      <c r="J27" s="22"/>
      <c r="K27" s="22" t="s">
        <v>31</v>
      </c>
      <c r="L27" s="22" t="s">
        <v>31</v>
      </c>
      <c r="M27" s="22"/>
      <c r="N27" s="22"/>
      <c r="O27" s="22"/>
      <c r="P27" s="22"/>
      <c r="Q27" s="22"/>
      <c r="R27" s="22" t="s">
        <v>31</v>
      </c>
      <c r="S27" s="22" t="s">
        <v>31</v>
      </c>
      <c r="T27" s="22" t="s">
        <v>31</v>
      </c>
      <c r="U27" s="22"/>
      <c r="V27" s="22"/>
      <c r="W27" s="22"/>
      <c r="X27" s="22"/>
      <c r="Y27" s="22" t="s">
        <v>31</v>
      </c>
      <c r="Z27" s="22" t="s">
        <v>31</v>
      </c>
      <c r="AA27" s="22"/>
      <c r="AB27" s="22" t="s">
        <v>31</v>
      </c>
      <c r="AC27" s="22"/>
      <c r="AD27" s="22"/>
      <c r="AE27" s="22"/>
      <c r="AG27" s="27"/>
      <c r="AH27" s="24" t="s">
        <v>32</v>
      </c>
      <c r="AI27" s="25"/>
      <c r="AJ27" s="26"/>
      <c r="AK27" s="29"/>
    </row>
    <row r="28" spans="3:37" ht="15" customHeight="1" x14ac:dyDescent="0.4">
      <c r="C28" s="30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G28" s="20"/>
      <c r="AH28" s="20"/>
      <c r="AI28" s="20"/>
      <c r="AJ28" s="20"/>
      <c r="AK28" s="21"/>
    </row>
    <row r="30" spans="3:37" x14ac:dyDescent="0.4">
      <c r="C30" s="5" t="s">
        <v>18</v>
      </c>
      <c r="D30" s="11">
        <f>+AE21+1</f>
        <v>45927</v>
      </c>
      <c r="E30" s="11">
        <f>+D30+1</f>
        <v>45928</v>
      </c>
      <c r="F30" s="11">
        <f t="shared" ref="F30:AE30" si="4">+E30+1</f>
        <v>45929</v>
      </c>
      <c r="G30" s="11">
        <f t="shared" si="4"/>
        <v>45930</v>
      </c>
      <c r="H30" s="11">
        <f t="shared" si="4"/>
        <v>45931</v>
      </c>
      <c r="I30" s="11">
        <f t="shared" si="4"/>
        <v>45932</v>
      </c>
      <c r="J30" s="11">
        <f t="shared" si="4"/>
        <v>45933</v>
      </c>
      <c r="K30" s="11">
        <f t="shared" si="4"/>
        <v>45934</v>
      </c>
      <c r="L30" s="11">
        <f t="shared" si="4"/>
        <v>45935</v>
      </c>
      <c r="M30" s="11">
        <f t="shared" si="4"/>
        <v>45936</v>
      </c>
      <c r="N30" s="11">
        <f t="shared" si="4"/>
        <v>45937</v>
      </c>
      <c r="O30" s="11">
        <f t="shared" si="4"/>
        <v>45938</v>
      </c>
      <c r="P30" s="11">
        <f t="shared" si="4"/>
        <v>45939</v>
      </c>
      <c r="Q30" s="11">
        <f t="shared" si="4"/>
        <v>45940</v>
      </c>
      <c r="R30" s="11">
        <f t="shared" si="4"/>
        <v>45941</v>
      </c>
      <c r="S30" s="11">
        <f t="shared" si="4"/>
        <v>45942</v>
      </c>
      <c r="T30" s="11">
        <f t="shared" si="4"/>
        <v>45943</v>
      </c>
      <c r="U30" s="11">
        <f t="shared" si="4"/>
        <v>45944</v>
      </c>
      <c r="V30" s="11">
        <f t="shared" si="4"/>
        <v>45945</v>
      </c>
      <c r="W30" s="11">
        <f t="shared" si="4"/>
        <v>45946</v>
      </c>
      <c r="X30" s="11">
        <f t="shared" si="4"/>
        <v>45947</v>
      </c>
      <c r="Y30" s="11">
        <f t="shared" si="4"/>
        <v>45948</v>
      </c>
      <c r="Z30" s="11">
        <f t="shared" si="4"/>
        <v>45949</v>
      </c>
      <c r="AA30" s="11">
        <f t="shared" si="4"/>
        <v>45950</v>
      </c>
      <c r="AB30" s="11">
        <f t="shared" si="4"/>
        <v>45951</v>
      </c>
      <c r="AC30" s="11">
        <f t="shared" si="4"/>
        <v>45952</v>
      </c>
      <c r="AD30" s="11">
        <f t="shared" si="4"/>
        <v>45953</v>
      </c>
      <c r="AE30" s="11">
        <f t="shared" si="4"/>
        <v>45954</v>
      </c>
      <c r="AG30" s="31" t="str">
        <f>C30</f>
        <v>3周期目</v>
      </c>
      <c r="AH30" s="25"/>
      <c r="AI30" s="25"/>
      <c r="AJ30" s="26"/>
      <c r="AK30" s="14" t="s">
        <v>2</v>
      </c>
    </row>
    <row r="31" spans="3:37" x14ac:dyDescent="0.4">
      <c r="C31" s="14" t="s">
        <v>5</v>
      </c>
      <c r="D31" s="3" t="str">
        <f>+TEXT(D30,"aaa")</f>
        <v>土</v>
      </c>
      <c r="E31" s="3" t="str">
        <f t="shared" ref="E31:AE31" si="5">+TEXT(E30,"aaa")</f>
        <v>日</v>
      </c>
      <c r="F31" s="3" t="str">
        <f t="shared" si="5"/>
        <v>月</v>
      </c>
      <c r="G31" s="3" t="str">
        <f t="shared" si="5"/>
        <v>火</v>
      </c>
      <c r="H31" s="3" t="str">
        <f t="shared" si="5"/>
        <v>水</v>
      </c>
      <c r="I31" s="3" t="str">
        <f t="shared" si="5"/>
        <v>木</v>
      </c>
      <c r="J31" s="3" t="str">
        <f t="shared" si="5"/>
        <v>金</v>
      </c>
      <c r="K31" s="3" t="str">
        <f t="shared" si="5"/>
        <v>土</v>
      </c>
      <c r="L31" s="3" t="str">
        <f t="shared" si="5"/>
        <v>日</v>
      </c>
      <c r="M31" s="3" t="str">
        <f t="shared" si="5"/>
        <v>月</v>
      </c>
      <c r="N31" s="3" t="str">
        <f t="shared" si="5"/>
        <v>火</v>
      </c>
      <c r="O31" s="3" t="str">
        <f t="shared" si="5"/>
        <v>水</v>
      </c>
      <c r="P31" s="3" t="str">
        <f t="shared" si="5"/>
        <v>木</v>
      </c>
      <c r="Q31" s="3" t="str">
        <f t="shared" si="5"/>
        <v>金</v>
      </c>
      <c r="R31" s="3" t="str">
        <f t="shared" si="5"/>
        <v>土</v>
      </c>
      <c r="S31" s="3" t="str">
        <f t="shared" si="5"/>
        <v>日</v>
      </c>
      <c r="T31" s="3" t="str">
        <f t="shared" si="5"/>
        <v>月</v>
      </c>
      <c r="U31" s="3" t="str">
        <f t="shared" si="5"/>
        <v>火</v>
      </c>
      <c r="V31" s="3" t="str">
        <f t="shared" si="5"/>
        <v>水</v>
      </c>
      <c r="W31" s="3" t="str">
        <f t="shared" si="5"/>
        <v>木</v>
      </c>
      <c r="X31" s="3" t="str">
        <f t="shared" si="5"/>
        <v>金</v>
      </c>
      <c r="Y31" s="3" t="str">
        <f t="shared" si="5"/>
        <v>土</v>
      </c>
      <c r="Z31" s="3" t="str">
        <f t="shared" si="5"/>
        <v>日</v>
      </c>
      <c r="AA31" s="3" t="str">
        <f t="shared" si="5"/>
        <v>月</v>
      </c>
      <c r="AB31" s="3" t="str">
        <f t="shared" si="5"/>
        <v>火</v>
      </c>
      <c r="AC31" s="3" t="str">
        <f t="shared" si="5"/>
        <v>水</v>
      </c>
      <c r="AD31" s="3" t="str">
        <f t="shared" si="5"/>
        <v>木</v>
      </c>
      <c r="AE31" s="3" t="str">
        <f t="shared" si="5"/>
        <v>金</v>
      </c>
      <c r="AG31" s="32" t="s">
        <v>1</v>
      </c>
      <c r="AH31" s="32"/>
      <c r="AI31" s="2">
        <f>COUNT(D30:AE30)</f>
        <v>28</v>
      </c>
      <c r="AJ31" s="13" t="s">
        <v>0</v>
      </c>
      <c r="AK31" s="15"/>
    </row>
    <row r="32" spans="3:37" ht="15" customHeight="1" x14ac:dyDescent="0.4">
      <c r="C32" s="16" t="s">
        <v>29</v>
      </c>
      <c r="D32" s="22" t="s">
        <v>6</v>
      </c>
      <c r="E32" s="22" t="s">
        <v>6</v>
      </c>
      <c r="F32" s="22"/>
      <c r="G32" s="22"/>
      <c r="H32" s="22"/>
      <c r="I32" s="22"/>
      <c r="J32" s="22"/>
      <c r="K32" s="22" t="s">
        <v>6</v>
      </c>
      <c r="L32" s="22" t="s">
        <v>6</v>
      </c>
      <c r="M32" s="22"/>
      <c r="N32" s="22"/>
      <c r="O32" s="22"/>
      <c r="P32" s="22"/>
      <c r="Q32" s="22"/>
      <c r="R32" s="22" t="s">
        <v>6</v>
      </c>
      <c r="S32" s="22" t="s">
        <v>6</v>
      </c>
      <c r="T32" s="22" t="s">
        <v>6</v>
      </c>
      <c r="U32" s="22"/>
      <c r="V32" s="22"/>
      <c r="W32" s="22"/>
      <c r="X32" s="22"/>
      <c r="Y32" s="22" t="s">
        <v>6</v>
      </c>
      <c r="Z32" s="22" t="s">
        <v>6</v>
      </c>
      <c r="AA32" s="22"/>
      <c r="AB32" s="22"/>
      <c r="AC32" s="22"/>
      <c r="AD32" s="22"/>
      <c r="AE32" s="22"/>
      <c r="AG32" s="27" t="s">
        <v>28</v>
      </c>
      <c r="AH32" s="27"/>
      <c r="AI32" s="2">
        <f>COUNTA(D32:AE33)</f>
        <v>9</v>
      </c>
      <c r="AJ32" s="13" t="s">
        <v>0</v>
      </c>
      <c r="AK32" s="15"/>
    </row>
    <row r="33" spans="3:37" ht="15" customHeight="1" x14ac:dyDescent="0.4">
      <c r="C33" s="17" t="s">
        <v>33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G33" s="27" t="s">
        <v>3</v>
      </c>
      <c r="AH33" s="1" t="s">
        <v>30</v>
      </c>
      <c r="AI33" s="2">
        <f>COUNTA(D34:AE35)</f>
        <v>9</v>
      </c>
      <c r="AJ33" s="13" t="s">
        <v>0</v>
      </c>
      <c r="AK33" s="28" t="str">
        <f>IF(AI33&gt;=AI32,"OK","NG")</f>
        <v>OK</v>
      </c>
    </row>
    <row r="34" spans="3:37" ht="15" customHeight="1" x14ac:dyDescent="0.4">
      <c r="C34" s="28" t="s">
        <v>3</v>
      </c>
      <c r="D34" s="22" t="s">
        <v>31</v>
      </c>
      <c r="E34" s="22" t="s">
        <v>31</v>
      </c>
      <c r="F34" s="22"/>
      <c r="G34" s="22"/>
      <c r="H34" s="22"/>
      <c r="I34" s="22"/>
      <c r="J34" s="22"/>
      <c r="K34" s="22" t="s">
        <v>31</v>
      </c>
      <c r="L34" s="22" t="s">
        <v>31</v>
      </c>
      <c r="M34" s="22"/>
      <c r="N34" s="22"/>
      <c r="O34" s="22"/>
      <c r="P34" s="22"/>
      <c r="Q34" s="22"/>
      <c r="R34" s="22" t="s">
        <v>31</v>
      </c>
      <c r="S34" s="22" t="s">
        <v>31</v>
      </c>
      <c r="T34" s="22" t="s">
        <v>31</v>
      </c>
      <c r="U34" s="22"/>
      <c r="V34" s="22"/>
      <c r="W34" s="22"/>
      <c r="X34" s="22"/>
      <c r="Y34" s="22" t="s">
        <v>31</v>
      </c>
      <c r="Z34" s="22" t="s">
        <v>31</v>
      </c>
      <c r="AA34" s="22"/>
      <c r="AB34" s="22"/>
      <c r="AC34" s="22"/>
      <c r="AD34" s="22"/>
      <c r="AE34" s="22"/>
      <c r="AG34" s="27"/>
      <c r="AH34" s="24" t="s">
        <v>32</v>
      </c>
      <c r="AI34" s="25"/>
      <c r="AJ34" s="26"/>
      <c r="AK34" s="29"/>
    </row>
    <row r="35" spans="3:37" ht="15" customHeight="1" x14ac:dyDescent="0.4">
      <c r="C35" s="29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G35" s="27" t="s">
        <v>4</v>
      </c>
      <c r="AH35" s="1" t="s">
        <v>30</v>
      </c>
      <c r="AI35" s="2">
        <f>COUNTA(D36:AE37)</f>
        <v>7</v>
      </c>
      <c r="AJ35" s="13" t="s">
        <v>0</v>
      </c>
      <c r="AK35" s="28" t="str">
        <f>IF(AI35&gt;=AI32,"OK","NG")</f>
        <v>NG</v>
      </c>
    </row>
    <row r="36" spans="3:37" ht="15" customHeight="1" x14ac:dyDescent="0.4">
      <c r="C36" s="30" t="s">
        <v>4</v>
      </c>
      <c r="D36" s="22" t="s">
        <v>31</v>
      </c>
      <c r="E36" s="22" t="s">
        <v>31</v>
      </c>
      <c r="F36" s="22"/>
      <c r="G36" s="22"/>
      <c r="H36" s="22"/>
      <c r="I36" s="22"/>
      <c r="J36" s="22"/>
      <c r="K36" s="22"/>
      <c r="L36" s="22" t="s">
        <v>31</v>
      </c>
      <c r="M36" s="22"/>
      <c r="N36" s="22"/>
      <c r="O36" s="22"/>
      <c r="P36" s="22"/>
      <c r="Q36" s="22"/>
      <c r="R36" s="22" t="s">
        <v>31</v>
      </c>
      <c r="S36" s="22" t="s">
        <v>31</v>
      </c>
      <c r="T36" s="22"/>
      <c r="U36" s="22"/>
      <c r="V36" s="22"/>
      <c r="W36" s="22"/>
      <c r="X36" s="22"/>
      <c r="Y36" s="22" t="s">
        <v>31</v>
      </c>
      <c r="Z36" s="22" t="s">
        <v>31</v>
      </c>
      <c r="AA36" s="22"/>
      <c r="AB36" s="22"/>
      <c r="AC36" s="22"/>
      <c r="AD36" s="22"/>
      <c r="AE36" s="22"/>
      <c r="AG36" s="27"/>
      <c r="AH36" s="24" t="s">
        <v>32</v>
      </c>
      <c r="AI36" s="25"/>
      <c r="AJ36" s="26"/>
      <c r="AK36" s="29"/>
    </row>
    <row r="37" spans="3:37" ht="15" customHeight="1" x14ac:dyDescent="0.4">
      <c r="C37" s="30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G37" s="20"/>
      <c r="AH37" s="20"/>
      <c r="AI37" s="20"/>
      <c r="AJ37" s="20"/>
      <c r="AK37" s="21"/>
    </row>
    <row r="39" spans="3:37" x14ac:dyDescent="0.4">
      <c r="C39" s="5" t="s">
        <v>19</v>
      </c>
      <c r="D39" s="11">
        <f>+AE30+1</f>
        <v>45955</v>
      </c>
      <c r="E39" s="11">
        <f>+D39+1</f>
        <v>45956</v>
      </c>
      <c r="F39" s="11">
        <f t="shared" ref="F39:AE39" si="6">+E39+1</f>
        <v>45957</v>
      </c>
      <c r="G39" s="11">
        <f t="shared" si="6"/>
        <v>45958</v>
      </c>
      <c r="H39" s="11">
        <f t="shared" si="6"/>
        <v>45959</v>
      </c>
      <c r="I39" s="11">
        <f t="shared" si="6"/>
        <v>45960</v>
      </c>
      <c r="J39" s="11">
        <f t="shared" si="6"/>
        <v>45961</v>
      </c>
      <c r="K39" s="11">
        <f t="shared" si="6"/>
        <v>45962</v>
      </c>
      <c r="L39" s="11">
        <f t="shared" si="6"/>
        <v>45963</v>
      </c>
      <c r="M39" s="11">
        <f t="shared" si="6"/>
        <v>45964</v>
      </c>
      <c r="N39" s="11">
        <f t="shared" si="6"/>
        <v>45965</v>
      </c>
      <c r="O39" s="11">
        <f t="shared" si="6"/>
        <v>45966</v>
      </c>
      <c r="P39" s="11">
        <f t="shared" si="6"/>
        <v>45967</v>
      </c>
      <c r="Q39" s="11">
        <f t="shared" si="6"/>
        <v>45968</v>
      </c>
      <c r="R39" s="11">
        <f t="shared" si="6"/>
        <v>45969</v>
      </c>
      <c r="S39" s="11">
        <f t="shared" si="6"/>
        <v>45970</v>
      </c>
      <c r="T39" s="11">
        <f t="shared" si="6"/>
        <v>45971</v>
      </c>
      <c r="U39" s="11">
        <f t="shared" si="6"/>
        <v>45972</v>
      </c>
      <c r="V39" s="11">
        <f t="shared" si="6"/>
        <v>45973</v>
      </c>
      <c r="W39" s="11">
        <f t="shared" si="6"/>
        <v>45974</v>
      </c>
      <c r="X39" s="11">
        <f t="shared" si="6"/>
        <v>45975</v>
      </c>
      <c r="Y39" s="11">
        <f t="shared" si="6"/>
        <v>45976</v>
      </c>
      <c r="Z39" s="11">
        <f t="shared" si="6"/>
        <v>45977</v>
      </c>
      <c r="AA39" s="11">
        <f t="shared" si="6"/>
        <v>45978</v>
      </c>
      <c r="AB39" s="11">
        <f t="shared" si="6"/>
        <v>45979</v>
      </c>
      <c r="AC39" s="11">
        <f t="shared" si="6"/>
        <v>45980</v>
      </c>
      <c r="AD39" s="11">
        <f t="shared" si="6"/>
        <v>45981</v>
      </c>
      <c r="AE39" s="11">
        <f t="shared" si="6"/>
        <v>45982</v>
      </c>
      <c r="AG39" s="31" t="str">
        <f>C39</f>
        <v>4周期目</v>
      </c>
      <c r="AH39" s="25"/>
      <c r="AI39" s="25"/>
      <c r="AJ39" s="26"/>
      <c r="AK39" s="14" t="s">
        <v>2</v>
      </c>
    </row>
    <row r="40" spans="3:37" x14ac:dyDescent="0.4">
      <c r="C40" s="14" t="s">
        <v>5</v>
      </c>
      <c r="D40" s="3" t="str">
        <f>+TEXT(D39,"aaa")</f>
        <v>土</v>
      </c>
      <c r="E40" s="3" t="str">
        <f t="shared" ref="E40:AE40" si="7">+TEXT(E39,"aaa")</f>
        <v>日</v>
      </c>
      <c r="F40" s="3" t="str">
        <f t="shared" si="7"/>
        <v>月</v>
      </c>
      <c r="G40" s="3" t="str">
        <f t="shared" si="7"/>
        <v>火</v>
      </c>
      <c r="H40" s="3" t="str">
        <f t="shared" si="7"/>
        <v>水</v>
      </c>
      <c r="I40" s="3" t="str">
        <f t="shared" si="7"/>
        <v>木</v>
      </c>
      <c r="J40" s="3" t="str">
        <f t="shared" si="7"/>
        <v>金</v>
      </c>
      <c r="K40" s="3" t="str">
        <f t="shared" si="7"/>
        <v>土</v>
      </c>
      <c r="L40" s="3" t="str">
        <f t="shared" si="7"/>
        <v>日</v>
      </c>
      <c r="M40" s="3" t="str">
        <f t="shared" si="7"/>
        <v>月</v>
      </c>
      <c r="N40" s="3" t="str">
        <f t="shared" si="7"/>
        <v>火</v>
      </c>
      <c r="O40" s="3" t="str">
        <f t="shared" si="7"/>
        <v>水</v>
      </c>
      <c r="P40" s="3" t="str">
        <f t="shared" si="7"/>
        <v>木</v>
      </c>
      <c r="Q40" s="3" t="str">
        <f t="shared" si="7"/>
        <v>金</v>
      </c>
      <c r="R40" s="3" t="str">
        <f t="shared" si="7"/>
        <v>土</v>
      </c>
      <c r="S40" s="3" t="str">
        <f t="shared" si="7"/>
        <v>日</v>
      </c>
      <c r="T40" s="3" t="str">
        <f t="shared" si="7"/>
        <v>月</v>
      </c>
      <c r="U40" s="3" t="str">
        <f t="shared" si="7"/>
        <v>火</v>
      </c>
      <c r="V40" s="3" t="str">
        <f t="shared" si="7"/>
        <v>水</v>
      </c>
      <c r="W40" s="3" t="str">
        <f t="shared" si="7"/>
        <v>木</v>
      </c>
      <c r="X40" s="3" t="str">
        <f t="shared" si="7"/>
        <v>金</v>
      </c>
      <c r="Y40" s="3" t="str">
        <f t="shared" si="7"/>
        <v>土</v>
      </c>
      <c r="Z40" s="3" t="str">
        <f t="shared" si="7"/>
        <v>日</v>
      </c>
      <c r="AA40" s="3" t="str">
        <f t="shared" si="7"/>
        <v>月</v>
      </c>
      <c r="AB40" s="3" t="str">
        <f t="shared" si="7"/>
        <v>火</v>
      </c>
      <c r="AC40" s="3" t="str">
        <f t="shared" si="7"/>
        <v>水</v>
      </c>
      <c r="AD40" s="3" t="str">
        <f t="shared" si="7"/>
        <v>木</v>
      </c>
      <c r="AE40" s="3" t="str">
        <f t="shared" si="7"/>
        <v>金</v>
      </c>
      <c r="AG40" s="32" t="s">
        <v>1</v>
      </c>
      <c r="AH40" s="32"/>
      <c r="AI40" s="2">
        <f>COUNT(D39:AE39)</f>
        <v>28</v>
      </c>
      <c r="AJ40" s="13" t="s">
        <v>0</v>
      </c>
      <c r="AK40" s="15"/>
    </row>
    <row r="41" spans="3:37" ht="15" customHeight="1" x14ac:dyDescent="0.4">
      <c r="C41" s="16" t="s">
        <v>29</v>
      </c>
      <c r="D41" s="22" t="s">
        <v>6</v>
      </c>
      <c r="E41" s="22" t="s">
        <v>6</v>
      </c>
      <c r="F41" s="22"/>
      <c r="G41" s="22"/>
      <c r="H41" s="22"/>
      <c r="I41" s="22"/>
      <c r="J41" s="22"/>
      <c r="K41" s="22" t="s">
        <v>6</v>
      </c>
      <c r="L41" s="22" t="s">
        <v>6</v>
      </c>
      <c r="M41" s="22" t="s">
        <v>6</v>
      </c>
      <c r="N41" s="22"/>
      <c r="O41" s="22"/>
      <c r="P41" s="22"/>
      <c r="Q41" s="22"/>
      <c r="R41" s="22" t="s">
        <v>6</v>
      </c>
      <c r="S41" s="22" t="s">
        <v>6</v>
      </c>
      <c r="T41" s="22"/>
      <c r="U41" s="22"/>
      <c r="V41" s="22"/>
      <c r="W41" s="22"/>
      <c r="X41" s="22"/>
      <c r="Y41" s="22" t="s">
        <v>6</v>
      </c>
      <c r="Z41" s="22" t="s">
        <v>6</v>
      </c>
      <c r="AA41" s="22"/>
      <c r="AB41" s="22"/>
      <c r="AC41" s="22"/>
      <c r="AD41" s="22"/>
      <c r="AE41" s="22"/>
      <c r="AG41" s="27" t="s">
        <v>28</v>
      </c>
      <c r="AH41" s="27"/>
      <c r="AI41" s="2">
        <f>COUNTA(D41:AE42)</f>
        <v>9</v>
      </c>
      <c r="AJ41" s="13" t="s">
        <v>0</v>
      </c>
      <c r="AK41" s="15"/>
    </row>
    <row r="42" spans="3:37" ht="15" customHeight="1" x14ac:dyDescent="0.4">
      <c r="C42" s="17" t="s">
        <v>33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G42" s="27" t="s">
        <v>3</v>
      </c>
      <c r="AH42" s="1" t="s">
        <v>30</v>
      </c>
      <c r="AI42" s="2">
        <f>COUNTA(D43:AE44)</f>
        <v>9</v>
      </c>
      <c r="AJ42" s="13" t="s">
        <v>0</v>
      </c>
      <c r="AK42" s="28" t="str">
        <f>IF(AI42&gt;=AI41,"OK","NG")</f>
        <v>OK</v>
      </c>
    </row>
    <row r="43" spans="3:37" ht="15" customHeight="1" x14ac:dyDescent="0.4">
      <c r="C43" s="28" t="s">
        <v>3</v>
      </c>
      <c r="D43" s="22" t="s">
        <v>31</v>
      </c>
      <c r="E43" s="22" t="s">
        <v>31</v>
      </c>
      <c r="F43" s="22"/>
      <c r="G43" s="22"/>
      <c r="H43" s="22"/>
      <c r="I43" s="22"/>
      <c r="J43" s="22"/>
      <c r="K43" s="22" t="s">
        <v>31</v>
      </c>
      <c r="L43" s="22" t="s">
        <v>31</v>
      </c>
      <c r="M43" s="22" t="s">
        <v>31</v>
      </c>
      <c r="N43" s="22"/>
      <c r="O43" s="22"/>
      <c r="P43" s="22"/>
      <c r="Q43" s="22"/>
      <c r="R43" s="22" t="s">
        <v>31</v>
      </c>
      <c r="S43" s="22" t="s">
        <v>31</v>
      </c>
      <c r="T43" s="22"/>
      <c r="U43" s="22"/>
      <c r="V43" s="22"/>
      <c r="W43" s="22"/>
      <c r="X43" s="22"/>
      <c r="Y43" s="22" t="s">
        <v>31</v>
      </c>
      <c r="Z43" s="22" t="s">
        <v>31</v>
      </c>
      <c r="AA43" s="22"/>
      <c r="AB43" s="22"/>
      <c r="AC43" s="22"/>
      <c r="AD43" s="22"/>
      <c r="AE43" s="22"/>
      <c r="AG43" s="27"/>
      <c r="AH43" s="24" t="s">
        <v>32</v>
      </c>
      <c r="AI43" s="25"/>
      <c r="AJ43" s="26"/>
      <c r="AK43" s="29"/>
    </row>
    <row r="44" spans="3:37" ht="15" customHeight="1" x14ac:dyDescent="0.4">
      <c r="C44" s="29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G44" s="27" t="s">
        <v>4</v>
      </c>
      <c r="AH44" s="1" t="s">
        <v>30</v>
      </c>
      <c r="AI44" s="2">
        <f>COUNTA(D45:AE46)</f>
        <v>9</v>
      </c>
      <c r="AJ44" s="13" t="s">
        <v>0</v>
      </c>
      <c r="AK44" s="28" t="str">
        <f>IF(AI44&gt;=AI41,"OK","NG")</f>
        <v>OK</v>
      </c>
    </row>
    <row r="45" spans="3:37" ht="15" customHeight="1" x14ac:dyDescent="0.4">
      <c r="C45" s="30" t="s">
        <v>4</v>
      </c>
      <c r="D45" s="22" t="s">
        <v>31</v>
      </c>
      <c r="E45" s="22" t="s">
        <v>31</v>
      </c>
      <c r="F45" s="22"/>
      <c r="G45" s="22"/>
      <c r="H45" s="22"/>
      <c r="I45" s="22"/>
      <c r="J45" s="22" t="s">
        <v>31</v>
      </c>
      <c r="K45" s="22" t="s">
        <v>31</v>
      </c>
      <c r="L45" s="22" t="s">
        <v>31</v>
      </c>
      <c r="M45" s="22"/>
      <c r="N45" s="22"/>
      <c r="O45" s="22"/>
      <c r="P45" s="22"/>
      <c r="Q45" s="22"/>
      <c r="R45" s="22" t="s">
        <v>31</v>
      </c>
      <c r="S45" s="22" t="s">
        <v>31</v>
      </c>
      <c r="T45" s="22"/>
      <c r="U45" s="22"/>
      <c r="V45" s="22"/>
      <c r="W45" s="22"/>
      <c r="X45" s="22"/>
      <c r="Y45" s="22"/>
      <c r="Z45" s="22" t="s">
        <v>31</v>
      </c>
      <c r="AA45" s="22" t="s">
        <v>31</v>
      </c>
      <c r="AB45" s="22"/>
      <c r="AC45" s="22"/>
      <c r="AD45" s="22"/>
      <c r="AE45" s="22"/>
      <c r="AG45" s="27"/>
      <c r="AH45" s="24" t="s">
        <v>32</v>
      </c>
      <c r="AI45" s="25"/>
      <c r="AJ45" s="26"/>
      <c r="AK45" s="29"/>
    </row>
    <row r="46" spans="3:37" ht="15" customHeight="1" x14ac:dyDescent="0.4">
      <c r="C46" s="30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G46" s="20"/>
      <c r="AH46" s="20"/>
      <c r="AI46" s="20"/>
      <c r="AJ46" s="20"/>
      <c r="AK46" s="21"/>
    </row>
    <row r="48" spans="3:37" x14ac:dyDescent="0.4">
      <c r="C48" s="5" t="s">
        <v>20</v>
      </c>
      <c r="D48" s="11">
        <f>+AE39+1</f>
        <v>45983</v>
      </c>
      <c r="E48" s="11">
        <f>+D48+1</f>
        <v>45984</v>
      </c>
      <c r="F48" s="11">
        <f t="shared" ref="F48:AE48" si="8">+E48+1</f>
        <v>45985</v>
      </c>
      <c r="G48" s="11">
        <f t="shared" si="8"/>
        <v>45986</v>
      </c>
      <c r="H48" s="11">
        <f t="shared" si="8"/>
        <v>45987</v>
      </c>
      <c r="I48" s="11">
        <f t="shared" si="8"/>
        <v>45988</v>
      </c>
      <c r="J48" s="11">
        <f t="shared" si="8"/>
        <v>45989</v>
      </c>
      <c r="K48" s="11">
        <f t="shared" si="8"/>
        <v>45990</v>
      </c>
      <c r="L48" s="11">
        <f t="shared" si="8"/>
        <v>45991</v>
      </c>
      <c r="M48" s="11">
        <f t="shared" si="8"/>
        <v>45992</v>
      </c>
      <c r="N48" s="11">
        <f t="shared" si="8"/>
        <v>45993</v>
      </c>
      <c r="O48" s="11">
        <f t="shared" si="8"/>
        <v>45994</v>
      </c>
      <c r="P48" s="11">
        <f t="shared" si="8"/>
        <v>45995</v>
      </c>
      <c r="Q48" s="11">
        <f t="shared" si="8"/>
        <v>45996</v>
      </c>
      <c r="R48" s="11">
        <f t="shared" si="8"/>
        <v>45997</v>
      </c>
      <c r="S48" s="11">
        <f t="shared" si="8"/>
        <v>45998</v>
      </c>
      <c r="T48" s="11">
        <f t="shared" si="8"/>
        <v>45999</v>
      </c>
      <c r="U48" s="11">
        <f t="shared" si="8"/>
        <v>46000</v>
      </c>
      <c r="V48" s="11">
        <f t="shared" si="8"/>
        <v>46001</v>
      </c>
      <c r="W48" s="11">
        <f t="shared" si="8"/>
        <v>46002</v>
      </c>
      <c r="X48" s="11">
        <f t="shared" si="8"/>
        <v>46003</v>
      </c>
      <c r="Y48" s="11">
        <f t="shared" si="8"/>
        <v>46004</v>
      </c>
      <c r="Z48" s="11">
        <f t="shared" si="8"/>
        <v>46005</v>
      </c>
      <c r="AA48" s="11">
        <f t="shared" si="8"/>
        <v>46006</v>
      </c>
      <c r="AB48" s="11">
        <f t="shared" si="8"/>
        <v>46007</v>
      </c>
      <c r="AC48" s="11">
        <f t="shared" si="8"/>
        <v>46008</v>
      </c>
      <c r="AD48" s="11">
        <f t="shared" si="8"/>
        <v>46009</v>
      </c>
      <c r="AE48" s="11">
        <f t="shared" si="8"/>
        <v>46010</v>
      </c>
      <c r="AG48" s="31" t="str">
        <f>C48</f>
        <v>5周期目</v>
      </c>
      <c r="AH48" s="25"/>
      <c r="AI48" s="25"/>
      <c r="AJ48" s="26"/>
      <c r="AK48" s="14" t="s">
        <v>2</v>
      </c>
    </row>
    <row r="49" spans="3:37" x14ac:dyDescent="0.4">
      <c r="C49" s="14" t="s">
        <v>5</v>
      </c>
      <c r="D49" s="3" t="str">
        <f>+TEXT(D48,"aaa")</f>
        <v>土</v>
      </c>
      <c r="E49" s="3" t="str">
        <f t="shared" ref="E49:AE49" si="9">+TEXT(E48,"aaa")</f>
        <v>日</v>
      </c>
      <c r="F49" s="3" t="str">
        <f t="shared" si="9"/>
        <v>月</v>
      </c>
      <c r="G49" s="3" t="str">
        <f t="shared" si="9"/>
        <v>火</v>
      </c>
      <c r="H49" s="3" t="str">
        <f t="shared" si="9"/>
        <v>水</v>
      </c>
      <c r="I49" s="3" t="str">
        <f t="shared" si="9"/>
        <v>木</v>
      </c>
      <c r="J49" s="3" t="str">
        <f t="shared" si="9"/>
        <v>金</v>
      </c>
      <c r="K49" s="3" t="str">
        <f t="shared" si="9"/>
        <v>土</v>
      </c>
      <c r="L49" s="3" t="str">
        <f t="shared" si="9"/>
        <v>日</v>
      </c>
      <c r="M49" s="3" t="str">
        <f t="shared" si="9"/>
        <v>月</v>
      </c>
      <c r="N49" s="3" t="str">
        <f t="shared" si="9"/>
        <v>火</v>
      </c>
      <c r="O49" s="3" t="str">
        <f t="shared" si="9"/>
        <v>水</v>
      </c>
      <c r="P49" s="3" t="str">
        <f t="shared" si="9"/>
        <v>木</v>
      </c>
      <c r="Q49" s="3" t="str">
        <f t="shared" si="9"/>
        <v>金</v>
      </c>
      <c r="R49" s="3" t="str">
        <f t="shared" si="9"/>
        <v>土</v>
      </c>
      <c r="S49" s="3" t="str">
        <f t="shared" si="9"/>
        <v>日</v>
      </c>
      <c r="T49" s="3" t="str">
        <f t="shared" si="9"/>
        <v>月</v>
      </c>
      <c r="U49" s="3" t="str">
        <f t="shared" si="9"/>
        <v>火</v>
      </c>
      <c r="V49" s="3" t="str">
        <f t="shared" si="9"/>
        <v>水</v>
      </c>
      <c r="W49" s="3" t="str">
        <f t="shared" si="9"/>
        <v>木</v>
      </c>
      <c r="X49" s="3" t="str">
        <f t="shared" si="9"/>
        <v>金</v>
      </c>
      <c r="Y49" s="3" t="str">
        <f t="shared" si="9"/>
        <v>土</v>
      </c>
      <c r="Z49" s="3" t="str">
        <f t="shared" si="9"/>
        <v>日</v>
      </c>
      <c r="AA49" s="3" t="str">
        <f t="shared" si="9"/>
        <v>月</v>
      </c>
      <c r="AB49" s="3" t="str">
        <f t="shared" si="9"/>
        <v>火</v>
      </c>
      <c r="AC49" s="3" t="str">
        <f t="shared" si="9"/>
        <v>水</v>
      </c>
      <c r="AD49" s="3" t="str">
        <f t="shared" si="9"/>
        <v>木</v>
      </c>
      <c r="AE49" s="3" t="str">
        <f t="shared" si="9"/>
        <v>金</v>
      </c>
      <c r="AG49" s="32" t="s">
        <v>1</v>
      </c>
      <c r="AH49" s="32"/>
      <c r="AI49" s="2">
        <f>COUNT(D48:AE48)</f>
        <v>28</v>
      </c>
      <c r="AJ49" s="13" t="s">
        <v>0</v>
      </c>
      <c r="AK49" s="15"/>
    </row>
    <row r="50" spans="3:37" ht="15" customHeight="1" x14ac:dyDescent="0.4">
      <c r="C50" s="16" t="s">
        <v>29</v>
      </c>
      <c r="D50" s="22" t="s">
        <v>6</v>
      </c>
      <c r="E50" s="22" t="s">
        <v>6</v>
      </c>
      <c r="F50" s="22" t="s">
        <v>6</v>
      </c>
      <c r="G50" s="22"/>
      <c r="H50" s="22"/>
      <c r="I50" s="22"/>
      <c r="J50" s="22"/>
      <c r="K50" s="22" t="s">
        <v>6</v>
      </c>
      <c r="L50" s="22" t="s">
        <v>6</v>
      </c>
      <c r="M50" s="22"/>
      <c r="N50" s="22"/>
      <c r="O50" s="22"/>
      <c r="P50" s="22"/>
      <c r="Q50" s="22"/>
      <c r="R50" s="22" t="s">
        <v>6</v>
      </c>
      <c r="S50" s="22" t="s">
        <v>6</v>
      </c>
      <c r="T50" s="22"/>
      <c r="U50" s="22"/>
      <c r="V50" s="22"/>
      <c r="W50" s="22"/>
      <c r="X50" s="22"/>
      <c r="Y50" s="22" t="s">
        <v>6</v>
      </c>
      <c r="Z50" s="22" t="s">
        <v>6</v>
      </c>
      <c r="AA50" s="22"/>
      <c r="AB50" s="22"/>
      <c r="AC50" s="22"/>
      <c r="AD50" s="22"/>
      <c r="AE50" s="22"/>
      <c r="AG50" s="27" t="s">
        <v>28</v>
      </c>
      <c r="AH50" s="27"/>
      <c r="AI50" s="2">
        <f>COUNTA(D50:AE51)</f>
        <v>9</v>
      </c>
      <c r="AJ50" s="13" t="s">
        <v>0</v>
      </c>
      <c r="AK50" s="15"/>
    </row>
    <row r="51" spans="3:37" ht="15" customHeight="1" x14ac:dyDescent="0.4">
      <c r="C51" s="17" t="s">
        <v>33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G51" s="27" t="s">
        <v>3</v>
      </c>
      <c r="AH51" s="1" t="s">
        <v>30</v>
      </c>
      <c r="AI51" s="2">
        <f>COUNTA(D52:AE53)</f>
        <v>9</v>
      </c>
      <c r="AJ51" s="13" t="s">
        <v>0</v>
      </c>
      <c r="AK51" s="28" t="str">
        <f>IF(AI51&gt;=AI50,"OK","NG")</f>
        <v>OK</v>
      </c>
    </row>
    <row r="52" spans="3:37" ht="15" customHeight="1" x14ac:dyDescent="0.4">
      <c r="C52" s="28" t="s">
        <v>3</v>
      </c>
      <c r="D52" s="22" t="s">
        <v>31</v>
      </c>
      <c r="E52" s="22" t="s">
        <v>31</v>
      </c>
      <c r="F52" s="22" t="s">
        <v>31</v>
      </c>
      <c r="G52" s="22"/>
      <c r="H52" s="22"/>
      <c r="I52" s="22"/>
      <c r="J52" s="22"/>
      <c r="K52" s="22" t="s">
        <v>31</v>
      </c>
      <c r="L52" s="22" t="s">
        <v>31</v>
      </c>
      <c r="M52" s="22"/>
      <c r="N52" s="22"/>
      <c r="O52" s="22"/>
      <c r="P52" s="22"/>
      <c r="Q52" s="22"/>
      <c r="R52" s="22" t="s">
        <v>31</v>
      </c>
      <c r="S52" s="22" t="s">
        <v>31</v>
      </c>
      <c r="T52" s="22"/>
      <c r="U52" s="22"/>
      <c r="V52" s="22"/>
      <c r="W52" s="22"/>
      <c r="X52" s="22"/>
      <c r="Y52" s="22" t="s">
        <v>31</v>
      </c>
      <c r="Z52" s="22" t="s">
        <v>31</v>
      </c>
      <c r="AA52" s="22"/>
      <c r="AB52" s="22"/>
      <c r="AC52" s="22"/>
      <c r="AD52" s="22"/>
      <c r="AE52" s="22"/>
      <c r="AG52" s="27"/>
      <c r="AH52" s="24" t="s">
        <v>32</v>
      </c>
      <c r="AI52" s="25"/>
      <c r="AJ52" s="26"/>
      <c r="AK52" s="29"/>
    </row>
    <row r="53" spans="3:37" ht="15" customHeight="1" x14ac:dyDescent="0.4">
      <c r="C53" s="29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G53" s="27" t="s">
        <v>4</v>
      </c>
      <c r="AH53" s="1" t="s">
        <v>30</v>
      </c>
      <c r="AI53" s="2">
        <f>COUNTA(D54:AE55)</f>
        <v>9</v>
      </c>
      <c r="AJ53" s="13" t="s">
        <v>0</v>
      </c>
      <c r="AK53" s="28" t="str">
        <f>IF(AI53&gt;=AI50,"OK","NG")</f>
        <v>OK</v>
      </c>
    </row>
    <row r="54" spans="3:37" ht="15" customHeight="1" x14ac:dyDescent="0.4">
      <c r="C54" s="30" t="s">
        <v>4</v>
      </c>
      <c r="D54" s="22" t="s">
        <v>31</v>
      </c>
      <c r="E54" s="22" t="s">
        <v>31</v>
      </c>
      <c r="F54" s="22" t="s">
        <v>31</v>
      </c>
      <c r="G54" s="22"/>
      <c r="H54" s="22"/>
      <c r="I54" s="22"/>
      <c r="J54" s="22"/>
      <c r="K54" s="22" t="s">
        <v>31</v>
      </c>
      <c r="L54" s="22" t="s">
        <v>31</v>
      </c>
      <c r="M54" s="22"/>
      <c r="N54" s="22"/>
      <c r="O54" s="22"/>
      <c r="P54" s="22"/>
      <c r="Q54" s="22"/>
      <c r="R54" s="22" t="s">
        <v>31</v>
      </c>
      <c r="S54" s="22" t="s">
        <v>31</v>
      </c>
      <c r="T54" s="22"/>
      <c r="U54" s="22"/>
      <c r="V54" s="22"/>
      <c r="W54" s="22"/>
      <c r="X54" s="22"/>
      <c r="Y54" s="22" t="s">
        <v>31</v>
      </c>
      <c r="Z54" s="22" t="s">
        <v>31</v>
      </c>
      <c r="AA54" s="22"/>
      <c r="AB54" s="22"/>
      <c r="AC54" s="22"/>
      <c r="AD54" s="22"/>
      <c r="AE54" s="22"/>
      <c r="AG54" s="27"/>
      <c r="AH54" s="24" t="s">
        <v>32</v>
      </c>
      <c r="AI54" s="25"/>
      <c r="AJ54" s="26"/>
      <c r="AK54" s="29"/>
    </row>
    <row r="55" spans="3:37" ht="15" customHeight="1" x14ac:dyDescent="0.4">
      <c r="C55" s="30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G55" s="20"/>
      <c r="AH55" s="20"/>
      <c r="AI55" s="20"/>
      <c r="AJ55" s="20"/>
      <c r="AK55" s="21"/>
    </row>
    <row r="57" spans="3:37" x14ac:dyDescent="0.4">
      <c r="C57" s="5" t="s">
        <v>21</v>
      </c>
      <c r="D57" s="11">
        <f>+AE48+1</f>
        <v>46011</v>
      </c>
      <c r="E57" s="11">
        <f>+D57+1</f>
        <v>46012</v>
      </c>
      <c r="F57" s="11">
        <f t="shared" ref="F57:AE57" si="10">+E57+1</f>
        <v>46013</v>
      </c>
      <c r="G57" s="11">
        <f t="shared" si="10"/>
        <v>46014</v>
      </c>
      <c r="H57" s="11">
        <f t="shared" si="10"/>
        <v>46015</v>
      </c>
      <c r="I57" s="11">
        <f t="shared" si="10"/>
        <v>46016</v>
      </c>
      <c r="J57" s="11">
        <f t="shared" si="10"/>
        <v>46017</v>
      </c>
      <c r="K57" s="11">
        <f t="shared" si="10"/>
        <v>46018</v>
      </c>
      <c r="L57" s="11">
        <f t="shared" si="10"/>
        <v>46019</v>
      </c>
      <c r="M57" s="11">
        <f t="shared" si="10"/>
        <v>46020</v>
      </c>
      <c r="N57" s="11">
        <f t="shared" si="10"/>
        <v>46021</v>
      </c>
      <c r="O57" s="11">
        <f t="shared" si="10"/>
        <v>46022</v>
      </c>
      <c r="P57" s="11">
        <f t="shared" si="10"/>
        <v>46023</v>
      </c>
      <c r="Q57" s="11">
        <f t="shared" si="10"/>
        <v>46024</v>
      </c>
      <c r="R57" s="11">
        <f t="shared" si="10"/>
        <v>46025</v>
      </c>
      <c r="S57" s="11">
        <f t="shared" si="10"/>
        <v>46026</v>
      </c>
      <c r="T57" s="11">
        <f t="shared" si="10"/>
        <v>46027</v>
      </c>
      <c r="U57" s="11">
        <f t="shared" si="10"/>
        <v>46028</v>
      </c>
      <c r="V57" s="11">
        <f t="shared" si="10"/>
        <v>46029</v>
      </c>
      <c r="W57" s="11">
        <f t="shared" si="10"/>
        <v>46030</v>
      </c>
      <c r="X57" s="11">
        <f t="shared" si="10"/>
        <v>46031</v>
      </c>
      <c r="Y57" s="11">
        <f t="shared" si="10"/>
        <v>46032</v>
      </c>
      <c r="Z57" s="11">
        <f t="shared" si="10"/>
        <v>46033</v>
      </c>
      <c r="AA57" s="11">
        <f t="shared" si="10"/>
        <v>46034</v>
      </c>
      <c r="AB57" s="11">
        <f t="shared" si="10"/>
        <v>46035</v>
      </c>
      <c r="AC57" s="11">
        <f t="shared" si="10"/>
        <v>46036</v>
      </c>
      <c r="AD57" s="11">
        <f t="shared" si="10"/>
        <v>46037</v>
      </c>
      <c r="AE57" s="11">
        <f t="shared" si="10"/>
        <v>46038</v>
      </c>
      <c r="AG57" s="31" t="str">
        <f>C57</f>
        <v>6周期目</v>
      </c>
      <c r="AH57" s="25"/>
      <c r="AI57" s="25"/>
      <c r="AJ57" s="26"/>
      <c r="AK57" s="14" t="s">
        <v>2</v>
      </c>
    </row>
    <row r="58" spans="3:37" x14ac:dyDescent="0.4">
      <c r="C58" s="14" t="s">
        <v>5</v>
      </c>
      <c r="D58" s="3" t="str">
        <f>+TEXT(D57,"aaa")</f>
        <v>土</v>
      </c>
      <c r="E58" s="3" t="str">
        <f t="shared" ref="E58:AE58" si="11">+TEXT(E57,"aaa")</f>
        <v>日</v>
      </c>
      <c r="F58" s="3" t="str">
        <f t="shared" si="11"/>
        <v>月</v>
      </c>
      <c r="G58" s="3" t="str">
        <f t="shared" si="11"/>
        <v>火</v>
      </c>
      <c r="H58" s="3" t="str">
        <f t="shared" si="11"/>
        <v>水</v>
      </c>
      <c r="I58" s="3" t="str">
        <f t="shared" si="11"/>
        <v>木</v>
      </c>
      <c r="J58" s="3" t="str">
        <f t="shared" si="11"/>
        <v>金</v>
      </c>
      <c r="K58" s="3" t="str">
        <f t="shared" si="11"/>
        <v>土</v>
      </c>
      <c r="L58" s="3" t="str">
        <f t="shared" si="11"/>
        <v>日</v>
      </c>
      <c r="M58" s="3" t="str">
        <f t="shared" si="11"/>
        <v>月</v>
      </c>
      <c r="N58" s="3" t="str">
        <f t="shared" si="11"/>
        <v>火</v>
      </c>
      <c r="O58" s="3" t="str">
        <f t="shared" si="11"/>
        <v>水</v>
      </c>
      <c r="P58" s="3" t="str">
        <f t="shared" si="11"/>
        <v>木</v>
      </c>
      <c r="Q58" s="3" t="str">
        <f t="shared" si="11"/>
        <v>金</v>
      </c>
      <c r="R58" s="3" t="str">
        <f t="shared" si="11"/>
        <v>土</v>
      </c>
      <c r="S58" s="3" t="str">
        <f t="shared" si="11"/>
        <v>日</v>
      </c>
      <c r="T58" s="3" t="str">
        <f t="shared" si="11"/>
        <v>月</v>
      </c>
      <c r="U58" s="3" t="str">
        <f t="shared" si="11"/>
        <v>火</v>
      </c>
      <c r="V58" s="3" t="str">
        <f t="shared" si="11"/>
        <v>水</v>
      </c>
      <c r="W58" s="3" t="str">
        <f t="shared" si="11"/>
        <v>木</v>
      </c>
      <c r="X58" s="3" t="str">
        <f t="shared" si="11"/>
        <v>金</v>
      </c>
      <c r="Y58" s="3" t="str">
        <f t="shared" si="11"/>
        <v>土</v>
      </c>
      <c r="Z58" s="3" t="str">
        <f t="shared" si="11"/>
        <v>日</v>
      </c>
      <c r="AA58" s="3" t="str">
        <f t="shared" si="11"/>
        <v>月</v>
      </c>
      <c r="AB58" s="3" t="str">
        <f t="shared" si="11"/>
        <v>火</v>
      </c>
      <c r="AC58" s="3" t="str">
        <f t="shared" si="11"/>
        <v>水</v>
      </c>
      <c r="AD58" s="3" t="str">
        <f t="shared" si="11"/>
        <v>木</v>
      </c>
      <c r="AE58" s="3" t="str">
        <f t="shared" si="11"/>
        <v>金</v>
      </c>
      <c r="AG58" s="32" t="s">
        <v>1</v>
      </c>
      <c r="AH58" s="32"/>
      <c r="AI58" s="2">
        <f>COUNT(D57:AE57)</f>
        <v>28</v>
      </c>
      <c r="AJ58" s="13" t="s">
        <v>0</v>
      </c>
      <c r="AK58" s="15"/>
    </row>
    <row r="59" spans="3:37" ht="15" customHeight="1" x14ac:dyDescent="0.4">
      <c r="C59" s="16" t="s">
        <v>29</v>
      </c>
      <c r="D59" s="22" t="s">
        <v>6</v>
      </c>
      <c r="E59" s="22" t="s">
        <v>6</v>
      </c>
      <c r="F59" s="22"/>
      <c r="G59" s="22"/>
      <c r="H59" s="22"/>
      <c r="I59" s="22"/>
      <c r="J59" s="22"/>
      <c r="K59" s="22" t="s">
        <v>6</v>
      </c>
      <c r="L59" s="22" t="s">
        <v>6</v>
      </c>
      <c r="M59" s="22" t="s">
        <v>34</v>
      </c>
      <c r="N59" s="22" t="s">
        <v>34</v>
      </c>
      <c r="O59" s="22" t="s">
        <v>34</v>
      </c>
      <c r="P59" s="22" t="s">
        <v>34</v>
      </c>
      <c r="Q59" s="22" t="s">
        <v>34</v>
      </c>
      <c r="R59" s="22" t="s">
        <v>34</v>
      </c>
      <c r="S59" s="22" t="s">
        <v>6</v>
      </c>
      <c r="T59" s="22"/>
      <c r="U59" s="22"/>
      <c r="V59" s="22"/>
      <c r="W59" s="22"/>
      <c r="X59" s="22"/>
      <c r="Y59" s="22" t="s">
        <v>6</v>
      </c>
      <c r="Z59" s="22" t="s">
        <v>6</v>
      </c>
      <c r="AA59" s="22" t="s">
        <v>6</v>
      </c>
      <c r="AB59" s="22"/>
      <c r="AC59" s="22"/>
      <c r="AD59" s="22"/>
      <c r="AE59" s="22"/>
      <c r="AG59" s="27" t="s">
        <v>28</v>
      </c>
      <c r="AH59" s="27"/>
      <c r="AI59" s="2">
        <f>COUNTA(D59:AE60)</f>
        <v>14</v>
      </c>
      <c r="AJ59" s="13" t="s">
        <v>0</v>
      </c>
      <c r="AK59" s="15"/>
    </row>
    <row r="60" spans="3:37" ht="15" customHeight="1" x14ac:dyDescent="0.4">
      <c r="C60" s="17" t="s">
        <v>33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G60" s="27" t="s">
        <v>3</v>
      </c>
      <c r="AH60" s="1" t="s">
        <v>30</v>
      </c>
      <c r="AI60" s="2">
        <f>COUNTA(D61:AE62)</f>
        <v>14</v>
      </c>
      <c r="AJ60" s="13" t="s">
        <v>0</v>
      </c>
      <c r="AK60" s="28" t="str">
        <f>IF(AI60&gt;=AI59,"OK","NG")</f>
        <v>OK</v>
      </c>
    </row>
    <row r="61" spans="3:37" ht="15" customHeight="1" x14ac:dyDescent="0.4">
      <c r="C61" s="28" t="s">
        <v>3</v>
      </c>
      <c r="D61" s="22" t="s">
        <v>31</v>
      </c>
      <c r="E61" s="22" t="s">
        <v>31</v>
      </c>
      <c r="F61" s="22"/>
      <c r="G61" s="22"/>
      <c r="H61" s="22"/>
      <c r="I61" s="22"/>
      <c r="J61" s="22"/>
      <c r="K61" s="22" t="s">
        <v>31</v>
      </c>
      <c r="L61" s="22" t="s">
        <v>31</v>
      </c>
      <c r="M61" s="22" t="s">
        <v>31</v>
      </c>
      <c r="N61" s="22" t="s">
        <v>31</v>
      </c>
      <c r="O61" s="22" t="s">
        <v>31</v>
      </c>
      <c r="P61" s="22" t="s">
        <v>31</v>
      </c>
      <c r="Q61" s="22" t="s">
        <v>31</v>
      </c>
      <c r="R61" s="22" t="s">
        <v>31</v>
      </c>
      <c r="S61" s="22" t="s">
        <v>31</v>
      </c>
      <c r="T61" s="22"/>
      <c r="U61" s="22"/>
      <c r="V61" s="22"/>
      <c r="W61" s="22"/>
      <c r="X61" s="22"/>
      <c r="Y61" s="22" t="s">
        <v>31</v>
      </c>
      <c r="Z61" s="22" t="s">
        <v>31</v>
      </c>
      <c r="AA61" s="22" t="s">
        <v>31</v>
      </c>
      <c r="AB61" s="22"/>
      <c r="AC61" s="22"/>
      <c r="AD61" s="22"/>
      <c r="AE61" s="22"/>
      <c r="AG61" s="27"/>
      <c r="AH61" s="24" t="s">
        <v>32</v>
      </c>
      <c r="AI61" s="25"/>
      <c r="AJ61" s="26"/>
      <c r="AK61" s="29"/>
    </row>
    <row r="62" spans="3:37" ht="15" customHeight="1" x14ac:dyDescent="0.4">
      <c r="C62" s="29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G62" s="27" t="s">
        <v>4</v>
      </c>
      <c r="AH62" s="1" t="s">
        <v>30</v>
      </c>
      <c r="AI62" s="2">
        <f>COUNTA(D63:AE64)</f>
        <v>14</v>
      </c>
      <c r="AJ62" s="13" t="s">
        <v>0</v>
      </c>
      <c r="AK62" s="28" t="str">
        <f>IF(AI62&gt;=AI59,"OK","NG")</f>
        <v>OK</v>
      </c>
    </row>
    <row r="63" spans="3:37" ht="15" customHeight="1" x14ac:dyDescent="0.4">
      <c r="C63" s="30" t="s">
        <v>4</v>
      </c>
      <c r="D63" s="22" t="s">
        <v>31</v>
      </c>
      <c r="E63" s="22" t="s">
        <v>31</v>
      </c>
      <c r="F63" s="22"/>
      <c r="G63" s="22"/>
      <c r="H63" s="22"/>
      <c r="I63" s="22"/>
      <c r="J63" s="22"/>
      <c r="K63" s="22" t="s">
        <v>31</v>
      </c>
      <c r="L63" s="22" t="s">
        <v>31</v>
      </c>
      <c r="M63" s="22" t="s">
        <v>31</v>
      </c>
      <c r="N63" s="22" t="s">
        <v>31</v>
      </c>
      <c r="O63" s="22" t="s">
        <v>31</v>
      </c>
      <c r="P63" s="22" t="s">
        <v>31</v>
      </c>
      <c r="Q63" s="22" t="s">
        <v>31</v>
      </c>
      <c r="R63" s="22" t="s">
        <v>31</v>
      </c>
      <c r="S63" s="22" t="s">
        <v>31</v>
      </c>
      <c r="T63" s="22"/>
      <c r="U63" s="22"/>
      <c r="V63" s="22"/>
      <c r="W63" s="22"/>
      <c r="X63" s="22"/>
      <c r="Y63" s="22" t="s">
        <v>31</v>
      </c>
      <c r="Z63" s="22" t="s">
        <v>31</v>
      </c>
      <c r="AA63" s="22" t="s">
        <v>31</v>
      </c>
      <c r="AB63" s="22"/>
      <c r="AC63" s="22"/>
      <c r="AD63" s="22"/>
      <c r="AE63" s="22"/>
      <c r="AG63" s="27"/>
      <c r="AH63" s="24" t="s">
        <v>32</v>
      </c>
      <c r="AI63" s="25"/>
      <c r="AJ63" s="26"/>
      <c r="AK63" s="29"/>
    </row>
    <row r="64" spans="3:37" ht="15" customHeight="1" x14ac:dyDescent="0.4">
      <c r="C64" s="30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G64" s="20"/>
      <c r="AH64" s="20"/>
      <c r="AI64" s="20"/>
      <c r="AJ64" s="20"/>
      <c r="AK64" s="21"/>
    </row>
    <row r="66" spans="3:37" x14ac:dyDescent="0.4">
      <c r="C66" s="5" t="s">
        <v>22</v>
      </c>
      <c r="D66" s="11">
        <f>+AE57+1</f>
        <v>46039</v>
      </c>
      <c r="E66" s="11">
        <f>+D66+1</f>
        <v>46040</v>
      </c>
      <c r="F66" s="11">
        <f t="shared" ref="F66:AE66" si="12">+E66+1</f>
        <v>46041</v>
      </c>
      <c r="G66" s="11">
        <f t="shared" si="12"/>
        <v>46042</v>
      </c>
      <c r="H66" s="11">
        <f t="shared" si="12"/>
        <v>46043</v>
      </c>
      <c r="I66" s="11">
        <f t="shared" si="12"/>
        <v>46044</v>
      </c>
      <c r="J66" s="11">
        <f t="shared" si="12"/>
        <v>46045</v>
      </c>
      <c r="K66" s="11">
        <f t="shared" si="12"/>
        <v>46046</v>
      </c>
      <c r="L66" s="11">
        <f t="shared" si="12"/>
        <v>46047</v>
      </c>
      <c r="M66" s="11">
        <f t="shared" si="12"/>
        <v>46048</v>
      </c>
      <c r="N66" s="11">
        <f t="shared" si="12"/>
        <v>46049</v>
      </c>
      <c r="O66" s="11">
        <f t="shared" si="12"/>
        <v>46050</v>
      </c>
      <c r="P66" s="11">
        <f t="shared" si="12"/>
        <v>46051</v>
      </c>
      <c r="Q66" s="11">
        <f t="shared" si="12"/>
        <v>46052</v>
      </c>
      <c r="R66" s="11">
        <f t="shared" si="12"/>
        <v>46053</v>
      </c>
      <c r="S66" s="11">
        <f t="shared" si="12"/>
        <v>46054</v>
      </c>
      <c r="T66" s="11">
        <f t="shared" si="12"/>
        <v>46055</v>
      </c>
      <c r="U66" s="11">
        <f t="shared" si="12"/>
        <v>46056</v>
      </c>
      <c r="V66" s="11">
        <f t="shared" si="12"/>
        <v>46057</v>
      </c>
      <c r="W66" s="11">
        <f t="shared" si="12"/>
        <v>46058</v>
      </c>
      <c r="X66" s="11">
        <f t="shared" si="12"/>
        <v>46059</v>
      </c>
      <c r="Y66" s="11">
        <f t="shared" si="12"/>
        <v>46060</v>
      </c>
      <c r="Z66" s="11">
        <f t="shared" si="12"/>
        <v>46061</v>
      </c>
      <c r="AA66" s="11">
        <f t="shared" si="12"/>
        <v>46062</v>
      </c>
      <c r="AB66" s="11">
        <f t="shared" si="12"/>
        <v>46063</v>
      </c>
      <c r="AC66" s="11">
        <f t="shared" si="12"/>
        <v>46064</v>
      </c>
      <c r="AD66" s="11">
        <f t="shared" si="12"/>
        <v>46065</v>
      </c>
      <c r="AE66" s="11">
        <f t="shared" si="12"/>
        <v>46066</v>
      </c>
      <c r="AG66" s="31" t="str">
        <f>C66</f>
        <v>7周期目</v>
      </c>
      <c r="AH66" s="25"/>
      <c r="AI66" s="25"/>
      <c r="AJ66" s="26"/>
      <c r="AK66" s="14" t="s">
        <v>2</v>
      </c>
    </row>
    <row r="67" spans="3:37" x14ac:dyDescent="0.4">
      <c r="C67" s="14" t="s">
        <v>5</v>
      </c>
      <c r="D67" s="3" t="str">
        <f>+TEXT(D66,"aaa")</f>
        <v>土</v>
      </c>
      <c r="E67" s="3" t="str">
        <f t="shared" ref="E67:AE67" si="13">+TEXT(E66,"aaa")</f>
        <v>日</v>
      </c>
      <c r="F67" s="3" t="str">
        <f t="shared" si="13"/>
        <v>月</v>
      </c>
      <c r="G67" s="3" t="str">
        <f t="shared" si="13"/>
        <v>火</v>
      </c>
      <c r="H67" s="3" t="str">
        <f t="shared" si="13"/>
        <v>水</v>
      </c>
      <c r="I67" s="3" t="str">
        <f t="shared" si="13"/>
        <v>木</v>
      </c>
      <c r="J67" s="3" t="str">
        <f t="shared" si="13"/>
        <v>金</v>
      </c>
      <c r="K67" s="3" t="str">
        <f t="shared" si="13"/>
        <v>土</v>
      </c>
      <c r="L67" s="3" t="str">
        <f t="shared" si="13"/>
        <v>日</v>
      </c>
      <c r="M67" s="3" t="str">
        <f t="shared" si="13"/>
        <v>月</v>
      </c>
      <c r="N67" s="3" t="str">
        <f t="shared" si="13"/>
        <v>火</v>
      </c>
      <c r="O67" s="3" t="str">
        <f t="shared" si="13"/>
        <v>水</v>
      </c>
      <c r="P67" s="3" t="str">
        <f t="shared" si="13"/>
        <v>木</v>
      </c>
      <c r="Q67" s="3" t="str">
        <f t="shared" si="13"/>
        <v>金</v>
      </c>
      <c r="R67" s="3" t="str">
        <f t="shared" si="13"/>
        <v>土</v>
      </c>
      <c r="S67" s="3" t="str">
        <f t="shared" si="13"/>
        <v>日</v>
      </c>
      <c r="T67" s="3" t="str">
        <f t="shared" si="13"/>
        <v>月</v>
      </c>
      <c r="U67" s="3" t="str">
        <f t="shared" si="13"/>
        <v>火</v>
      </c>
      <c r="V67" s="3" t="str">
        <f t="shared" si="13"/>
        <v>水</v>
      </c>
      <c r="W67" s="3" t="str">
        <f t="shared" si="13"/>
        <v>木</v>
      </c>
      <c r="X67" s="3" t="str">
        <f t="shared" si="13"/>
        <v>金</v>
      </c>
      <c r="Y67" s="3" t="str">
        <f t="shared" si="13"/>
        <v>土</v>
      </c>
      <c r="Z67" s="3" t="str">
        <f t="shared" si="13"/>
        <v>日</v>
      </c>
      <c r="AA67" s="3" t="str">
        <f t="shared" si="13"/>
        <v>月</v>
      </c>
      <c r="AB67" s="3" t="str">
        <f t="shared" si="13"/>
        <v>火</v>
      </c>
      <c r="AC67" s="3" t="str">
        <f t="shared" si="13"/>
        <v>水</v>
      </c>
      <c r="AD67" s="3" t="str">
        <f t="shared" si="13"/>
        <v>木</v>
      </c>
      <c r="AE67" s="3" t="str">
        <f t="shared" si="13"/>
        <v>金</v>
      </c>
      <c r="AG67" s="32" t="s">
        <v>1</v>
      </c>
      <c r="AH67" s="32"/>
      <c r="AI67" s="2">
        <f>COUNT(D66:AE66)</f>
        <v>28</v>
      </c>
      <c r="AJ67" s="13" t="s">
        <v>0</v>
      </c>
      <c r="AK67" s="15"/>
    </row>
    <row r="68" spans="3:37" ht="15" customHeight="1" x14ac:dyDescent="0.4">
      <c r="C68" s="16" t="s">
        <v>29</v>
      </c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G68" s="27" t="s">
        <v>28</v>
      </c>
      <c r="AH68" s="27"/>
      <c r="AI68" s="2">
        <f>COUNTA(D68:AE69)</f>
        <v>0</v>
      </c>
      <c r="AJ68" s="13" t="s">
        <v>0</v>
      </c>
      <c r="AK68" s="15"/>
    </row>
    <row r="69" spans="3:37" ht="15" customHeight="1" x14ac:dyDescent="0.4">
      <c r="C69" s="17" t="s">
        <v>33</v>
      </c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G69" s="27" t="s">
        <v>3</v>
      </c>
      <c r="AH69" s="1" t="s">
        <v>30</v>
      </c>
      <c r="AI69" s="2">
        <f>COUNTA(D70:AE71)</f>
        <v>0</v>
      </c>
      <c r="AJ69" s="13" t="s">
        <v>0</v>
      </c>
      <c r="AK69" s="28" t="str">
        <f>IF(AI69&gt;=AI68,"OK","NG")</f>
        <v>OK</v>
      </c>
    </row>
    <row r="70" spans="3:37" ht="15" customHeight="1" x14ac:dyDescent="0.4">
      <c r="C70" s="28" t="s">
        <v>3</v>
      </c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G70" s="27"/>
      <c r="AH70" s="24" t="s">
        <v>32</v>
      </c>
      <c r="AI70" s="25"/>
      <c r="AJ70" s="26"/>
      <c r="AK70" s="29"/>
    </row>
    <row r="71" spans="3:37" ht="15" customHeight="1" x14ac:dyDescent="0.4">
      <c r="C71" s="29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G71" s="27" t="s">
        <v>4</v>
      </c>
      <c r="AH71" s="1" t="s">
        <v>30</v>
      </c>
      <c r="AI71" s="2">
        <f>COUNTA(D72:AE73)</f>
        <v>0</v>
      </c>
      <c r="AJ71" s="13" t="s">
        <v>0</v>
      </c>
      <c r="AK71" s="28" t="str">
        <f>IF(AI71&gt;=AI68,"OK","NG")</f>
        <v>OK</v>
      </c>
    </row>
    <row r="72" spans="3:37" ht="15" customHeight="1" x14ac:dyDescent="0.4">
      <c r="C72" s="30" t="s">
        <v>4</v>
      </c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G72" s="27"/>
      <c r="AH72" s="24" t="s">
        <v>32</v>
      </c>
      <c r="AI72" s="25"/>
      <c r="AJ72" s="26"/>
      <c r="AK72" s="29"/>
    </row>
    <row r="73" spans="3:37" ht="15" customHeight="1" x14ac:dyDescent="0.4">
      <c r="C73" s="30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G73" s="20"/>
      <c r="AH73" s="20"/>
      <c r="AI73" s="20"/>
      <c r="AJ73" s="20"/>
      <c r="AK73" s="21"/>
    </row>
    <row r="75" spans="3:37" x14ac:dyDescent="0.4">
      <c r="C75" s="5" t="s">
        <v>23</v>
      </c>
      <c r="D75" s="11">
        <f>+AE66+1</f>
        <v>46067</v>
      </c>
      <c r="E75" s="11">
        <f>+D75+1</f>
        <v>46068</v>
      </c>
      <c r="F75" s="11">
        <f t="shared" ref="F75:AE75" si="14">+E75+1</f>
        <v>46069</v>
      </c>
      <c r="G75" s="11">
        <f t="shared" si="14"/>
        <v>46070</v>
      </c>
      <c r="H75" s="11">
        <f t="shared" si="14"/>
        <v>46071</v>
      </c>
      <c r="I75" s="11">
        <f t="shared" si="14"/>
        <v>46072</v>
      </c>
      <c r="J75" s="11">
        <f t="shared" si="14"/>
        <v>46073</v>
      </c>
      <c r="K75" s="11">
        <f t="shared" si="14"/>
        <v>46074</v>
      </c>
      <c r="L75" s="11">
        <f t="shared" si="14"/>
        <v>46075</v>
      </c>
      <c r="M75" s="11">
        <f t="shared" si="14"/>
        <v>46076</v>
      </c>
      <c r="N75" s="11">
        <f t="shared" si="14"/>
        <v>46077</v>
      </c>
      <c r="O75" s="11">
        <f t="shared" si="14"/>
        <v>46078</v>
      </c>
      <c r="P75" s="11">
        <f t="shared" si="14"/>
        <v>46079</v>
      </c>
      <c r="Q75" s="11">
        <f t="shared" si="14"/>
        <v>46080</v>
      </c>
      <c r="R75" s="11">
        <f t="shared" si="14"/>
        <v>46081</v>
      </c>
      <c r="S75" s="11">
        <f t="shared" si="14"/>
        <v>46082</v>
      </c>
      <c r="T75" s="11">
        <f t="shared" si="14"/>
        <v>46083</v>
      </c>
      <c r="U75" s="11">
        <f t="shared" si="14"/>
        <v>46084</v>
      </c>
      <c r="V75" s="11">
        <f t="shared" si="14"/>
        <v>46085</v>
      </c>
      <c r="W75" s="11">
        <f t="shared" si="14"/>
        <v>46086</v>
      </c>
      <c r="X75" s="11">
        <f t="shared" si="14"/>
        <v>46087</v>
      </c>
      <c r="Y75" s="11">
        <f t="shared" si="14"/>
        <v>46088</v>
      </c>
      <c r="Z75" s="11">
        <f t="shared" si="14"/>
        <v>46089</v>
      </c>
      <c r="AA75" s="11">
        <f t="shared" si="14"/>
        <v>46090</v>
      </c>
      <c r="AB75" s="11">
        <f t="shared" si="14"/>
        <v>46091</v>
      </c>
      <c r="AC75" s="11">
        <f t="shared" si="14"/>
        <v>46092</v>
      </c>
      <c r="AD75" s="11">
        <f t="shared" si="14"/>
        <v>46093</v>
      </c>
      <c r="AE75" s="11">
        <f t="shared" si="14"/>
        <v>46094</v>
      </c>
      <c r="AG75" s="31" t="str">
        <f>C75</f>
        <v>8周期目</v>
      </c>
      <c r="AH75" s="25"/>
      <c r="AI75" s="25"/>
      <c r="AJ75" s="26"/>
      <c r="AK75" s="14" t="s">
        <v>2</v>
      </c>
    </row>
    <row r="76" spans="3:37" x14ac:dyDescent="0.4">
      <c r="C76" s="14" t="s">
        <v>5</v>
      </c>
      <c r="D76" s="3" t="str">
        <f>+TEXT(D75,"aaa")</f>
        <v>土</v>
      </c>
      <c r="E76" s="3" t="str">
        <f t="shared" ref="E76:AE76" si="15">+TEXT(E75,"aaa")</f>
        <v>日</v>
      </c>
      <c r="F76" s="3" t="str">
        <f t="shared" si="15"/>
        <v>月</v>
      </c>
      <c r="G76" s="3" t="str">
        <f t="shared" si="15"/>
        <v>火</v>
      </c>
      <c r="H76" s="3" t="str">
        <f t="shared" si="15"/>
        <v>水</v>
      </c>
      <c r="I76" s="3" t="str">
        <f t="shared" si="15"/>
        <v>木</v>
      </c>
      <c r="J76" s="3" t="str">
        <f t="shared" si="15"/>
        <v>金</v>
      </c>
      <c r="K76" s="3" t="str">
        <f t="shared" si="15"/>
        <v>土</v>
      </c>
      <c r="L76" s="3" t="str">
        <f t="shared" si="15"/>
        <v>日</v>
      </c>
      <c r="M76" s="3" t="str">
        <f t="shared" si="15"/>
        <v>月</v>
      </c>
      <c r="N76" s="3" t="str">
        <f t="shared" si="15"/>
        <v>火</v>
      </c>
      <c r="O76" s="3" t="str">
        <f t="shared" si="15"/>
        <v>水</v>
      </c>
      <c r="P76" s="3" t="str">
        <f t="shared" si="15"/>
        <v>木</v>
      </c>
      <c r="Q76" s="3" t="str">
        <f t="shared" si="15"/>
        <v>金</v>
      </c>
      <c r="R76" s="3" t="str">
        <f t="shared" si="15"/>
        <v>土</v>
      </c>
      <c r="S76" s="3" t="str">
        <f t="shared" si="15"/>
        <v>日</v>
      </c>
      <c r="T76" s="3" t="str">
        <f t="shared" si="15"/>
        <v>月</v>
      </c>
      <c r="U76" s="3" t="str">
        <f t="shared" si="15"/>
        <v>火</v>
      </c>
      <c r="V76" s="3" t="str">
        <f t="shared" si="15"/>
        <v>水</v>
      </c>
      <c r="W76" s="3" t="str">
        <f t="shared" si="15"/>
        <v>木</v>
      </c>
      <c r="X76" s="3" t="str">
        <f t="shared" si="15"/>
        <v>金</v>
      </c>
      <c r="Y76" s="3" t="str">
        <f t="shared" si="15"/>
        <v>土</v>
      </c>
      <c r="Z76" s="3" t="str">
        <f t="shared" si="15"/>
        <v>日</v>
      </c>
      <c r="AA76" s="3" t="str">
        <f t="shared" si="15"/>
        <v>月</v>
      </c>
      <c r="AB76" s="3" t="str">
        <f t="shared" si="15"/>
        <v>火</v>
      </c>
      <c r="AC76" s="3" t="str">
        <f t="shared" si="15"/>
        <v>水</v>
      </c>
      <c r="AD76" s="3" t="str">
        <f t="shared" si="15"/>
        <v>木</v>
      </c>
      <c r="AE76" s="3" t="str">
        <f t="shared" si="15"/>
        <v>金</v>
      </c>
      <c r="AG76" s="32" t="s">
        <v>1</v>
      </c>
      <c r="AH76" s="32"/>
      <c r="AI76" s="2">
        <f>COUNT(D75:AE75)</f>
        <v>28</v>
      </c>
      <c r="AJ76" s="13" t="s">
        <v>0</v>
      </c>
      <c r="AK76" s="15"/>
    </row>
    <row r="77" spans="3:37" ht="15" customHeight="1" x14ac:dyDescent="0.4">
      <c r="C77" s="16" t="s">
        <v>29</v>
      </c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G77" s="27" t="s">
        <v>28</v>
      </c>
      <c r="AH77" s="27"/>
      <c r="AI77" s="2">
        <f>COUNTA(D77:AE78)</f>
        <v>0</v>
      </c>
      <c r="AJ77" s="13" t="s">
        <v>0</v>
      </c>
      <c r="AK77" s="15"/>
    </row>
    <row r="78" spans="3:37" ht="15" customHeight="1" x14ac:dyDescent="0.4">
      <c r="C78" s="17" t="s">
        <v>33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G78" s="27" t="s">
        <v>3</v>
      </c>
      <c r="AH78" s="1" t="s">
        <v>30</v>
      </c>
      <c r="AI78" s="2">
        <f>COUNTA(D79:AE80)</f>
        <v>0</v>
      </c>
      <c r="AJ78" s="13" t="s">
        <v>0</v>
      </c>
      <c r="AK78" s="28" t="str">
        <f>IF(AI78&gt;=AI77,"OK","NG")</f>
        <v>OK</v>
      </c>
    </row>
    <row r="79" spans="3:37" ht="15" customHeight="1" x14ac:dyDescent="0.4">
      <c r="C79" s="28" t="s">
        <v>3</v>
      </c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G79" s="27"/>
      <c r="AH79" s="24" t="s">
        <v>32</v>
      </c>
      <c r="AI79" s="25"/>
      <c r="AJ79" s="26"/>
      <c r="AK79" s="29"/>
    </row>
    <row r="80" spans="3:37" ht="15" customHeight="1" x14ac:dyDescent="0.4">
      <c r="C80" s="29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G80" s="27" t="s">
        <v>4</v>
      </c>
      <c r="AH80" s="1" t="s">
        <v>30</v>
      </c>
      <c r="AI80" s="2">
        <f>COUNTA(D81:AE82)</f>
        <v>0</v>
      </c>
      <c r="AJ80" s="13" t="s">
        <v>0</v>
      </c>
      <c r="AK80" s="28" t="str">
        <f>IF(AI80&gt;=AI77,"OK","NG")</f>
        <v>OK</v>
      </c>
    </row>
    <row r="81" spans="3:37" ht="15" customHeight="1" x14ac:dyDescent="0.4">
      <c r="C81" s="30" t="s">
        <v>4</v>
      </c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G81" s="27"/>
      <c r="AH81" s="24" t="s">
        <v>32</v>
      </c>
      <c r="AI81" s="25"/>
      <c r="AJ81" s="26"/>
      <c r="AK81" s="29"/>
    </row>
    <row r="82" spans="3:37" ht="15" customHeight="1" x14ac:dyDescent="0.4">
      <c r="C82" s="30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G82" s="20"/>
      <c r="AH82" s="20"/>
      <c r="AI82" s="20"/>
      <c r="AJ82" s="20"/>
      <c r="AK82" s="21"/>
    </row>
    <row r="84" spans="3:37" x14ac:dyDescent="0.4">
      <c r="C84" s="5" t="s">
        <v>24</v>
      </c>
      <c r="D84" s="11">
        <f>+AE75+1</f>
        <v>46095</v>
      </c>
      <c r="E84" s="11">
        <f>+D84+1</f>
        <v>46096</v>
      </c>
      <c r="F84" s="11">
        <f t="shared" ref="F84:AE84" si="16">+E84+1</f>
        <v>46097</v>
      </c>
      <c r="G84" s="11">
        <f t="shared" si="16"/>
        <v>46098</v>
      </c>
      <c r="H84" s="11">
        <f t="shared" si="16"/>
        <v>46099</v>
      </c>
      <c r="I84" s="11">
        <f t="shared" si="16"/>
        <v>46100</v>
      </c>
      <c r="J84" s="11">
        <f t="shared" si="16"/>
        <v>46101</v>
      </c>
      <c r="K84" s="11">
        <f t="shared" si="16"/>
        <v>46102</v>
      </c>
      <c r="L84" s="11">
        <f t="shared" si="16"/>
        <v>46103</v>
      </c>
      <c r="M84" s="11">
        <f t="shared" si="16"/>
        <v>46104</v>
      </c>
      <c r="N84" s="11">
        <f t="shared" si="16"/>
        <v>46105</v>
      </c>
      <c r="O84" s="11">
        <f t="shared" si="16"/>
        <v>46106</v>
      </c>
      <c r="P84" s="11">
        <f t="shared" si="16"/>
        <v>46107</v>
      </c>
      <c r="Q84" s="11">
        <f t="shared" si="16"/>
        <v>46108</v>
      </c>
      <c r="R84" s="11">
        <f t="shared" si="16"/>
        <v>46109</v>
      </c>
      <c r="S84" s="11">
        <f t="shared" si="16"/>
        <v>46110</v>
      </c>
      <c r="T84" s="11">
        <f t="shared" si="16"/>
        <v>46111</v>
      </c>
      <c r="U84" s="11">
        <f t="shared" si="16"/>
        <v>46112</v>
      </c>
      <c r="V84" s="11">
        <f t="shared" si="16"/>
        <v>46113</v>
      </c>
      <c r="W84" s="11">
        <f t="shared" si="16"/>
        <v>46114</v>
      </c>
      <c r="X84" s="11">
        <f t="shared" si="16"/>
        <v>46115</v>
      </c>
      <c r="Y84" s="11">
        <f t="shared" si="16"/>
        <v>46116</v>
      </c>
      <c r="Z84" s="11">
        <f t="shared" si="16"/>
        <v>46117</v>
      </c>
      <c r="AA84" s="11">
        <f t="shared" si="16"/>
        <v>46118</v>
      </c>
      <c r="AB84" s="11">
        <f t="shared" si="16"/>
        <v>46119</v>
      </c>
      <c r="AC84" s="11">
        <f t="shared" si="16"/>
        <v>46120</v>
      </c>
      <c r="AD84" s="11">
        <f t="shared" si="16"/>
        <v>46121</v>
      </c>
      <c r="AE84" s="11">
        <f t="shared" si="16"/>
        <v>46122</v>
      </c>
      <c r="AG84" s="31" t="str">
        <f>C84</f>
        <v>9周期目</v>
      </c>
      <c r="AH84" s="25"/>
      <c r="AI84" s="25"/>
      <c r="AJ84" s="26"/>
      <c r="AK84" s="14" t="s">
        <v>2</v>
      </c>
    </row>
    <row r="85" spans="3:37" x14ac:dyDescent="0.4">
      <c r="C85" s="14" t="s">
        <v>5</v>
      </c>
      <c r="D85" s="3" t="str">
        <f>+TEXT(D84,"aaa")</f>
        <v>土</v>
      </c>
      <c r="E85" s="3" t="str">
        <f t="shared" ref="E85:AE85" si="17">+TEXT(E84,"aaa")</f>
        <v>日</v>
      </c>
      <c r="F85" s="3" t="str">
        <f t="shared" si="17"/>
        <v>月</v>
      </c>
      <c r="G85" s="3" t="str">
        <f t="shared" si="17"/>
        <v>火</v>
      </c>
      <c r="H85" s="3" t="str">
        <f t="shared" si="17"/>
        <v>水</v>
      </c>
      <c r="I85" s="3" t="str">
        <f t="shared" si="17"/>
        <v>木</v>
      </c>
      <c r="J85" s="3" t="str">
        <f t="shared" si="17"/>
        <v>金</v>
      </c>
      <c r="K85" s="3" t="str">
        <f t="shared" si="17"/>
        <v>土</v>
      </c>
      <c r="L85" s="3" t="str">
        <f t="shared" si="17"/>
        <v>日</v>
      </c>
      <c r="M85" s="3" t="str">
        <f t="shared" si="17"/>
        <v>月</v>
      </c>
      <c r="N85" s="3" t="str">
        <f t="shared" si="17"/>
        <v>火</v>
      </c>
      <c r="O85" s="3" t="str">
        <f t="shared" si="17"/>
        <v>水</v>
      </c>
      <c r="P85" s="3" t="str">
        <f t="shared" si="17"/>
        <v>木</v>
      </c>
      <c r="Q85" s="3" t="str">
        <f t="shared" si="17"/>
        <v>金</v>
      </c>
      <c r="R85" s="3" t="str">
        <f t="shared" si="17"/>
        <v>土</v>
      </c>
      <c r="S85" s="3" t="str">
        <f t="shared" si="17"/>
        <v>日</v>
      </c>
      <c r="T85" s="3" t="str">
        <f t="shared" si="17"/>
        <v>月</v>
      </c>
      <c r="U85" s="3" t="str">
        <f t="shared" si="17"/>
        <v>火</v>
      </c>
      <c r="V85" s="3" t="str">
        <f t="shared" si="17"/>
        <v>水</v>
      </c>
      <c r="W85" s="3" t="str">
        <f t="shared" si="17"/>
        <v>木</v>
      </c>
      <c r="X85" s="3" t="str">
        <f t="shared" si="17"/>
        <v>金</v>
      </c>
      <c r="Y85" s="3" t="str">
        <f t="shared" si="17"/>
        <v>土</v>
      </c>
      <c r="Z85" s="3" t="str">
        <f t="shared" si="17"/>
        <v>日</v>
      </c>
      <c r="AA85" s="3" t="str">
        <f t="shared" si="17"/>
        <v>月</v>
      </c>
      <c r="AB85" s="3" t="str">
        <f t="shared" si="17"/>
        <v>火</v>
      </c>
      <c r="AC85" s="3" t="str">
        <f t="shared" si="17"/>
        <v>水</v>
      </c>
      <c r="AD85" s="3" t="str">
        <f t="shared" si="17"/>
        <v>木</v>
      </c>
      <c r="AE85" s="3" t="str">
        <f t="shared" si="17"/>
        <v>金</v>
      </c>
      <c r="AG85" s="32" t="s">
        <v>1</v>
      </c>
      <c r="AH85" s="32"/>
      <c r="AI85" s="2">
        <f>COUNT(D84:AE84)</f>
        <v>28</v>
      </c>
      <c r="AJ85" s="13" t="s">
        <v>0</v>
      </c>
      <c r="AK85" s="15"/>
    </row>
    <row r="86" spans="3:37" ht="15" customHeight="1" x14ac:dyDescent="0.4">
      <c r="C86" s="16" t="s">
        <v>29</v>
      </c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G86" s="27" t="s">
        <v>28</v>
      </c>
      <c r="AH86" s="27"/>
      <c r="AI86" s="2">
        <f>COUNTA(D86:AE87)</f>
        <v>0</v>
      </c>
      <c r="AJ86" s="13" t="s">
        <v>0</v>
      </c>
      <c r="AK86" s="15"/>
    </row>
    <row r="87" spans="3:37" ht="15" customHeight="1" x14ac:dyDescent="0.4">
      <c r="C87" s="17" t="s">
        <v>33</v>
      </c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G87" s="27" t="s">
        <v>3</v>
      </c>
      <c r="AH87" s="1" t="s">
        <v>30</v>
      </c>
      <c r="AI87" s="2">
        <f>COUNTA(D88:AE89)</f>
        <v>0</v>
      </c>
      <c r="AJ87" s="13" t="s">
        <v>0</v>
      </c>
      <c r="AK87" s="28" t="str">
        <f>IF(AI87&gt;=AI86,"OK","NG")</f>
        <v>OK</v>
      </c>
    </row>
    <row r="88" spans="3:37" ht="15" customHeight="1" x14ac:dyDescent="0.4">
      <c r="C88" s="28" t="s">
        <v>3</v>
      </c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G88" s="27"/>
      <c r="AH88" s="24" t="s">
        <v>32</v>
      </c>
      <c r="AI88" s="25"/>
      <c r="AJ88" s="26"/>
      <c r="AK88" s="29"/>
    </row>
    <row r="89" spans="3:37" ht="15" customHeight="1" x14ac:dyDescent="0.4">
      <c r="C89" s="29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G89" s="27" t="s">
        <v>4</v>
      </c>
      <c r="AH89" s="1" t="s">
        <v>30</v>
      </c>
      <c r="AI89" s="2">
        <f>COUNTA(D90:AE91)</f>
        <v>0</v>
      </c>
      <c r="AJ89" s="13" t="s">
        <v>0</v>
      </c>
      <c r="AK89" s="28" t="str">
        <f>IF(AI89&gt;=AI86,"OK","NG")</f>
        <v>OK</v>
      </c>
    </row>
    <row r="90" spans="3:37" ht="15" customHeight="1" x14ac:dyDescent="0.4">
      <c r="C90" s="30" t="s">
        <v>4</v>
      </c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G90" s="27"/>
      <c r="AH90" s="24" t="s">
        <v>32</v>
      </c>
      <c r="AI90" s="25"/>
      <c r="AJ90" s="26"/>
      <c r="AK90" s="29"/>
    </row>
    <row r="91" spans="3:37" ht="15" customHeight="1" x14ac:dyDescent="0.4">
      <c r="C91" s="30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G91" s="20"/>
      <c r="AH91" s="20"/>
      <c r="AI91" s="20"/>
      <c r="AJ91" s="20"/>
      <c r="AK91" s="21"/>
    </row>
    <row r="93" spans="3:37" x14ac:dyDescent="0.4">
      <c r="C93" s="5" t="s">
        <v>25</v>
      </c>
      <c r="D93" s="11">
        <f>+AE84+1</f>
        <v>46123</v>
      </c>
      <c r="E93" s="11">
        <f>+D93+1</f>
        <v>46124</v>
      </c>
      <c r="F93" s="11">
        <f t="shared" ref="F93:AE93" si="18">+E93+1</f>
        <v>46125</v>
      </c>
      <c r="G93" s="11">
        <f t="shared" si="18"/>
        <v>46126</v>
      </c>
      <c r="H93" s="11">
        <f t="shared" si="18"/>
        <v>46127</v>
      </c>
      <c r="I93" s="11">
        <f t="shared" si="18"/>
        <v>46128</v>
      </c>
      <c r="J93" s="11">
        <f t="shared" si="18"/>
        <v>46129</v>
      </c>
      <c r="K93" s="11">
        <f t="shared" si="18"/>
        <v>46130</v>
      </c>
      <c r="L93" s="11">
        <f t="shared" si="18"/>
        <v>46131</v>
      </c>
      <c r="M93" s="11">
        <f t="shared" si="18"/>
        <v>46132</v>
      </c>
      <c r="N93" s="11">
        <f t="shared" si="18"/>
        <v>46133</v>
      </c>
      <c r="O93" s="11">
        <f t="shared" si="18"/>
        <v>46134</v>
      </c>
      <c r="P93" s="11">
        <f t="shared" si="18"/>
        <v>46135</v>
      </c>
      <c r="Q93" s="11">
        <f t="shared" si="18"/>
        <v>46136</v>
      </c>
      <c r="R93" s="11">
        <f t="shared" si="18"/>
        <v>46137</v>
      </c>
      <c r="S93" s="11">
        <f t="shared" si="18"/>
        <v>46138</v>
      </c>
      <c r="T93" s="11">
        <f t="shared" si="18"/>
        <v>46139</v>
      </c>
      <c r="U93" s="11">
        <f t="shared" si="18"/>
        <v>46140</v>
      </c>
      <c r="V93" s="11">
        <f t="shared" si="18"/>
        <v>46141</v>
      </c>
      <c r="W93" s="11">
        <f t="shared" si="18"/>
        <v>46142</v>
      </c>
      <c r="X93" s="11">
        <f t="shared" si="18"/>
        <v>46143</v>
      </c>
      <c r="Y93" s="11">
        <f t="shared" si="18"/>
        <v>46144</v>
      </c>
      <c r="Z93" s="11">
        <f t="shared" si="18"/>
        <v>46145</v>
      </c>
      <c r="AA93" s="11">
        <f t="shared" si="18"/>
        <v>46146</v>
      </c>
      <c r="AB93" s="11">
        <f t="shared" si="18"/>
        <v>46147</v>
      </c>
      <c r="AC93" s="11">
        <f t="shared" si="18"/>
        <v>46148</v>
      </c>
      <c r="AD93" s="11">
        <f t="shared" si="18"/>
        <v>46149</v>
      </c>
      <c r="AE93" s="11">
        <f t="shared" si="18"/>
        <v>46150</v>
      </c>
      <c r="AG93" s="31" t="str">
        <f>C93</f>
        <v>10周期目</v>
      </c>
      <c r="AH93" s="25"/>
      <c r="AI93" s="25"/>
      <c r="AJ93" s="26"/>
      <c r="AK93" s="14" t="s">
        <v>2</v>
      </c>
    </row>
    <row r="94" spans="3:37" x14ac:dyDescent="0.4">
      <c r="C94" s="14" t="s">
        <v>5</v>
      </c>
      <c r="D94" s="3" t="str">
        <f>+TEXT(D93,"aaa")</f>
        <v>土</v>
      </c>
      <c r="E94" s="3" t="str">
        <f t="shared" ref="E94:AE94" si="19">+TEXT(E93,"aaa")</f>
        <v>日</v>
      </c>
      <c r="F94" s="3" t="str">
        <f t="shared" si="19"/>
        <v>月</v>
      </c>
      <c r="G94" s="3" t="str">
        <f t="shared" si="19"/>
        <v>火</v>
      </c>
      <c r="H94" s="3" t="str">
        <f t="shared" si="19"/>
        <v>水</v>
      </c>
      <c r="I94" s="3" t="str">
        <f t="shared" si="19"/>
        <v>木</v>
      </c>
      <c r="J94" s="3" t="str">
        <f t="shared" si="19"/>
        <v>金</v>
      </c>
      <c r="K94" s="3" t="str">
        <f t="shared" si="19"/>
        <v>土</v>
      </c>
      <c r="L94" s="3" t="str">
        <f t="shared" si="19"/>
        <v>日</v>
      </c>
      <c r="M94" s="3" t="str">
        <f t="shared" si="19"/>
        <v>月</v>
      </c>
      <c r="N94" s="3" t="str">
        <f t="shared" si="19"/>
        <v>火</v>
      </c>
      <c r="O94" s="3" t="str">
        <f t="shared" si="19"/>
        <v>水</v>
      </c>
      <c r="P94" s="3" t="str">
        <f t="shared" si="19"/>
        <v>木</v>
      </c>
      <c r="Q94" s="3" t="str">
        <f t="shared" si="19"/>
        <v>金</v>
      </c>
      <c r="R94" s="3" t="str">
        <f t="shared" si="19"/>
        <v>土</v>
      </c>
      <c r="S94" s="3" t="str">
        <f t="shared" si="19"/>
        <v>日</v>
      </c>
      <c r="T94" s="3" t="str">
        <f t="shared" si="19"/>
        <v>月</v>
      </c>
      <c r="U94" s="3" t="str">
        <f t="shared" si="19"/>
        <v>火</v>
      </c>
      <c r="V94" s="3" t="str">
        <f t="shared" si="19"/>
        <v>水</v>
      </c>
      <c r="W94" s="3" t="str">
        <f t="shared" si="19"/>
        <v>木</v>
      </c>
      <c r="X94" s="3" t="str">
        <f t="shared" si="19"/>
        <v>金</v>
      </c>
      <c r="Y94" s="3" t="str">
        <f t="shared" si="19"/>
        <v>土</v>
      </c>
      <c r="Z94" s="3" t="str">
        <f t="shared" si="19"/>
        <v>日</v>
      </c>
      <c r="AA94" s="3" t="str">
        <f t="shared" si="19"/>
        <v>月</v>
      </c>
      <c r="AB94" s="3" t="str">
        <f t="shared" si="19"/>
        <v>火</v>
      </c>
      <c r="AC94" s="3" t="str">
        <f t="shared" si="19"/>
        <v>水</v>
      </c>
      <c r="AD94" s="3" t="str">
        <f t="shared" si="19"/>
        <v>木</v>
      </c>
      <c r="AE94" s="3" t="str">
        <f t="shared" si="19"/>
        <v>金</v>
      </c>
      <c r="AG94" s="32" t="s">
        <v>1</v>
      </c>
      <c r="AH94" s="32"/>
      <c r="AI94" s="2">
        <f>COUNT(D93:AE93)</f>
        <v>28</v>
      </c>
      <c r="AJ94" s="13" t="s">
        <v>0</v>
      </c>
      <c r="AK94" s="15"/>
    </row>
    <row r="95" spans="3:37" ht="15" customHeight="1" x14ac:dyDescent="0.4">
      <c r="C95" s="16" t="s">
        <v>29</v>
      </c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G95" s="27" t="s">
        <v>28</v>
      </c>
      <c r="AH95" s="27"/>
      <c r="AI95" s="2">
        <f>COUNTA(D95:AE96)</f>
        <v>0</v>
      </c>
      <c r="AJ95" s="13" t="s">
        <v>0</v>
      </c>
      <c r="AK95" s="15"/>
    </row>
    <row r="96" spans="3:37" ht="15" customHeight="1" x14ac:dyDescent="0.4">
      <c r="C96" s="17" t="s">
        <v>33</v>
      </c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G96" s="27" t="s">
        <v>3</v>
      </c>
      <c r="AH96" s="1" t="s">
        <v>30</v>
      </c>
      <c r="AI96" s="2">
        <f>COUNTA(D97:AE98)</f>
        <v>0</v>
      </c>
      <c r="AJ96" s="13" t="s">
        <v>0</v>
      </c>
      <c r="AK96" s="28" t="str">
        <f>IF(AI96&gt;=AI95,"OK","NG")</f>
        <v>OK</v>
      </c>
    </row>
    <row r="97" spans="3:37" ht="15" customHeight="1" x14ac:dyDescent="0.4">
      <c r="C97" s="28" t="s">
        <v>3</v>
      </c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G97" s="27"/>
      <c r="AH97" s="24" t="s">
        <v>32</v>
      </c>
      <c r="AI97" s="25"/>
      <c r="AJ97" s="26"/>
      <c r="AK97" s="29"/>
    </row>
    <row r="98" spans="3:37" ht="15" customHeight="1" x14ac:dyDescent="0.4">
      <c r="C98" s="29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G98" s="27" t="s">
        <v>4</v>
      </c>
      <c r="AH98" s="1" t="s">
        <v>30</v>
      </c>
      <c r="AI98" s="2">
        <f>COUNTA(D99:AE100)</f>
        <v>0</v>
      </c>
      <c r="AJ98" s="13" t="s">
        <v>0</v>
      </c>
      <c r="AK98" s="28" t="str">
        <f>IF(AI98&gt;=AI95,"OK","NG")</f>
        <v>OK</v>
      </c>
    </row>
    <row r="99" spans="3:37" ht="15" customHeight="1" x14ac:dyDescent="0.4">
      <c r="C99" s="30" t="s">
        <v>4</v>
      </c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G99" s="27"/>
      <c r="AH99" s="24" t="s">
        <v>32</v>
      </c>
      <c r="AI99" s="25"/>
      <c r="AJ99" s="26"/>
      <c r="AK99" s="29"/>
    </row>
    <row r="100" spans="3:37" ht="15" customHeight="1" x14ac:dyDescent="0.4">
      <c r="C100" s="30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G100" s="20"/>
      <c r="AH100" s="20"/>
      <c r="AI100" s="20"/>
      <c r="AJ100" s="20"/>
      <c r="AK100" s="21"/>
    </row>
    <row r="102" spans="3:37" x14ac:dyDescent="0.4">
      <c r="C102" s="5" t="s">
        <v>26</v>
      </c>
      <c r="D102" s="11">
        <f>+AE93+1</f>
        <v>46151</v>
      </c>
      <c r="E102" s="11">
        <f>+D102+1</f>
        <v>46152</v>
      </c>
      <c r="F102" s="11">
        <f t="shared" ref="F102:AE102" si="20">+E102+1</f>
        <v>46153</v>
      </c>
      <c r="G102" s="11">
        <f t="shared" si="20"/>
        <v>46154</v>
      </c>
      <c r="H102" s="11">
        <f t="shared" si="20"/>
        <v>46155</v>
      </c>
      <c r="I102" s="11">
        <f t="shared" si="20"/>
        <v>46156</v>
      </c>
      <c r="J102" s="11">
        <f t="shared" si="20"/>
        <v>46157</v>
      </c>
      <c r="K102" s="11">
        <f t="shared" si="20"/>
        <v>46158</v>
      </c>
      <c r="L102" s="11">
        <f t="shared" si="20"/>
        <v>46159</v>
      </c>
      <c r="M102" s="11">
        <f t="shared" si="20"/>
        <v>46160</v>
      </c>
      <c r="N102" s="11">
        <f t="shared" si="20"/>
        <v>46161</v>
      </c>
      <c r="O102" s="11">
        <f t="shared" si="20"/>
        <v>46162</v>
      </c>
      <c r="P102" s="11">
        <f t="shared" si="20"/>
        <v>46163</v>
      </c>
      <c r="Q102" s="11">
        <f t="shared" si="20"/>
        <v>46164</v>
      </c>
      <c r="R102" s="11">
        <f t="shared" si="20"/>
        <v>46165</v>
      </c>
      <c r="S102" s="11">
        <f t="shared" si="20"/>
        <v>46166</v>
      </c>
      <c r="T102" s="11">
        <f t="shared" si="20"/>
        <v>46167</v>
      </c>
      <c r="U102" s="11">
        <f t="shared" si="20"/>
        <v>46168</v>
      </c>
      <c r="V102" s="11">
        <f t="shared" si="20"/>
        <v>46169</v>
      </c>
      <c r="W102" s="11">
        <f t="shared" si="20"/>
        <v>46170</v>
      </c>
      <c r="X102" s="11">
        <f t="shared" si="20"/>
        <v>46171</v>
      </c>
      <c r="Y102" s="11">
        <f t="shared" si="20"/>
        <v>46172</v>
      </c>
      <c r="Z102" s="11">
        <f t="shared" si="20"/>
        <v>46173</v>
      </c>
      <c r="AA102" s="11">
        <f t="shared" si="20"/>
        <v>46174</v>
      </c>
      <c r="AB102" s="11">
        <f t="shared" si="20"/>
        <v>46175</v>
      </c>
      <c r="AC102" s="11">
        <f t="shared" si="20"/>
        <v>46176</v>
      </c>
      <c r="AD102" s="11">
        <f t="shared" si="20"/>
        <v>46177</v>
      </c>
      <c r="AE102" s="11">
        <f t="shared" si="20"/>
        <v>46178</v>
      </c>
      <c r="AG102" s="31" t="str">
        <f>C102</f>
        <v>11周期目</v>
      </c>
      <c r="AH102" s="25"/>
      <c r="AI102" s="25"/>
      <c r="AJ102" s="26"/>
      <c r="AK102" s="14" t="s">
        <v>2</v>
      </c>
    </row>
    <row r="103" spans="3:37" x14ac:dyDescent="0.4">
      <c r="C103" s="14" t="s">
        <v>5</v>
      </c>
      <c r="D103" s="3" t="str">
        <f>+TEXT(D102,"aaa")</f>
        <v>土</v>
      </c>
      <c r="E103" s="3" t="str">
        <f t="shared" ref="E103:AE103" si="21">+TEXT(E102,"aaa")</f>
        <v>日</v>
      </c>
      <c r="F103" s="3" t="str">
        <f t="shared" si="21"/>
        <v>月</v>
      </c>
      <c r="G103" s="3" t="str">
        <f t="shared" si="21"/>
        <v>火</v>
      </c>
      <c r="H103" s="3" t="str">
        <f t="shared" si="21"/>
        <v>水</v>
      </c>
      <c r="I103" s="3" t="str">
        <f t="shared" si="21"/>
        <v>木</v>
      </c>
      <c r="J103" s="3" t="str">
        <f t="shared" si="21"/>
        <v>金</v>
      </c>
      <c r="K103" s="3" t="str">
        <f t="shared" si="21"/>
        <v>土</v>
      </c>
      <c r="L103" s="3" t="str">
        <f t="shared" si="21"/>
        <v>日</v>
      </c>
      <c r="M103" s="3" t="str">
        <f t="shared" si="21"/>
        <v>月</v>
      </c>
      <c r="N103" s="3" t="str">
        <f t="shared" si="21"/>
        <v>火</v>
      </c>
      <c r="O103" s="3" t="str">
        <f t="shared" si="21"/>
        <v>水</v>
      </c>
      <c r="P103" s="3" t="str">
        <f t="shared" si="21"/>
        <v>木</v>
      </c>
      <c r="Q103" s="3" t="str">
        <f t="shared" si="21"/>
        <v>金</v>
      </c>
      <c r="R103" s="3" t="str">
        <f t="shared" si="21"/>
        <v>土</v>
      </c>
      <c r="S103" s="3" t="str">
        <f t="shared" si="21"/>
        <v>日</v>
      </c>
      <c r="T103" s="3" t="str">
        <f t="shared" si="21"/>
        <v>月</v>
      </c>
      <c r="U103" s="3" t="str">
        <f t="shared" si="21"/>
        <v>火</v>
      </c>
      <c r="V103" s="3" t="str">
        <f t="shared" si="21"/>
        <v>水</v>
      </c>
      <c r="W103" s="3" t="str">
        <f t="shared" si="21"/>
        <v>木</v>
      </c>
      <c r="X103" s="3" t="str">
        <f t="shared" si="21"/>
        <v>金</v>
      </c>
      <c r="Y103" s="3" t="str">
        <f t="shared" si="21"/>
        <v>土</v>
      </c>
      <c r="Z103" s="3" t="str">
        <f t="shared" si="21"/>
        <v>日</v>
      </c>
      <c r="AA103" s="3" t="str">
        <f t="shared" si="21"/>
        <v>月</v>
      </c>
      <c r="AB103" s="3" t="str">
        <f t="shared" si="21"/>
        <v>火</v>
      </c>
      <c r="AC103" s="3" t="str">
        <f t="shared" si="21"/>
        <v>水</v>
      </c>
      <c r="AD103" s="3" t="str">
        <f t="shared" si="21"/>
        <v>木</v>
      </c>
      <c r="AE103" s="3" t="str">
        <f t="shared" si="21"/>
        <v>金</v>
      </c>
      <c r="AG103" s="32" t="s">
        <v>1</v>
      </c>
      <c r="AH103" s="32"/>
      <c r="AI103" s="2">
        <f>COUNT(D102:AE102)</f>
        <v>28</v>
      </c>
      <c r="AJ103" s="13" t="s">
        <v>0</v>
      </c>
      <c r="AK103" s="15"/>
    </row>
    <row r="104" spans="3:37" ht="15" customHeight="1" x14ac:dyDescent="0.4">
      <c r="C104" s="16" t="s">
        <v>29</v>
      </c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G104" s="27" t="s">
        <v>28</v>
      </c>
      <c r="AH104" s="27"/>
      <c r="AI104" s="2">
        <f>COUNTA(D104:AE105)</f>
        <v>0</v>
      </c>
      <c r="AJ104" s="13" t="s">
        <v>0</v>
      </c>
      <c r="AK104" s="15"/>
    </row>
    <row r="105" spans="3:37" ht="15" customHeight="1" x14ac:dyDescent="0.4">
      <c r="C105" s="17" t="s">
        <v>33</v>
      </c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G105" s="27" t="s">
        <v>3</v>
      </c>
      <c r="AH105" s="1" t="s">
        <v>30</v>
      </c>
      <c r="AI105" s="2">
        <f>COUNTA(D106:AE107)</f>
        <v>0</v>
      </c>
      <c r="AJ105" s="13" t="s">
        <v>0</v>
      </c>
      <c r="AK105" s="28" t="str">
        <f>IF(AI105&gt;=AI104,"OK","NG")</f>
        <v>OK</v>
      </c>
    </row>
    <row r="106" spans="3:37" ht="15" customHeight="1" x14ac:dyDescent="0.4">
      <c r="C106" s="28" t="s">
        <v>3</v>
      </c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G106" s="27"/>
      <c r="AH106" s="24" t="s">
        <v>32</v>
      </c>
      <c r="AI106" s="25"/>
      <c r="AJ106" s="26"/>
      <c r="AK106" s="29"/>
    </row>
    <row r="107" spans="3:37" ht="15" customHeight="1" x14ac:dyDescent="0.4">
      <c r="C107" s="29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G107" s="27" t="s">
        <v>4</v>
      </c>
      <c r="AH107" s="1" t="s">
        <v>30</v>
      </c>
      <c r="AI107" s="2">
        <f>COUNTA(D108:AE109)</f>
        <v>0</v>
      </c>
      <c r="AJ107" s="13" t="s">
        <v>0</v>
      </c>
      <c r="AK107" s="28" t="str">
        <f>IF(AI107&gt;=AI104,"OK","NG")</f>
        <v>OK</v>
      </c>
    </row>
    <row r="108" spans="3:37" ht="15" customHeight="1" x14ac:dyDescent="0.4">
      <c r="C108" s="30" t="s">
        <v>4</v>
      </c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G108" s="27"/>
      <c r="AH108" s="24" t="s">
        <v>32</v>
      </c>
      <c r="AI108" s="25"/>
      <c r="AJ108" s="26"/>
      <c r="AK108" s="29"/>
    </row>
    <row r="109" spans="3:37" ht="15" customHeight="1" x14ac:dyDescent="0.4">
      <c r="C109" s="30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G109" s="20"/>
      <c r="AH109" s="20"/>
      <c r="AI109" s="20"/>
      <c r="AJ109" s="20"/>
      <c r="AK109" s="21"/>
    </row>
    <row r="111" spans="3:37" x14ac:dyDescent="0.4">
      <c r="C111" s="5" t="s">
        <v>27</v>
      </c>
      <c r="D111" s="11">
        <f>+AE102+1</f>
        <v>46179</v>
      </c>
      <c r="E111" s="11">
        <f>+D111+1</f>
        <v>46180</v>
      </c>
      <c r="F111" s="11">
        <f t="shared" ref="F111:AE111" si="22">+E111+1</f>
        <v>46181</v>
      </c>
      <c r="G111" s="11">
        <f t="shared" si="22"/>
        <v>46182</v>
      </c>
      <c r="H111" s="11">
        <f t="shared" si="22"/>
        <v>46183</v>
      </c>
      <c r="I111" s="11">
        <f t="shared" si="22"/>
        <v>46184</v>
      </c>
      <c r="J111" s="11">
        <f t="shared" si="22"/>
        <v>46185</v>
      </c>
      <c r="K111" s="11">
        <f t="shared" si="22"/>
        <v>46186</v>
      </c>
      <c r="L111" s="11">
        <f t="shared" si="22"/>
        <v>46187</v>
      </c>
      <c r="M111" s="11">
        <f t="shared" si="22"/>
        <v>46188</v>
      </c>
      <c r="N111" s="11">
        <f t="shared" si="22"/>
        <v>46189</v>
      </c>
      <c r="O111" s="11">
        <f t="shared" si="22"/>
        <v>46190</v>
      </c>
      <c r="P111" s="11">
        <f t="shared" si="22"/>
        <v>46191</v>
      </c>
      <c r="Q111" s="11">
        <f t="shared" si="22"/>
        <v>46192</v>
      </c>
      <c r="R111" s="11">
        <f t="shared" si="22"/>
        <v>46193</v>
      </c>
      <c r="S111" s="11">
        <f t="shared" si="22"/>
        <v>46194</v>
      </c>
      <c r="T111" s="11">
        <f t="shared" si="22"/>
        <v>46195</v>
      </c>
      <c r="U111" s="11">
        <f t="shared" si="22"/>
        <v>46196</v>
      </c>
      <c r="V111" s="11">
        <f t="shared" si="22"/>
        <v>46197</v>
      </c>
      <c r="W111" s="11">
        <f t="shared" si="22"/>
        <v>46198</v>
      </c>
      <c r="X111" s="11">
        <f t="shared" si="22"/>
        <v>46199</v>
      </c>
      <c r="Y111" s="11">
        <f t="shared" si="22"/>
        <v>46200</v>
      </c>
      <c r="Z111" s="11">
        <f t="shared" si="22"/>
        <v>46201</v>
      </c>
      <c r="AA111" s="11">
        <f t="shared" si="22"/>
        <v>46202</v>
      </c>
      <c r="AB111" s="11">
        <f t="shared" si="22"/>
        <v>46203</v>
      </c>
      <c r="AC111" s="11">
        <f t="shared" si="22"/>
        <v>46204</v>
      </c>
      <c r="AD111" s="11">
        <f t="shared" si="22"/>
        <v>46205</v>
      </c>
      <c r="AE111" s="11">
        <f t="shared" si="22"/>
        <v>46206</v>
      </c>
      <c r="AG111" s="31" t="str">
        <f>C111</f>
        <v>12周期目</v>
      </c>
      <c r="AH111" s="25"/>
      <c r="AI111" s="25"/>
      <c r="AJ111" s="26"/>
      <c r="AK111" s="14" t="s">
        <v>2</v>
      </c>
    </row>
    <row r="112" spans="3:37" x14ac:dyDescent="0.4">
      <c r="C112" s="14" t="s">
        <v>5</v>
      </c>
      <c r="D112" s="3" t="str">
        <f>+TEXT(D111,"aaa")</f>
        <v>土</v>
      </c>
      <c r="E112" s="3" t="str">
        <f t="shared" ref="E112:AE112" si="23">+TEXT(E111,"aaa")</f>
        <v>日</v>
      </c>
      <c r="F112" s="3" t="str">
        <f t="shared" si="23"/>
        <v>月</v>
      </c>
      <c r="G112" s="3" t="str">
        <f t="shared" si="23"/>
        <v>火</v>
      </c>
      <c r="H112" s="3" t="str">
        <f t="shared" si="23"/>
        <v>水</v>
      </c>
      <c r="I112" s="3" t="str">
        <f t="shared" si="23"/>
        <v>木</v>
      </c>
      <c r="J112" s="3" t="str">
        <f t="shared" si="23"/>
        <v>金</v>
      </c>
      <c r="K112" s="3" t="str">
        <f t="shared" si="23"/>
        <v>土</v>
      </c>
      <c r="L112" s="3" t="str">
        <f t="shared" si="23"/>
        <v>日</v>
      </c>
      <c r="M112" s="3" t="str">
        <f t="shared" si="23"/>
        <v>月</v>
      </c>
      <c r="N112" s="3" t="str">
        <f t="shared" si="23"/>
        <v>火</v>
      </c>
      <c r="O112" s="3" t="str">
        <f t="shared" si="23"/>
        <v>水</v>
      </c>
      <c r="P112" s="3" t="str">
        <f t="shared" si="23"/>
        <v>木</v>
      </c>
      <c r="Q112" s="3" t="str">
        <f t="shared" si="23"/>
        <v>金</v>
      </c>
      <c r="R112" s="3" t="str">
        <f t="shared" si="23"/>
        <v>土</v>
      </c>
      <c r="S112" s="3" t="str">
        <f t="shared" si="23"/>
        <v>日</v>
      </c>
      <c r="T112" s="3" t="str">
        <f t="shared" si="23"/>
        <v>月</v>
      </c>
      <c r="U112" s="3" t="str">
        <f t="shared" si="23"/>
        <v>火</v>
      </c>
      <c r="V112" s="3" t="str">
        <f t="shared" si="23"/>
        <v>水</v>
      </c>
      <c r="W112" s="3" t="str">
        <f t="shared" si="23"/>
        <v>木</v>
      </c>
      <c r="X112" s="3" t="str">
        <f t="shared" si="23"/>
        <v>金</v>
      </c>
      <c r="Y112" s="3" t="str">
        <f t="shared" si="23"/>
        <v>土</v>
      </c>
      <c r="Z112" s="3" t="str">
        <f t="shared" si="23"/>
        <v>日</v>
      </c>
      <c r="AA112" s="3" t="str">
        <f t="shared" si="23"/>
        <v>月</v>
      </c>
      <c r="AB112" s="3" t="str">
        <f t="shared" si="23"/>
        <v>火</v>
      </c>
      <c r="AC112" s="3" t="str">
        <f t="shared" si="23"/>
        <v>水</v>
      </c>
      <c r="AD112" s="3" t="str">
        <f t="shared" si="23"/>
        <v>木</v>
      </c>
      <c r="AE112" s="3" t="str">
        <f t="shared" si="23"/>
        <v>金</v>
      </c>
      <c r="AG112" s="32" t="s">
        <v>1</v>
      </c>
      <c r="AH112" s="32"/>
      <c r="AI112" s="2">
        <f>COUNT(D111:AE111)</f>
        <v>28</v>
      </c>
      <c r="AJ112" s="13" t="s">
        <v>0</v>
      </c>
      <c r="AK112" s="15"/>
    </row>
    <row r="113" spans="3:37" ht="15" customHeight="1" x14ac:dyDescent="0.4">
      <c r="C113" s="16" t="s">
        <v>29</v>
      </c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G113" s="27" t="s">
        <v>28</v>
      </c>
      <c r="AH113" s="27"/>
      <c r="AI113" s="2">
        <f>COUNTA(D113:AE114)</f>
        <v>0</v>
      </c>
      <c r="AJ113" s="13" t="s">
        <v>0</v>
      </c>
      <c r="AK113" s="15"/>
    </row>
    <row r="114" spans="3:37" ht="15" customHeight="1" x14ac:dyDescent="0.4">
      <c r="C114" s="17" t="s">
        <v>33</v>
      </c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G114" s="27" t="s">
        <v>3</v>
      </c>
      <c r="AH114" s="1" t="s">
        <v>30</v>
      </c>
      <c r="AI114" s="2">
        <f>COUNTA(D115:AE116)</f>
        <v>0</v>
      </c>
      <c r="AJ114" s="13" t="s">
        <v>0</v>
      </c>
      <c r="AK114" s="28" t="str">
        <f>IF(AI114&gt;=AI113,"OK","NG")</f>
        <v>OK</v>
      </c>
    </row>
    <row r="115" spans="3:37" ht="15" customHeight="1" x14ac:dyDescent="0.4">
      <c r="C115" s="28" t="s">
        <v>3</v>
      </c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G115" s="27"/>
      <c r="AH115" s="24" t="s">
        <v>32</v>
      </c>
      <c r="AI115" s="25"/>
      <c r="AJ115" s="26"/>
      <c r="AK115" s="29"/>
    </row>
    <row r="116" spans="3:37" ht="15" customHeight="1" x14ac:dyDescent="0.4">
      <c r="C116" s="29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G116" s="27" t="s">
        <v>4</v>
      </c>
      <c r="AH116" s="1" t="s">
        <v>30</v>
      </c>
      <c r="AI116" s="2">
        <f>COUNTA(D117:AE118)</f>
        <v>0</v>
      </c>
      <c r="AJ116" s="13" t="s">
        <v>0</v>
      </c>
      <c r="AK116" s="28" t="str">
        <f>IF(AI116&gt;=AI113,"OK","NG")</f>
        <v>OK</v>
      </c>
    </row>
    <row r="117" spans="3:37" ht="15" customHeight="1" x14ac:dyDescent="0.4">
      <c r="C117" s="30" t="s">
        <v>4</v>
      </c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G117" s="27"/>
      <c r="AH117" s="24" t="s">
        <v>32</v>
      </c>
      <c r="AI117" s="25"/>
      <c r="AJ117" s="26"/>
      <c r="AK117" s="29"/>
    </row>
    <row r="118" spans="3:37" ht="15" customHeight="1" x14ac:dyDescent="0.4">
      <c r="C118" s="30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G118" s="20"/>
      <c r="AH118" s="20"/>
      <c r="AI118" s="20"/>
      <c r="AJ118" s="20"/>
      <c r="AK118" s="21"/>
    </row>
  </sheetData>
  <mergeCells count="1146">
    <mergeCell ref="AG12:AJ12"/>
    <mergeCell ref="AG13:AH13"/>
    <mergeCell ref="D14:D15"/>
    <mergeCell ref="E14:E15"/>
    <mergeCell ref="F14:F15"/>
    <mergeCell ref="G14:G15"/>
    <mergeCell ref="H14:H15"/>
    <mergeCell ref="I14:I15"/>
    <mergeCell ref="J14:J15"/>
    <mergeCell ref="K14:K15"/>
    <mergeCell ref="D5:U5"/>
    <mergeCell ref="D7:J7"/>
    <mergeCell ref="N7:U7"/>
    <mergeCell ref="W7:Y7"/>
    <mergeCell ref="Z7:AE7"/>
    <mergeCell ref="K16:K17"/>
    <mergeCell ref="L16:L17"/>
    <mergeCell ref="M16:M17"/>
    <mergeCell ref="AD14:AD15"/>
    <mergeCell ref="AE14:AE15"/>
    <mergeCell ref="AG14:AH14"/>
    <mergeCell ref="AG15:AG16"/>
    <mergeCell ref="B1:AK1"/>
    <mergeCell ref="AK15:AK16"/>
    <mergeCell ref="C16:C17"/>
    <mergeCell ref="D16:D17"/>
    <mergeCell ref="E16:E17"/>
    <mergeCell ref="F16:F17"/>
    <mergeCell ref="G16:G17"/>
    <mergeCell ref="X14:X15"/>
    <mergeCell ref="Y14:Y15"/>
    <mergeCell ref="Z14:Z15"/>
    <mergeCell ref="AA14:AA15"/>
    <mergeCell ref="AB14:AB15"/>
    <mergeCell ref="AC14:AC15"/>
    <mergeCell ref="R14:R15"/>
    <mergeCell ref="S14:S15"/>
    <mergeCell ref="T14:T15"/>
    <mergeCell ref="U14:U15"/>
    <mergeCell ref="V14:V15"/>
    <mergeCell ref="W14:W15"/>
    <mergeCell ref="L14:L15"/>
    <mergeCell ref="M14:M15"/>
    <mergeCell ref="N14:N15"/>
    <mergeCell ref="O14:O15"/>
    <mergeCell ref="P14:P15"/>
    <mergeCell ref="Q14:Q15"/>
    <mergeCell ref="O18:O19"/>
    <mergeCell ref="AH16:AJ16"/>
    <mergeCell ref="AG17:AG18"/>
    <mergeCell ref="AK17:AK18"/>
    <mergeCell ref="C18:C19"/>
    <mergeCell ref="D18:D19"/>
    <mergeCell ref="E18:E19"/>
    <mergeCell ref="F18:F19"/>
    <mergeCell ref="G18:G19"/>
    <mergeCell ref="H18:H19"/>
    <mergeCell ref="I18:I19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V16:V17"/>
    <mergeCell ref="W16:W17"/>
    <mergeCell ref="X16:X17"/>
    <mergeCell ref="Y16:Y17"/>
    <mergeCell ref="N16:N17"/>
    <mergeCell ref="O16:O17"/>
    <mergeCell ref="P16:P17"/>
    <mergeCell ref="Q16:Q17"/>
    <mergeCell ref="R16:R17"/>
    <mergeCell ref="S16:S17"/>
    <mergeCell ref="H16:H17"/>
    <mergeCell ref="I16:I17"/>
    <mergeCell ref="J16:J17"/>
    <mergeCell ref="AG21:AJ21"/>
    <mergeCell ref="AG22:AH22"/>
    <mergeCell ref="D23:D24"/>
    <mergeCell ref="E23:E24"/>
    <mergeCell ref="F23:F24"/>
    <mergeCell ref="G23:G24"/>
    <mergeCell ref="H23:H24"/>
    <mergeCell ref="I23:I24"/>
    <mergeCell ref="J23:J24"/>
    <mergeCell ref="K23:K24"/>
    <mergeCell ref="AB18:AB19"/>
    <mergeCell ref="AC18:AC19"/>
    <mergeCell ref="AD18:AD19"/>
    <mergeCell ref="AE18:AE19"/>
    <mergeCell ref="AH18:AJ18"/>
    <mergeCell ref="V18:V19"/>
    <mergeCell ref="W18:W19"/>
    <mergeCell ref="X18:X19"/>
    <mergeCell ref="Y18:Y19"/>
    <mergeCell ref="Z18:Z19"/>
    <mergeCell ref="AA18:AA19"/>
    <mergeCell ref="P18:P19"/>
    <mergeCell ref="Q18:Q19"/>
    <mergeCell ref="R18:R19"/>
    <mergeCell ref="S18:S19"/>
    <mergeCell ref="T18:T19"/>
    <mergeCell ref="U18:U19"/>
    <mergeCell ref="J18:J19"/>
    <mergeCell ref="K18:K19"/>
    <mergeCell ref="L18:L19"/>
    <mergeCell ref="M18:M19"/>
    <mergeCell ref="N18:N19"/>
    <mergeCell ref="K25:K26"/>
    <mergeCell ref="L25:L26"/>
    <mergeCell ref="M25:M26"/>
    <mergeCell ref="AD23:AD24"/>
    <mergeCell ref="AE23:AE24"/>
    <mergeCell ref="AG23:AH23"/>
    <mergeCell ref="AG24:AG25"/>
    <mergeCell ref="AK24:AK25"/>
    <mergeCell ref="C25:C26"/>
    <mergeCell ref="D25:D26"/>
    <mergeCell ref="E25:E26"/>
    <mergeCell ref="F25:F26"/>
    <mergeCell ref="G25:G26"/>
    <mergeCell ref="X23:X24"/>
    <mergeCell ref="Y23:Y24"/>
    <mergeCell ref="Z23:Z24"/>
    <mergeCell ref="AA23:AA24"/>
    <mergeCell ref="AB23:AB24"/>
    <mergeCell ref="AC23:AC24"/>
    <mergeCell ref="R23:R24"/>
    <mergeCell ref="S23:S24"/>
    <mergeCell ref="T23:T24"/>
    <mergeCell ref="U23:U24"/>
    <mergeCell ref="V23:V24"/>
    <mergeCell ref="W23:W24"/>
    <mergeCell ref="L23:L24"/>
    <mergeCell ref="M23:M24"/>
    <mergeCell ref="N23:N24"/>
    <mergeCell ref="O23:O24"/>
    <mergeCell ref="P23:P24"/>
    <mergeCell ref="Q23:Q24"/>
    <mergeCell ref="O27:O28"/>
    <mergeCell ref="AH25:AJ25"/>
    <mergeCell ref="AG26:AG27"/>
    <mergeCell ref="AK26:AK27"/>
    <mergeCell ref="C27:C28"/>
    <mergeCell ref="D27:D28"/>
    <mergeCell ref="E27:E28"/>
    <mergeCell ref="F27:F28"/>
    <mergeCell ref="G27:G28"/>
    <mergeCell ref="H27:H28"/>
    <mergeCell ref="I27:I28"/>
    <mergeCell ref="Z25:Z26"/>
    <mergeCell ref="AA25:AA26"/>
    <mergeCell ref="AB25:AB26"/>
    <mergeCell ref="AC25:AC26"/>
    <mergeCell ref="AD25:AD26"/>
    <mergeCell ref="AE25:AE26"/>
    <mergeCell ref="T25:T26"/>
    <mergeCell ref="U25:U26"/>
    <mergeCell ref="V25:V26"/>
    <mergeCell ref="W25:W26"/>
    <mergeCell ref="X25:X26"/>
    <mergeCell ref="Y25:Y26"/>
    <mergeCell ref="N25:N26"/>
    <mergeCell ref="O25:O26"/>
    <mergeCell ref="P25:P26"/>
    <mergeCell ref="Q25:Q26"/>
    <mergeCell ref="R25:R26"/>
    <mergeCell ref="S25:S26"/>
    <mergeCell ref="H25:H26"/>
    <mergeCell ref="I25:I26"/>
    <mergeCell ref="J25:J26"/>
    <mergeCell ref="AG30:AJ30"/>
    <mergeCell ref="AG31:AH31"/>
    <mergeCell ref="D32:D33"/>
    <mergeCell ref="E32:E33"/>
    <mergeCell ref="F32:F33"/>
    <mergeCell ref="G32:G33"/>
    <mergeCell ref="H32:H33"/>
    <mergeCell ref="I32:I33"/>
    <mergeCell ref="J32:J33"/>
    <mergeCell ref="K32:K33"/>
    <mergeCell ref="AB27:AB28"/>
    <mergeCell ref="AC27:AC28"/>
    <mergeCell ref="AD27:AD28"/>
    <mergeCell ref="AE27:AE28"/>
    <mergeCell ref="AH27:AJ27"/>
    <mergeCell ref="V27:V28"/>
    <mergeCell ref="W27:W28"/>
    <mergeCell ref="X27:X28"/>
    <mergeCell ref="Y27:Y28"/>
    <mergeCell ref="Z27:Z28"/>
    <mergeCell ref="AA27:AA28"/>
    <mergeCell ref="P27:P28"/>
    <mergeCell ref="Q27:Q28"/>
    <mergeCell ref="R27:R28"/>
    <mergeCell ref="S27:S28"/>
    <mergeCell ref="T27:T28"/>
    <mergeCell ref="U27:U28"/>
    <mergeCell ref="J27:J28"/>
    <mergeCell ref="K27:K28"/>
    <mergeCell ref="L27:L28"/>
    <mergeCell ref="M27:M28"/>
    <mergeCell ref="N27:N28"/>
    <mergeCell ref="K34:K35"/>
    <mergeCell ref="L34:L35"/>
    <mergeCell ref="M34:M35"/>
    <mergeCell ref="AD32:AD33"/>
    <mergeCell ref="AE32:AE33"/>
    <mergeCell ref="AG32:AH32"/>
    <mergeCell ref="AG33:AG34"/>
    <mergeCell ref="AK33:AK34"/>
    <mergeCell ref="C34:C35"/>
    <mergeCell ref="D34:D35"/>
    <mergeCell ref="E34:E35"/>
    <mergeCell ref="F34:F35"/>
    <mergeCell ref="G34:G35"/>
    <mergeCell ref="X32:X33"/>
    <mergeCell ref="Y32:Y33"/>
    <mergeCell ref="Z32:Z33"/>
    <mergeCell ref="AA32:AA33"/>
    <mergeCell ref="AB32:AB33"/>
    <mergeCell ref="AC32:AC33"/>
    <mergeCell ref="R32:R33"/>
    <mergeCell ref="S32:S33"/>
    <mergeCell ref="T32:T33"/>
    <mergeCell ref="U32:U33"/>
    <mergeCell ref="V32:V33"/>
    <mergeCell ref="W32:W33"/>
    <mergeCell ref="L32:L33"/>
    <mergeCell ref="M32:M33"/>
    <mergeCell ref="N32:N33"/>
    <mergeCell ref="O32:O33"/>
    <mergeCell ref="P32:P33"/>
    <mergeCell ref="Q32:Q33"/>
    <mergeCell ref="O36:O37"/>
    <mergeCell ref="AH34:AJ34"/>
    <mergeCell ref="AG35:AG36"/>
    <mergeCell ref="AK35:AK36"/>
    <mergeCell ref="C36:C37"/>
    <mergeCell ref="D36:D37"/>
    <mergeCell ref="E36:E37"/>
    <mergeCell ref="F36:F37"/>
    <mergeCell ref="G36:G37"/>
    <mergeCell ref="H36:H37"/>
    <mergeCell ref="I36:I37"/>
    <mergeCell ref="Z34:Z35"/>
    <mergeCell ref="AA34:AA35"/>
    <mergeCell ref="AB34:AB35"/>
    <mergeCell ref="AC34:AC35"/>
    <mergeCell ref="AD34:AD35"/>
    <mergeCell ref="AE34:AE35"/>
    <mergeCell ref="T34:T35"/>
    <mergeCell ref="U34:U35"/>
    <mergeCell ref="V34:V35"/>
    <mergeCell ref="W34:W35"/>
    <mergeCell ref="X34:X35"/>
    <mergeCell ref="Y34:Y35"/>
    <mergeCell ref="N34:N35"/>
    <mergeCell ref="O34:O35"/>
    <mergeCell ref="P34:P35"/>
    <mergeCell ref="Q34:Q35"/>
    <mergeCell ref="R34:R35"/>
    <mergeCell ref="S34:S35"/>
    <mergeCell ref="H34:H35"/>
    <mergeCell ref="I34:I35"/>
    <mergeCell ref="J34:J35"/>
    <mergeCell ref="AG39:AJ39"/>
    <mergeCell ref="AG40:AH40"/>
    <mergeCell ref="D41:D42"/>
    <mergeCell ref="E41:E42"/>
    <mergeCell ref="F41:F42"/>
    <mergeCell ref="G41:G42"/>
    <mergeCell ref="H41:H42"/>
    <mergeCell ref="I41:I42"/>
    <mergeCell ref="J41:J42"/>
    <mergeCell ref="K41:K42"/>
    <mergeCell ref="AB36:AB37"/>
    <mergeCell ref="AC36:AC37"/>
    <mergeCell ref="AD36:AD37"/>
    <mergeCell ref="AE36:AE37"/>
    <mergeCell ref="AH36:AJ36"/>
    <mergeCell ref="V36:V37"/>
    <mergeCell ref="W36:W37"/>
    <mergeCell ref="X36:X37"/>
    <mergeCell ref="Y36:Y37"/>
    <mergeCell ref="Z36:Z37"/>
    <mergeCell ref="AA36:AA37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M36:M37"/>
    <mergeCell ref="N36:N37"/>
    <mergeCell ref="K43:K44"/>
    <mergeCell ref="L43:L44"/>
    <mergeCell ref="M43:M44"/>
    <mergeCell ref="AD41:AD42"/>
    <mergeCell ref="AE41:AE42"/>
    <mergeCell ref="AG41:AH41"/>
    <mergeCell ref="AG42:AG43"/>
    <mergeCell ref="AK42:AK43"/>
    <mergeCell ref="C43:C44"/>
    <mergeCell ref="D43:D44"/>
    <mergeCell ref="E43:E44"/>
    <mergeCell ref="F43:F44"/>
    <mergeCell ref="G43:G44"/>
    <mergeCell ref="X41:X42"/>
    <mergeCell ref="Y41:Y42"/>
    <mergeCell ref="Z41:Z42"/>
    <mergeCell ref="AA41:AA42"/>
    <mergeCell ref="AB41:AB42"/>
    <mergeCell ref="AC41:AC42"/>
    <mergeCell ref="R41:R42"/>
    <mergeCell ref="S41:S42"/>
    <mergeCell ref="T41:T42"/>
    <mergeCell ref="U41:U42"/>
    <mergeCell ref="V41:V42"/>
    <mergeCell ref="W41:W42"/>
    <mergeCell ref="L41:L42"/>
    <mergeCell ref="M41:M42"/>
    <mergeCell ref="N41:N42"/>
    <mergeCell ref="O41:O42"/>
    <mergeCell ref="P41:P42"/>
    <mergeCell ref="Q41:Q42"/>
    <mergeCell ref="O45:O46"/>
    <mergeCell ref="AH43:AJ43"/>
    <mergeCell ref="AG44:AG45"/>
    <mergeCell ref="AK44:AK45"/>
    <mergeCell ref="C45:C46"/>
    <mergeCell ref="D45:D46"/>
    <mergeCell ref="E45:E46"/>
    <mergeCell ref="F45:F46"/>
    <mergeCell ref="G45:G46"/>
    <mergeCell ref="H45:H46"/>
    <mergeCell ref="I45:I46"/>
    <mergeCell ref="Z43:Z44"/>
    <mergeCell ref="AA43:AA44"/>
    <mergeCell ref="AB43:AB44"/>
    <mergeCell ref="AC43:AC44"/>
    <mergeCell ref="AD43:AD44"/>
    <mergeCell ref="AE43:AE44"/>
    <mergeCell ref="T43:T44"/>
    <mergeCell ref="U43:U44"/>
    <mergeCell ref="V43:V44"/>
    <mergeCell ref="W43:W44"/>
    <mergeCell ref="X43:X44"/>
    <mergeCell ref="Y43:Y44"/>
    <mergeCell ref="N43:N44"/>
    <mergeCell ref="O43:O44"/>
    <mergeCell ref="P43:P44"/>
    <mergeCell ref="Q43:Q44"/>
    <mergeCell ref="R43:R44"/>
    <mergeCell ref="S43:S44"/>
    <mergeCell ref="H43:H44"/>
    <mergeCell ref="I43:I44"/>
    <mergeCell ref="J43:J44"/>
    <mergeCell ref="AG48:AJ48"/>
    <mergeCell ref="AG49:AH49"/>
    <mergeCell ref="D50:D51"/>
    <mergeCell ref="E50:E51"/>
    <mergeCell ref="F50:F51"/>
    <mergeCell ref="G50:G51"/>
    <mergeCell ref="H50:H51"/>
    <mergeCell ref="I50:I51"/>
    <mergeCell ref="J50:J51"/>
    <mergeCell ref="K50:K51"/>
    <mergeCell ref="AB45:AB46"/>
    <mergeCell ref="AC45:AC46"/>
    <mergeCell ref="AD45:AD46"/>
    <mergeCell ref="AE45:AE46"/>
    <mergeCell ref="AH45:AJ45"/>
    <mergeCell ref="V45:V46"/>
    <mergeCell ref="W45:W46"/>
    <mergeCell ref="X45:X46"/>
    <mergeCell ref="Y45:Y46"/>
    <mergeCell ref="Z45:Z46"/>
    <mergeCell ref="AA45:AA46"/>
    <mergeCell ref="P45:P46"/>
    <mergeCell ref="Q45:Q46"/>
    <mergeCell ref="R45:R46"/>
    <mergeCell ref="S45:S46"/>
    <mergeCell ref="T45:T46"/>
    <mergeCell ref="U45:U46"/>
    <mergeCell ref="J45:J46"/>
    <mergeCell ref="K45:K46"/>
    <mergeCell ref="L45:L46"/>
    <mergeCell ref="M45:M46"/>
    <mergeCell ref="N45:N46"/>
    <mergeCell ref="K52:K53"/>
    <mergeCell ref="L52:L53"/>
    <mergeCell ref="M52:M53"/>
    <mergeCell ref="AD50:AD51"/>
    <mergeCell ref="AE50:AE51"/>
    <mergeCell ref="AG50:AH50"/>
    <mergeCell ref="AG51:AG52"/>
    <mergeCell ref="AK51:AK52"/>
    <mergeCell ref="C52:C53"/>
    <mergeCell ref="D52:D53"/>
    <mergeCell ref="E52:E53"/>
    <mergeCell ref="F52:F53"/>
    <mergeCell ref="G52:G53"/>
    <mergeCell ref="X50:X51"/>
    <mergeCell ref="Y50:Y51"/>
    <mergeCell ref="Z50:Z51"/>
    <mergeCell ref="AA50:AA51"/>
    <mergeCell ref="AB50:AB51"/>
    <mergeCell ref="AC50:AC51"/>
    <mergeCell ref="R50:R51"/>
    <mergeCell ref="S50:S51"/>
    <mergeCell ref="T50:T51"/>
    <mergeCell ref="U50:U51"/>
    <mergeCell ref="V50:V51"/>
    <mergeCell ref="W50:W51"/>
    <mergeCell ref="L50:L51"/>
    <mergeCell ref="M50:M51"/>
    <mergeCell ref="N50:N51"/>
    <mergeCell ref="O50:O51"/>
    <mergeCell ref="P50:P51"/>
    <mergeCell ref="Q50:Q51"/>
    <mergeCell ref="O54:O55"/>
    <mergeCell ref="AH52:AJ52"/>
    <mergeCell ref="AG53:AG54"/>
    <mergeCell ref="AK53:AK54"/>
    <mergeCell ref="C54:C55"/>
    <mergeCell ref="D54:D55"/>
    <mergeCell ref="E54:E55"/>
    <mergeCell ref="F54:F55"/>
    <mergeCell ref="G54:G55"/>
    <mergeCell ref="H54:H55"/>
    <mergeCell ref="I54:I55"/>
    <mergeCell ref="Z52:Z53"/>
    <mergeCell ref="AA52:AA53"/>
    <mergeCell ref="AB52:AB53"/>
    <mergeCell ref="AC52:AC53"/>
    <mergeCell ref="AD52:AD53"/>
    <mergeCell ref="AE52:AE53"/>
    <mergeCell ref="T52:T53"/>
    <mergeCell ref="U52:U53"/>
    <mergeCell ref="V52:V53"/>
    <mergeCell ref="W52:W53"/>
    <mergeCell ref="X52:X53"/>
    <mergeCell ref="Y52:Y53"/>
    <mergeCell ref="N52:N53"/>
    <mergeCell ref="O52:O53"/>
    <mergeCell ref="P52:P53"/>
    <mergeCell ref="Q52:Q53"/>
    <mergeCell ref="R52:R53"/>
    <mergeCell ref="S52:S53"/>
    <mergeCell ref="H52:H53"/>
    <mergeCell ref="I52:I53"/>
    <mergeCell ref="J52:J53"/>
    <mergeCell ref="AG57:AJ57"/>
    <mergeCell ref="AG58:AH58"/>
    <mergeCell ref="D59:D60"/>
    <mergeCell ref="E59:E60"/>
    <mergeCell ref="F59:F60"/>
    <mergeCell ref="G59:G60"/>
    <mergeCell ref="H59:H60"/>
    <mergeCell ref="I59:I60"/>
    <mergeCell ref="J59:J60"/>
    <mergeCell ref="K59:K60"/>
    <mergeCell ref="AB54:AB55"/>
    <mergeCell ref="AC54:AC55"/>
    <mergeCell ref="AD54:AD55"/>
    <mergeCell ref="AE54:AE55"/>
    <mergeCell ref="AH54:AJ54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K61:K62"/>
    <mergeCell ref="L61:L62"/>
    <mergeCell ref="M61:M62"/>
    <mergeCell ref="AD59:AD60"/>
    <mergeCell ref="AE59:AE60"/>
    <mergeCell ref="AG59:AH59"/>
    <mergeCell ref="AG60:AG61"/>
    <mergeCell ref="AK60:AK61"/>
    <mergeCell ref="C61:C62"/>
    <mergeCell ref="D61:D62"/>
    <mergeCell ref="E61:E62"/>
    <mergeCell ref="F61:F62"/>
    <mergeCell ref="G61:G62"/>
    <mergeCell ref="X59:X60"/>
    <mergeCell ref="Y59:Y60"/>
    <mergeCell ref="Z59:Z60"/>
    <mergeCell ref="AA59:AA60"/>
    <mergeCell ref="AB59:AB60"/>
    <mergeCell ref="AC59:AC60"/>
    <mergeCell ref="R59:R60"/>
    <mergeCell ref="S59:S60"/>
    <mergeCell ref="T59:T60"/>
    <mergeCell ref="U59:U60"/>
    <mergeCell ref="V59:V60"/>
    <mergeCell ref="W59:W60"/>
    <mergeCell ref="L59:L60"/>
    <mergeCell ref="M59:M60"/>
    <mergeCell ref="N59:N60"/>
    <mergeCell ref="O59:O60"/>
    <mergeCell ref="P59:P60"/>
    <mergeCell ref="Q59:Q60"/>
    <mergeCell ref="O63:O64"/>
    <mergeCell ref="AH61:AJ61"/>
    <mergeCell ref="AG62:AG63"/>
    <mergeCell ref="AK62:AK63"/>
    <mergeCell ref="C63:C64"/>
    <mergeCell ref="D63:D64"/>
    <mergeCell ref="E63:E64"/>
    <mergeCell ref="F63:F64"/>
    <mergeCell ref="G63:G64"/>
    <mergeCell ref="H63:H64"/>
    <mergeCell ref="I63:I64"/>
    <mergeCell ref="Z61:Z62"/>
    <mergeCell ref="AA61:AA62"/>
    <mergeCell ref="AB61:AB62"/>
    <mergeCell ref="AC61:AC62"/>
    <mergeCell ref="AD61:AD62"/>
    <mergeCell ref="AE61:AE62"/>
    <mergeCell ref="T61:T62"/>
    <mergeCell ref="U61:U62"/>
    <mergeCell ref="V61:V62"/>
    <mergeCell ref="W61:W62"/>
    <mergeCell ref="X61:X62"/>
    <mergeCell ref="Y61:Y62"/>
    <mergeCell ref="N61:N62"/>
    <mergeCell ref="O61:O62"/>
    <mergeCell ref="P61:P62"/>
    <mergeCell ref="Q61:Q62"/>
    <mergeCell ref="R61:R62"/>
    <mergeCell ref="S61:S62"/>
    <mergeCell ref="H61:H62"/>
    <mergeCell ref="I61:I62"/>
    <mergeCell ref="J61:J62"/>
    <mergeCell ref="AG66:AJ66"/>
    <mergeCell ref="AG67:AH67"/>
    <mergeCell ref="D68:D69"/>
    <mergeCell ref="E68:E69"/>
    <mergeCell ref="F68:F69"/>
    <mergeCell ref="G68:G69"/>
    <mergeCell ref="H68:H69"/>
    <mergeCell ref="I68:I69"/>
    <mergeCell ref="J68:J69"/>
    <mergeCell ref="K68:K69"/>
    <mergeCell ref="AB63:AB64"/>
    <mergeCell ref="AC63:AC64"/>
    <mergeCell ref="AD63:AD64"/>
    <mergeCell ref="AE63:AE64"/>
    <mergeCell ref="AH63:AJ63"/>
    <mergeCell ref="V63:V64"/>
    <mergeCell ref="W63:W64"/>
    <mergeCell ref="X63:X64"/>
    <mergeCell ref="Y63:Y64"/>
    <mergeCell ref="Z63:Z64"/>
    <mergeCell ref="AA63:AA64"/>
    <mergeCell ref="P63:P64"/>
    <mergeCell ref="Q63:Q64"/>
    <mergeCell ref="R63:R64"/>
    <mergeCell ref="S63:S64"/>
    <mergeCell ref="T63:T64"/>
    <mergeCell ref="U63:U64"/>
    <mergeCell ref="J63:J64"/>
    <mergeCell ref="K63:K64"/>
    <mergeCell ref="L63:L64"/>
    <mergeCell ref="M63:M64"/>
    <mergeCell ref="N63:N64"/>
    <mergeCell ref="K70:K71"/>
    <mergeCell ref="L70:L71"/>
    <mergeCell ref="M70:M71"/>
    <mergeCell ref="AD68:AD69"/>
    <mergeCell ref="AE68:AE69"/>
    <mergeCell ref="AG68:AH68"/>
    <mergeCell ref="AG69:AG70"/>
    <mergeCell ref="AK69:AK70"/>
    <mergeCell ref="C70:C71"/>
    <mergeCell ref="D70:D71"/>
    <mergeCell ref="E70:E71"/>
    <mergeCell ref="F70:F71"/>
    <mergeCell ref="G70:G71"/>
    <mergeCell ref="X68:X69"/>
    <mergeCell ref="Y68:Y69"/>
    <mergeCell ref="Z68:Z69"/>
    <mergeCell ref="AA68:AA69"/>
    <mergeCell ref="AB68:AB69"/>
    <mergeCell ref="AC68:AC69"/>
    <mergeCell ref="R68:R69"/>
    <mergeCell ref="S68:S69"/>
    <mergeCell ref="T68:T69"/>
    <mergeCell ref="U68:U69"/>
    <mergeCell ref="V68:V69"/>
    <mergeCell ref="W68:W69"/>
    <mergeCell ref="L68:L69"/>
    <mergeCell ref="M68:M69"/>
    <mergeCell ref="N68:N69"/>
    <mergeCell ref="O68:O69"/>
    <mergeCell ref="P68:P69"/>
    <mergeCell ref="Q68:Q69"/>
    <mergeCell ref="O72:O73"/>
    <mergeCell ref="AH70:AJ70"/>
    <mergeCell ref="AG71:AG72"/>
    <mergeCell ref="AK71:AK72"/>
    <mergeCell ref="C72:C73"/>
    <mergeCell ref="D72:D73"/>
    <mergeCell ref="E72:E73"/>
    <mergeCell ref="F72:F73"/>
    <mergeCell ref="G72:G73"/>
    <mergeCell ref="H72:H73"/>
    <mergeCell ref="I72:I73"/>
    <mergeCell ref="Z70:Z71"/>
    <mergeCell ref="AA70:AA71"/>
    <mergeCell ref="AB70:AB71"/>
    <mergeCell ref="AC70:AC71"/>
    <mergeCell ref="AD70:AD71"/>
    <mergeCell ref="AE70:AE71"/>
    <mergeCell ref="T70:T71"/>
    <mergeCell ref="U70:U71"/>
    <mergeCell ref="V70:V71"/>
    <mergeCell ref="W70:W71"/>
    <mergeCell ref="X70:X71"/>
    <mergeCell ref="Y70:Y71"/>
    <mergeCell ref="N70:N71"/>
    <mergeCell ref="O70:O71"/>
    <mergeCell ref="P70:P71"/>
    <mergeCell ref="Q70:Q71"/>
    <mergeCell ref="R70:R71"/>
    <mergeCell ref="S70:S71"/>
    <mergeCell ref="H70:H71"/>
    <mergeCell ref="I70:I71"/>
    <mergeCell ref="J70:J71"/>
    <mergeCell ref="AG75:AJ75"/>
    <mergeCell ref="AG76:AH76"/>
    <mergeCell ref="D77:D78"/>
    <mergeCell ref="E77:E78"/>
    <mergeCell ref="F77:F78"/>
    <mergeCell ref="G77:G78"/>
    <mergeCell ref="H77:H78"/>
    <mergeCell ref="I77:I78"/>
    <mergeCell ref="J77:J78"/>
    <mergeCell ref="K77:K78"/>
    <mergeCell ref="AB72:AB73"/>
    <mergeCell ref="AC72:AC73"/>
    <mergeCell ref="AD72:AD73"/>
    <mergeCell ref="AE72:AE73"/>
    <mergeCell ref="AH72:AJ72"/>
    <mergeCell ref="V72:V73"/>
    <mergeCell ref="W72:W73"/>
    <mergeCell ref="X72:X73"/>
    <mergeCell ref="Y72:Y73"/>
    <mergeCell ref="Z72:Z73"/>
    <mergeCell ref="AA72:AA73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J79:J80"/>
    <mergeCell ref="K79:K80"/>
    <mergeCell ref="L79:L80"/>
    <mergeCell ref="M79:M80"/>
    <mergeCell ref="AD77:AD78"/>
    <mergeCell ref="AE77:AE78"/>
    <mergeCell ref="AG77:AH77"/>
    <mergeCell ref="AG78:AG79"/>
    <mergeCell ref="AK78:AK79"/>
    <mergeCell ref="C79:C80"/>
    <mergeCell ref="D79:D80"/>
    <mergeCell ref="E79:E80"/>
    <mergeCell ref="F79:F80"/>
    <mergeCell ref="G79:G80"/>
    <mergeCell ref="X77:X78"/>
    <mergeCell ref="Y77:Y78"/>
    <mergeCell ref="Z77:Z78"/>
    <mergeCell ref="AA77:AA78"/>
    <mergeCell ref="AB77:AB78"/>
    <mergeCell ref="AC77:AC78"/>
    <mergeCell ref="R77:R78"/>
    <mergeCell ref="S77:S78"/>
    <mergeCell ref="T77:T78"/>
    <mergeCell ref="U77:U78"/>
    <mergeCell ref="V77:V78"/>
    <mergeCell ref="W77:W78"/>
    <mergeCell ref="L77:L78"/>
    <mergeCell ref="M77:M78"/>
    <mergeCell ref="N77:N78"/>
    <mergeCell ref="O77:O78"/>
    <mergeCell ref="P77:P78"/>
    <mergeCell ref="Q77:Q78"/>
    <mergeCell ref="N81:N82"/>
    <mergeCell ref="O81:O82"/>
    <mergeCell ref="AH79:AJ79"/>
    <mergeCell ref="AG80:AG81"/>
    <mergeCell ref="AK80:AK81"/>
    <mergeCell ref="C81:C82"/>
    <mergeCell ref="D81:D82"/>
    <mergeCell ref="E81:E82"/>
    <mergeCell ref="F81:F82"/>
    <mergeCell ref="G81:G82"/>
    <mergeCell ref="H81:H82"/>
    <mergeCell ref="I81:I82"/>
    <mergeCell ref="Z79:Z80"/>
    <mergeCell ref="AA79:AA80"/>
    <mergeCell ref="AB79:AB80"/>
    <mergeCell ref="AC79:AC80"/>
    <mergeCell ref="AD79:AD80"/>
    <mergeCell ref="AE79:AE80"/>
    <mergeCell ref="T79:T80"/>
    <mergeCell ref="U79:U80"/>
    <mergeCell ref="V79:V80"/>
    <mergeCell ref="W79:W80"/>
    <mergeCell ref="X79:X80"/>
    <mergeCell ref="Y79:Y80"/>
    <mergeCell ref="N79:N80"/>
    <mergeCell ref="O79:O80"/>
    <mergeCell ref="P79:P80"/>
    <mergeCell ref="Q79:Q80"/>
    <mergeCell ref="R79:R80"/>
    <mergeCell ref="S79:S80"/>
    <mergeCell ref="H79:H80"/>
    <mergeCell ref="I79:I80"/>
    <mergeCell ref="Q86:Q87"/>
    <mergeCell ref="AG84:AJ84"/>
    <mergeCell ref="AG85:AH85"/>
    <mergeCell ref="D86:D87"/>
    <mergeCell ref="E86:E87"/>
    <mergeCell ref="F86:F87"/>
    <mergeCell ref="G86:G87"/>
    <mergeCell ref="H86:H87"/>
    <mergeCell ref="I86:I87"/>
    <mergeCell ref="J86:J87"/>
    <mergeCell ref="K86:K87"/>
    <mergeCell ref="AB81:AB82"/>
    <mergeCell ref="AC81:AC82"/>
    <mergeCell ref="AD81:AD82"/>
    <mergeCell ref="AE81:AE82"/>
    <mergeCell ref="AH81:AJ81"/>
    <mergeCell ref="V81:V82"/>
    <mergeCell ref="W81:W82"/>
    <mergeCell ref="X81:X82"/>
    <mergeCell ref="Y81:Y82"/>
    <mergeCell ref="Z81:Z82"/>
    <mergeCell ref="AA81:AA82"/>
    <mergeCell ref="P81:P82"/>
    <mergeCell ref="Q81:Q82"/>
    <mergeCell ref="R81:R82"/>
    <mergeCell ref="S81:S82"/>
    <mergeCell ref="T81:T82"/>
    <mergeCell ref="U81:U82"/>
    <mergeCell ref="J81:J82"/>
    <mergeCell ref="K81:K82"/>
    <mergeCell ref="L81:L82"/>
    <mergeCell ref="M81:M82"/>
    <mergeCell ref="I88:I89"/>
    <mergeCell ref="J88:J89"/>
    <mergeCell ref="K88:K89"/>
    <mergeCell ref="L88:L89"/>
    <mergeCell ref="M88:M89"/>
    <mergeCell ref="AD86:AD87"/>
    <mergeCell ref="AE86:AE87"/>
    <mergeCell ref="AG86:AH86"/>
    <mergeCell ref="AG87:AG88"/>
    <mergeCell ref="AK87:AK88"/>
    <mergeCell ref="C88:C89"/>
    <mergeCell ref="D88:D89"/>
    <mergeCell ref="E88:E89"/>
    <mergeCell ref="F88:F89"/>
    <mergeCell ref="G88:G89"/>
    <mergeCell ref="X86:X87"/>
    <mergeCell ref="Y86:Y87"/>
    <mergeCell ref="Z86:Z87"/>
    <mergeCell ref="AA86:AA87"/>
    <mergeCell ref="AB86:AB87"/>
    <mergeCell ref="AC86:AC87"/>
    <mergeCell ref="R86:R87"/>
    <mergeCell ref="S86:S87"/>
    <mergeCell ref="T86:T87"/>
    <mergeCell ref="U86:U87"/>
    <mergeCell ref="V86:V87"/>
    <mergeCell ref="W86:W87"/>
    <mergeCell ref="L86:L87"/>
    <mergeCell ref="M86:M87"/>
    <mergeCell ref="N86:N87"/>
    <mergeCell ref="O86:O87"/>
    <mergeCell ref="P86:P87"/>
    <mergeCell ref="M90:M91"/>
    <mergeCell ref="N90:N91"/>
    <mergeCell ref="O90:O91"/>
    <mergeCell ref="AH88:AJ88"/>
    <mergeCell ref="AG89:AG90"/>
    <mergeCell ref="AK89:AK90"/>
    <mergeCell ref="C90:C91"/>
    <mergeCell ref="D90:D91"/>
    <mergeCell ref="E90:E91"/>
    <mergeCell ref="F90:F91"/>
    <mergeCell ref="G90:G91"/>
    <mergeCell ref="H90:H91"/>
    <mergeCell ref="I90:I91"/>
    <mergeCell ref="Z88:Z89"/>
    <mergeCell ref="AA88:AA89"/>
    <mergeCell ref="AB88:AB89"/>
    <mergeCell ref="AC88:AC89"/>
    <mergeCell ref="AD88:AD89"/>
    <mergeCell ref="AE88:AE89"/>
    <mergeCell ref="T88:T89"/>
    <mergeCell ref="U88:U89"/>
    <mergeCell ref="V88:V89"/>
    <mergeCell ref="W88:W89"/>
    <mergeCell ref="X88:X89"/>
    <mergeCell ref="Y88:Y89"/>
    <mergeCell ref="N88:N89"/>
    <mergeCell ref="O88:O89"/>
    <mergeCell ref="P88:P89"/>
    <mergeCell ref="Q88:Q89"/>
    <mergeCell ref="R88:R89"/>
    <mergeCell ref="S88:S89"/>
    <mergeCell ref="H88:H89"/>
    <mergeCell ref="P95:P96"/>
    <mergeCell ref="Q95:Q96"/>
    <mergeCell ref="AG93:AJ93"/>
    <mergeCell ref="AG94:AH94"/>
    <mergeCell ref="D95:D96"/>
    <mergeCell ref="E95:E96"/>
    <mergeCell ref="F95:F96"/>
    <mergeCell ref="G95:G96"/>
    <mergeCell ref="H95:H96"/>
    <mergeCell ref="I95:I96"/>
    <mergeCell ref="J95:J96"/>
    <mergeCell ref="K95:K96"/>
    <mergeCell ref="AB90:AB91"/>
    <mergeCell ref="AC90:AC91"/>
    <mergeCell ref="AD90:AD91"/>
    <mergeCell ref="AE90:AE91"/>
    <mergeCell ref="AH90:AJ90"/>
    <mergeCell ref="V90:V91"/>
    <mergeCell ref="W90:W91"/>
    <mergeCell ref="X90:X91"/>
    <mergeCell ref="Y90:Y91"/>
    <mergeCell ref="Z90:Z91"/>
    <mergeCell ref="AA90:AA91"/>
    <mergeCell ref="P90:P91"/>
    <mergeCell ref="Q90:Q91"/>
    <mergeCell ref="R90:R91"/>
    <mergeCell ref="S90:S91"/>
    <mergeCell ref="T90:T91"/>
    <mergeCell ref="U90:U91"/>
    <mergeCell ref="J90:J91"/>
    <mergeCell ref="K90:K91"/>
    <mergeCell ref="L90:L91"/>
    <mergeCell ref="H97:H98"/>
    <mergeCell ref="I97:I98"/>
    <mergeCell ref="J97:J98"/>
    <mergeCell ref="K97:K98"/>
    <mergeCell ref="L97:L98"/>
    <mergeCell ref="M97:M98"/>
    <mergeCell ref="AD95:AD96"/>
    <mergeCell ref="AE95:AE96"/>
    <mergeCell ref="AG95:AH95"/>
    <mergeCell ref="AG96:AG97"/>
    <mergeCell ref="AK96:AK97"/>
    <mergeCell ref="C97:C98"/>
    <mergeCell ref="D97:D98"/>
    <mergeCell ref="E97:E98"/>
    <mergeCell ref="F97:F98"/>
    <mergeCell ref="G97:G98"/>
    <mergeCell ref="X95:X96"/>
    <mergeCell ref="Y95:Y96"/>
    <mergeCell ref="Z95:Z96"/>
    <mergeCell ref="AA95:AA96"/>
    <mergeCell ref="AB95:AB96"/>
    <mergeCell ref="AC95:AC96"/>
    <mergeCell ref="R95:R96"/>
    <mergeCell ref="S95:S96"/>
    <mergeCell ref="T95:T96"/>
    <mergeCell ref="U95:U96"/>
    <mergeCell ref="V95:V96"/>
    <mergeCell ref="W95:W96"/>
    <mergeCell ref="L95:L96"/>
    <mergeCell ref="M95:M96"/>
    <mergeCell ref="N95:N96"/>
    <mergeCell ref="O95:O96"/>
    <mergeCell ref="L99:L100"/>
    <mergeCell ref="M99:M100"/>
    <mergeCell ref="N99:N100"/>
    <mergeCell ref="O99:O100"/>
    <mergeCell ref="AH97:AJ97"/>
    <mergeCell ref="AG98:AG99"/>
    <mergeCell ref="AK98:AK99"/>
    <mergeCell ref="C99:C100"/>
    <mergeCell ref="D99:D100"/>
    <mergeCell ref="E99:E100"/>
    <mergeCell ref="F99:F100"/>
    <mergeCell ref="G99:G100"/>
    <mergeCell ref="H99:H100"/>
    <mergeCell ref="I99:I100"/>
    <mergeCell ref="Z97:Z98"/>
    <mergeCell ref="AA97:AA98"/>
    <mergeCell ref="AB97:AB98"/>
    <mergeCell ref="AC97:AC98"/>
    <mergeCell ref="AD97:AD98"/>
    <mergeCell ref="AE97:AE98"/>
    <mergeCell ref="T97:T98"/>
    <mergeCell ref="U97:U98"/>
    <mergeCell ref="V97:V98"/>
    <mergeCell ref="W97:W98"/>
    <mergeCell ref="X97:X98"/>
    <mergeCell ref="Y97:Y98"/>
    <mergeCell ref="N97:N98"/>
    <mergeCell ref="O97:O98"/>
    <mergeCell ref="P97:P98"/>
    <mergeCell ref="Q97:Q98"/>
    <mergeCell ref="R97:R98"/>
    <mergeCell ref="S97:S98"/>
    <mergeCell ref="O104:O105"/>
    <mergeCell ref="P104:P105"/>
    <mergeCell ref="Q104:Q105"/>
    <mergeCell ref="AG102:AJ102"/>
    <mergeCell ref="AG103:AH103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AB99:AB100"/>
    <mergeCell ref="AC99:AC100"/>
    <mergeCell ref="AD99:AD100"/>
    <mergeCell ref="AE99:AE100"/>
    <mergeCell ref="AH99:AJ99"/>
    <mergeCell ref="V99:V100"/>
    <mergeCell ref="W99:W100"/>
    <mergeCell ref="X99:X100"/>
    <mergeCell ref="Y99:Y100"/>
    <mergeCell ref="Z99:Z100"/>
    <mergeCell ref="AA99:AA100"/>
    <mergeCell ref="P99:P100"/>
    <mergeCell ref="Q99:Q100"/>
    <mergeCell ref="R99:R100"/>
    <mergeCell ref="S99:S100"/>
    <mergeCell ref="T99:T100"/>
    <mergeCell ref="U99:U100"/>
    <mergeCell ref="J99:J100"/>
    <mergeCell ref="K99:K100"/>
    <mergeCell ref="S106:S107"/>
    <mergeCell ref="H106:H107"/>
    <mergeCell ref="I106:I107"/>
    <mergeCell ref="J106:J107"/>
    <mergeCell ref="K106:K107"/>
    <mergeCell ref="L106:L107"/>
    <mergeCell ref="M106:M107"/>
    <mergeCell ref="AD104:AD105"/>
    <mergeCell ref="AE104:AE105"/>
    <mergeCell ref="AG104:AH104"/>
    <mergeCell ref="AG105:AG106"/>
    <mergeCell ref="AK105:AK106"/>
    <mergeCell ref="C106:C107"/>
    <mergeCell ref="D106:D107"/>
    <mergeCell ref="E106:E107"/>
    <mergeCell ref="F106:F107"/>
    <mergeCell ref="G106:G107"/>
    <mergeCell ref="X104:X105"/>
    <mergeCell ref="Y104:Y105"/>
    <mergeCell ref="Z104:Z105"/>
    <mergeCell ref="AA104:AA105"/>
    <mergeCell ref="AB104:AB105"/>
    <mergeCell ref="AC104:AC105"/>
    <mergeCell ref="R104:R105"/>
    <mergeCell ref="S104:S105"/>
    <mergeCell ref="T104:T105"/>
    <mergeCell ref="U104:U105"/>
    <mergeCell ref="V104:V105"/>
    <mergeCell ref="W104:W105"/>
    <mergeCell ref="L104:L105"/>
    <mergeCell ref="M104:M105"/>
    <mergeCell ref="N104:N105"/>
    <mergeCell ref="K108:K109"/>
    <mergeCell ref="L108:L109"/>
    <mergeCell ref="M108:M109"/>
    <mergeCell ref="N108:N109"/>
    <mergeCell ref="O108:O109"/>
    <mergeCell ref="AH106:AJ106"/>
    <mergeCell ref="AG107:AG108"/>
    <mergeCell ref="AK107:AK108"/>
    <mergeCell ref="C108:C109"/>
    <mergeCell ref="D108:D109"/>
    <mergeCell ref="E108:E109"/>
    <mergeCell ref="F108:F109"/>
    <mergeCell ref="G108:G109"/>
    <mergeCell ref="H108:H109"/>
    <mergeCell ref="I108:I109"/>
    <mergeCell ref="Z106:Z107"/>
    <mergeCell ref="AA106:AA107"/>
    <mergeCell ref="AB106:AB107"/>
    <mergeCell ref="AC106:AC107"/>
    <mergeCell ref="AD106:AD107"/>
    <mergeCell ref="AE106:AE107"/>
    <mergeCell ref="T106:T107"/>
    <mergeCell ref="U106:U107"/>
    <mergeCell ref="V106:V107"/>
    <mergeCell ref="W106:W107"/>
    <mergeCell ref="X106:X107"/>
    <mergeCell ref="Y106:Y107"/>
    <mergeCell ref="N106:N107"/>
    <mergeCell ref="O106:O107"/>
    <mergeCell ref="P106:P107"/>
    <mergeCell ref="Q106:Q107"/>
    <mergeCell ref="R106:R107"/>
    <mergeCell ref="N113:N114"/>
    <mergeCell ref="O113:O114"/>
    <mergeCell ref="P113:P114"/>
    <mergeCell ref="Q113:Q114"/>
    <mergeCell ref="AG111:AJ111"/>
    <mergeCell ref="AG112:AH112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AB108:AB109"/>
    <mergeCell ref="AC108:AC109"/>
    <mergeCell ref="AD108:AD109"/>
    <mergeCell ref="AE108:AE109"/>
    <mergeCell ref="AH108:AJ108"/>
    <mergeCell ref="V108:V109"/>
    <mergeCell ref="W108:W109"/>
    <mergeCell ref="X108:X109"/>
    <mergeCell ref="Y108:Y109"/>
    <mergeCell ref="Z108:Z109"/>
    <mergeCell ref="AA108:AA109"/>
    <mergeCell ref="P108:P109"/>
    <mergeCell ref="Q108:Q109"/>
    <mergeCell ref="R108:R109"/>
    <mergeCell ref="S108:S109"/>
    <mergeCell ref="T108:T109"/>
    <mergeCell ref="U108:U109"/>
    <mergeCell ref="J108:J109"/>
    <mergeCell ref="R115:R116"/>
    <mergeCell ref="S115:S116"/>
    <mergeCell ref="H115:H116"/>
    <mergeCell ref="I115:I116"/>
    <mergeCell ref="J115:J116"/>
    <mergeCell ref="K115:K116"/>
    <mergeCell ref="L115:L116"/>
    <mergeCell ref="M115:M116"/>
    <mergeCell ref="AD113:AD114"/>
    <mergeCell ref="AE113:AE114"/>
    <mergeCell ref="AG113:AH113"/>
    <mergeCell ref="AG114:AG115"/>
    <mergeCell ref="AK114:AK115"/>
    <mergeCell ref="C115:C116"/>
    <mergeCell ref="D115:D116"/>
    <mergeCell ref="E115:E116"/>
    <mergeCell ref="F115:F116"/>
    <mergeCell ref="G115:G116"/>
    <mergeCell ref="X113:X114"/>
    <mergeCell ref="Y113:Y114"/>
    <mergeCell ref="Z113:Z114"/>
    <mergeCell ref="AA113:AA114"/>
    <mergeCell ref="AB113:AB114"/>
    <mergeCell ref="AC113:AC114"/>
    <mergeCell ref="R113:R114"/>
    <mergeCell ref="S113:S114"/>
    <mergeCell ref="T113:T114"/>
    <mergeCell ref="U113:U114"/>
    <mergeCell ref="V113:V114"/>
    <mergeCell ref="W113:W114"/>
    <mergeCell ref="L113:L114"/>
    <mergeCell ref="M113:M114"/>
    <mergeCell ref="J117:J118"/>
    <mergeCell ref="K117:K118"/>
    <mergeCell ref="L117:L118"/>
    <mergeCell ref="M117:M118"/>
    <mergeCell ref="N117:N118"/>
    <mergeCell ref="O117:O118"/>
    <mergeCell ref="AH115:AJ115"/>
    <mergeCell ref="AG116:AG117"/>
    <mergeCell ref="AK116:AK117"/>
    <mergeCell ref="C117:C118"/>
    <mergeCell ref="D117:D118"/>
    <mergeCell ref="E117:E118"/>
    <mergeCell ref="F117:F118"/>
    <mergeCell ref="G117:G118"/>
    <mergeCell ref="H117:H118"/>
    <mergeCell ref="I117:I118"/>
    <mergeCell ref="Z115:Z116"/>
    <mergeCell ref="AA115:AA116"/>
    <mergeCell ref="AB115:AB116"/>
    <mergeCell ref="AC115:AC116"/>
    <mergeCell ref="AD115:AD116"/>
    <mergeCell ref="AE115:AE116"/>
    <mergeCell ref="T115:T116"/>
    <mergeCell ref="U115:U116"/>
    <mergeCell ref="V115:V116"/>
    <mergeCell ref="W115:W116"/>
    <mergeCell ref="X115:X116"/>
    <mergeCell ref="Y115:Y116"/>
    <mergeCell ref="N115:N116"/>
    <mergeCell ref="O115:O116"/>
    <mergeCell ref="P115:P116"/>
    <mergeCell ref="Q115:Q116"/>
    <mergeCell ref="AB117:AB118"/>
    <mergeCell ref="AC117:AC118"/>
    <mergeCell ref="AD117:AD118"/>
    <mergeCell ref="AE117:AE118"/>
    <mergeCell ref="AH117:AJ117"/>
    <mergeCell ref="V117:V118"/>
    <mergeCell ref="W117:W118"/>
    <mergeCell ref="X117:X118"/>
    <mergeCell ref="Y117:Y118"/>
    <mergeCell ref="Z117:Z118"/>
    <mergeCell ref="AA117:AA118"/>
    <mergeCell ref="P117:P118"/>
    <mergeCell ref="Q117:Q118"/>
    <mergeCell ref="R117:R118"/>
    <mergeCell ref="S117:S118"/>
    <mergeCell ref="T117:T118"/>
    <mergeCell ref="U117:U118"/>
  </mergeCells>
  <phoneticPr fontId="2"/>
  <conditionalFormatting sqref="AK17 AK112:AK113 AK103:AK104 AK94:AK95 AK85:AK86 AK76:AK77 AK67:AK68 AK58:AK59 AK49:AK50 AK40:AK41 AK31:AK32 AK22:AK23 AK13:AK15">
    <cfRule type="cellIs" dxfId="47" priority="46" operator="equal">
      <formula>"NG"</formula>
    </cfRule>
  </conditionalFormatting>
  <conditionalFormatting sqref="AK19">
    <cfRule type="cellIs" dxfId="46" priority="45" operator="equal">
      <formula>"NG"</formula>
    </cfRule>
  </conditionalFormatting>
  <conditionalFormatting sqref="AK26 AK24">
    <cfRule type="cellIs" dxfId="45" priority="22" operator="equal">
      <formula>"NG"</formula>
    </cfRule>
  </conditionalFormatting>
  <conditionalFormatting sqref="AK35 AK33">
    <cfRule type="cellIs" dxfId="44" priority="21" operator="equal">
      <formula>"NG"</formula>
    </cfRule>
  </conditionalFormatting>
  <conditionalFormatting sqref="AK44 AK42">
    <cfRule type="cellIs" dxfId="43" priority="20" operator="equal">
      <formula>"NG"</formula>
    </cfRule>
  </conditionalFormatting>
  <conditionalFormatting sqref="AK53 AK51">
    <cfRule type="cellIs" dxfId="42" priority="19" operator="equal">
      <formula>"NG"</formula>
    </cfRule>
  </conditionalFormatting>
  <conditionalFormatting sqref="AK62 AK60">
    <cfRule type="cellIs" dxfId="41" priority="18" operator="equal">
      <formula>"NG"</formula>
    </cfRule>
  </conditionalFormatting>
  <conditionalFormatting sqref="AK71 AK69">
    <cfRule type="cellIs" dxfId="40" priority="17" operator="equal">
      <formula>"NG"</formula>
    </cfRule>
  </conditionalFormatting>
  <conditionalFormatting sqref="AK80 AK78">
    <cfRule type="cellIs" dxfId="39" priority="16" operator="equal">
      <formula>"NG"</formula>
    </cfRule>
  </conditionalFormatting>
  <conditionalFormatting sqref="AK89 AK87">
    <cfRule type="cellIs" dxfId="38" priority="15" operator="equal">
      <formula>"NG"</formula>
    </cfRule>
  </conditionalFormatting>
  <conditionalFormatting sqref="AK98 AK96">
    <cfRule type="cellIs" dxfId="37" priority="14" operator="equal">
      <formula>"NG"</formula>
    </cfRule>
  </conditionalFormatting>
  <conditionalFormatting sqref="AK107 AK105">
    <cfRule type="cellIs" dxfId="36" priority="13" operator="equal">
      <formula>"NG"</formula>
    </cfRule>
  </conditionalFormatting>
  <conditionalFormatting sqref="AK116 AK114">
    <cfRule type="cellIs" dxfId="35" priority="12" operator="equal">
      <formula>"NG"</formula>
    </cfRule>
  </conditionalFormatting>
  <conditionalFormatting sqref="AK28">
    <cfRule type="cellIs" dxfId="34" priority="11" operator="equal">
      <formula>"NG"</formula>
    </cfRule>
  </conditionalFormatting>
  <conditionalFormatting sqref="AK37">
    <cfRule type="cellIs" dxfId="33" priority="10" operator="equal">
      <formula>"NG"</formula>
    </cfRule>
  </conditionalFormatting>
  <conditionalFormatting sqref="AK46">
    <cfRule type="cellIs" dxfId="32" priority="9" operator="equal">
      <formula>"NG"</formula>
    </cfRule>
  </conditionalFormatting>
  <conditionalFormatting sqref="AK55">
    <cfRule type="cellIs" dxfId="31" priority="8" operator="equal">
      <formula>"NG"</formula>
    </cfRule>
  </conditionalFormatting>
  <conditionalFormatting sqref="AK64">
    <cfRule type="cellIs" dxfId="30" priority="7" operator="equal">
      <formula>"NG"</formula>
    </cfRule>
  </conditionalFormatting>
  <conditionalFormatting sqref="AK73">
    <cfRule type="cellIs" dxfId="29" priority="6" operator="equal">
      <formula>"NG"</formula>
    </cfRule>
  </conditionalFormatting>
  <conditionalFormatting sqref="AK82">
    <cfRule type="cellIs" dxfId="28" priority="5" operator="equal">
      <formula>"NG"</formula>
    </cfRule>
  </conditionalFormatting>
  <conditionalFormatting sqref="AK91">
    <cfRule type="cellIs" dxfId="27" priority="4" operator="equal">
      <formula>"NG"</formula>
    </cfRule>
  </conditionalFormatting>
  <conditionalFormatting sqref="AK100">
    <cfRule type="cellIs" dxfId="26" priority="3" operator="equal">
      <formula>"NG"</formula>
    </cfRule>
  </conditionalFormatting>
  <conditionalFormatting sqref="AK109">
    <cfRule type="cellIs" dxfId="25" priority="2" operator="equal">
      <formula>"NG"</formula>
    </cfRule>
  </conditionalFormatting>
  <conditionalFormatting sqref="AK118">
    <cfRule type="cellIs" dxfId="24" priority="1" operator="equal">
      <formula>"NG"</formula>
    </cfRule>
  </conditionalFormatting>
  <dataValidations count="2">
    <dataValidation type="list" allowBlank="1" showInputMessage="1" showErrorMessage="1" sqref="D23:AE24 D113:AE114 D14:AE15 D50:AE51 D32:AE33 D41:AE42 D68:AE69 D77:AE78 D86:AE87 D95:AE96 D104:AE105 D59:AE60">
      <formula1>"休,夏休,年末年始"</formula1>
    </dataValidation>
    <dataValidation type="list" allowBlank="1" showInputMessage="1" showErrorMessage="1" sqref="D106:AE109 D115:AE118 D52:AE55 D16:AE19 D25:AE28 D61:AE64 D43:AE46 D70:AE73 D79:AE82 D88:AE91 D97:AE100 D34:AE37">
      <formula1>"○"</formula1>
    </dataValidation>
  </dataValidations>
  <pageMargins left="0.31496062992125984" right="0" top="0.74803149606299213" bottom="0.74803149606299213" header="0.31496062992125984" footer="0.31496062992125984"/>
  <pageSetup paperSize="9" scale="36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K118"/>
  <sheetViews>
    <sheetView view="pageBreakPreview" zoomScale="85" zoomScaleNormal="25" zoomScaleSheetLayoutView="85" workbookViewId="0">
      <selection activeCell="N25" sqref="N25:N26"/>
    </sheetView>
  </sheetViews>
  <sheetFormatPr defaultColWidth="9" defaultRowHeight="18.75" x14ac:dyDescent="0.4"/>
  <cols>
    <col min="1" max="1" width="4.625" customWidth="1"/>
    <col min="2" max="2" width="2.375" customWidth="1"/>
    <col min="3" max="3" width="10.625" customWidth="1"/>
    <col min="4" max="32" width="4.125" customWidth="1"/>
    <col min="33" max="33" width="6.625" customWidth="1"/>
    <col min="34" max="34" width="8.625" customWidth="1"/>
    <col min="35" max="35" width="6.625" customWidth="1"/>
    <col min="36" max="36" width="5.25" customWidth="1"/>
    <col min="37" max="37" width="6.625" customWidth="1"/>
  </cols>
  <sheetData>
    <row r="1" spans="2:37" ht="25.5" x14ac:dyDescent="0.4">
      <c r="B1" s="33" t="s">
        <v>36</v>
      </c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</row>
    <row r="3" spans="2:37" ht="18.75" customHeight="1" x14ac:dyDescent="0.4">
      <c r="B3" t="s">
        <v>10</v>
      </c>
      <c r="P3" s="4"/>
    </row>
    <row r="4" spans="2:37" ht="18.2" customHeight="1" x14ac:dyDescent="0.4">
      <c r="P4" s="4"/>
    </row>
    <row r="5" spans="2:37" ht="18.75" customHeight="1" x14ac:dyDescent="0.4">
      <c r="C5" s="18" t="s">
        <v>7</v>
      </c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</row>
    <row r="6" spans="2:37" ht="18.75" customHeight="1" x14ac:dyDescent="0.4"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7"/>
    </row>
    <row r="7" spans="2:37" ht="18.75" customHeight="1" x14ac:dyDescent="0.4">
      <c r="C7" s="18" t="s">
        <v>8</v>
      </c>
      <c r="D7" s="35"/>
      <c r="E7" s="35"/>
      <c r="F7" s="35"/>
      <c r="G7" s="35"/>
      <c r="H7" s="35"/>
      <c r="I7" s="35"/>
      <c r="J7" s="35"/>
      <c r="K7" s="2"/>
      <c r="L7" s="6" t="s">
        <v>9</v>
      </c>
      <c r="M7" s="10"/>
      <c r="N7" s="35"/>
      <c r="O7" s="35"/>
      <c r="P7" s="35"/>
      <c r="Q7" s="35"/>
      <c r="R7" s="35"/>
      <c r="S7" s="35"/>
      <c r="T7" s="35"/>
      <c r="U7" s="35"/>
      <c r="W7" s="30" t="s">
        <v>13</v>
      </c>
      <c r="X7" s="30"/>
      <c r="Y7" s="30"/>
      <c r="Z7" s="36"/>
      <c r="AA7" s="37"/>
      <c r="AB7" s="37"/>
      <c r="AC7" s="37"/>
      <c r="AD7" s="37"/>
      <c r="AE7" s="38"/>
    </row>
    <row r="8" spans="2:37" ht="18.75" customHeight="1" x14ac:dyDescent="0.4">
      <c r="W8" t="s">
        <v>14</v>
      </c>
    </row>
    <row r="9" spans="2:37" ht="18.75" customHeight="1" x14ac:dyDescent="0.4"/>
    <row r="10" spans="2:37" ht="18.75" customHeight="1" x14ac:dyDescent="0.4">
      <c r="B10" t="s">
        <v>11</v>
      </c>
      <c r="E10" t="s">
        <v>16</v>
      </c>
    </row>
    <row r="11" spans="2:37" ht="14.25" customHeight="1" x14ac:dyDescent="0.4"/>
    <row r="12" spans="2:37" x14ac:dyDescent="0.4">
      <c r="C12" s="5" t="s">
        <v>15</v>
      </c>
      <c r="D12" s="11">
        <f>+Z7</f>
        <v>0</v>
      </c>
      <c r="E12" s="11">
        <f>+D12+1</f>
        <v>1</v>
      </c>
      <c r="F12" s="11">
        <f t="shared" ref="F12:AE12" si="0">+E12+1</f>
        <v>2</v>
      </c>
      <c r="G12" s="11">
        <f t="shared" si="0"/>
        <v>3</v>
      </c>
      <c r="H12" s="12">
        <f t="shared" si="0"/>
        <v>4</v>
      </c>
      <c r="I12" s="11">
        <f t="shared" si="0"/>
        <v>5</v>
      </c>
      <c r="J12" s="11">
        <f t="shared" si="0"/>
        <v>6</v>
      </c>
      <c r="K12" s="11">
        <f t="shared" si="0"/>
        <v>7</v>
      </c>
      <c r="L12" s="11">
        <f t="shared" si="0"/>
        <v>8</v>
      </c>
      <c r="M12" s="11">
        <f t="shared" si="0"/>
        <v>9</v>
      </c>
      <c r="N12" s="11">
        <f t="shared" si="0"/>
        <v>10</v>
      </c>
      <c r="O12" s="11">
        <f t="shared" si="0"/>
        <v>11</v>
      </c>
      <c r="P12" s="11">
        <f t="shared" si="0"/>
        <v>12</v>
      </c>
      <c r="Q12" s="11">
        <f t="shared" si="0"/>
        <v>13</v>
      </c>
      <c r="R12" s="11">
        <f t="shared" si="0"/>
        <v>14</v>
      </c>
      <c r="S12" s="11">
        <f t="shared" si="0"/>
        <v>15</v>
      </c>
      <c r="T12" s="11">
        <f t="shared" si="0"/>
        <v>16</v>
      </c>
      <c r="U12" s="11">
        <f t="shared" si="0"/>
        <v>17</v>
      </c>
      <c r="V12" s="11">
        <f t="shared" si="0"/>
        <v>18</v>
      </c>
      <c r="W12" s="11">
        <f t="shared" si="0"/>
        <v>19</v>
      </c>
      <c r="X12" s="11">
        <f t="shared" si="0"/>
        <v>20</v>
      </c>
      <c r="Y12" s="11">
        <f t="shared" si="0"/>
        <v>21</v>
      </c>
      <c r="Z12" s="11">
        <f t="shared" si="0"/>
        <v>22</v>
      </c>
      <c r="AA12" s="11">
        <f t="shared" si="0"/>
        <v>23</v>
      </c>
      <c r="AB12" s="11">
        <f t="shared" si="0"/>
        <v>24</v>
      </c>
      <c r="AC12" s="11">
        <f t="shared" si="0"/>
        <v>25</v>
      </c>
      <c r="AD12" s="11">
        <f t="shared" si="0"/>
        <v>26</v>
      </c>
      <c r="AE12" s="11">
        <f t="shared" si="0"/>
        <v>27</v>
      </c>
      <c r="AG12" s="31" t="str">
        <f>C12</f>
        <v>1周期目</v>
      </c>
      <c r="AH12" s="25"/>
      <c r="AI12" s="25"/>
      <c r="AJ12" s="26"/>
      <c r="AK12" s="18" t="s">
        <v>2</v>
      </c>
    </row>
    <row r="13" spans="2:37" x14ac:dyDescent="0.4">
      <c r="C13" s="18" t="s">
        <v>5</v>
      </c>
      <c r="D13" s="3" t="str">
        <f>+TEXT(D12,"aaa")</f>
        <v>土</v>
      </c>
      <c r="E13" s="3" t="str">
        <f t="shared" ref="E13:AE13" si="1">+TEXT(E12,"aaa")</f>
        <v>日</v>
      </c>
      <c r="F13" s="3" t="str">
        <f t="shared" si="1"/>
        <v>月</v>
      </c>
      <c r="G13" s="3" t="str">
        <f t="shared" si="1"/>
        <v>火</v>
      </c>
      <c r="H13" s="3" t="str">
        <f t="shared" si="1"/>
        <v>水</v>
      </c>
      <c r="I13" s="3" t="str">
        <f t="shared" si="1"/>
        <v>木</v>
      </c>
      <c r="J13" s="3" t="str">
        <f t="shared" si="1"/>
        <v>金</v>
      </c>
      <c r="K13" s="3" t="str">
        <f t="shared" si="1"/>
        <v>土</v>
      </c>
      <c r="L13" s="3" t="str">
        <f t="shared" si="1"/>
        <v>日</v>
      </c>
      <c r="M13" s="3" t="str">
        <f t="shared" si="1"/>
        <v>月</v>
      </c>
      <c r="N13" s="3" t="str">
        <f t="shared" si="1"/>
        <v>火</v>
      </c>
      <c r="O13" s="3" t="str">
        <f t="shared" si="1"/>
        <v>水</v>
      </c>
      <c r="P13" s="3" t="str">
        <f t="shared" si="1"/>
        <v>木</v>
      </c>
      <c r="Q13" s="3" t="str">
        <f t="shared" si="1"/>
        <v>金</v>
      </c>
      <c r="R13" s="3" t="str">
        <f t="shared" si="1"/>
        <v>土</v>
      </c>
      <c r="S13" s="3" t="str">
        <f t="shared" si="1"/>
        <v>日</v>
      </c>
      <c r="T13" s="3" t="str">
        <f t="shared" si="1"/>
        <v>月</v>
      </c>
      <c r="U13" s="3" t="str">
        <f t="shared" si="1"/>
        <v>火</v>
      </c>
      <c r="V13" s="3" t="str">
        <f t="shared" si="1"/>
        <v>水</v>
      </c>
      <c r="W13" s="3" t="str">
        <f t="shared" si="1"/>
        <v>木</v>
      </c>
      <c r="X13" s="3" t="str">
        <f t="shared" si="1"/>
        <v>金</v>
      </c>
      <c r="Y13" s="3" t="str">
        <f t="shared" si="1"/>
        <v>土</v>
      </c>
      <c r="Z13" s="3" t="str">
        <f t="shared" si="1"/>
        <v>日</v>
      </c>
      <c r="AA13" s="3" t="str">
        <f t="shared" si="1"/>
        <v>月</v>
      </c>
      <c r="AB13" s="3" t="str">
        <f t="shared" si="1"/>
        <v>火</v>
      </c>
      <c r="AC13" s="3" t="str">
        <f t="shared" si="1"/>
        <v>水</v>
      </c>
      <c r="AD13" s="3" t="str">
        <f t="shared" si="1"/>
        <v>木</v>
      </c>
      <c r="AE13" s="3" t="str">
        <f t="shared" si="1"/>
        <v>金</v>
      </c>
      <c r="AG13" s="32" t="s">
        <v>1</v>
      </c>
      <c r="AH13" s="32"/>
      <c r="AI13" s="2">
        <f>COUNT(D12:AE12)</f>
        <v>28</v>
      </c>
      <c r="AJ13" s="19" t="s">
        <v>0</v>
      </c>
      <c r="AK13" s="15"/>
    </row>
    <row r="14" spans="2:37" ht="15" customHeight="1" x14ac:dyDescent="0.4">
      <c r="C14" s="16" t="s">
        <v>29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G14" s="27" t="s">
        <v>28</v>
      </c>
      <c r="AH14" s="27"/>
      <c r="AI14" s="2">
        <f>COUNTA(D14:AE15)</f>
        <v>0</v>
      </c>
      <c r="AJ14" s="19" t="s">
        <v>0</v>
      </c>
      <c r="AK14" s="15"/>
    </row>
    <row r="15" spans="2:37" ht="15" customHeight="1" x14ac:dyDescent="0.4">
      <c r="C15" s="17" t="s">
        <v>33</v>
      </c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G15" s="27" t="s">
        <v>3</v>
      </c>
      <c r="AH15" s="1" t="s">
        <v>30</v>
      </c>
      <c r="AI15" s="2">
        <f>COUNTA(D16:AE17)</f>
        <v>0</v>
      </c>
      <c r="AJ15" s="19" t="s">
        <v>0</v>
      </c>
      <c r="AK15" s="28" t="str">
        <f>IF(AI15&gt;=AI14,"OK","NG")</f>
        <v>OK</v>
      </c>
    </row>
    <row r="16" spans="2:37" ht="15" customHeight="1" x14ac:dyDescent="0.4">
      <c r="C16" s="28" t="s">
        <v>3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G16" s="27"/>
      <c r="AH16" s="24" t="s">
        <v>32</v>
      </c>
      <c r="AI16" s="25"/>
      <c r="AJ16" s="26"/>
      <c r="AK16" s="29"/>
    </row>
    <row r="17" spans="3:37" ht="15" customHeight="1" x14ac:dyDescent="0.4">
      <c r="C17" s="29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G17" s="27" t="s">
        <v>4</v>
      </c>
      <c r="AH17" s="1" t="s">
        <v>30</v>
      </c>
      <c r="AI17" s="2">
        <f>COUNTA(D18:AE19)</f>
        <v>0</v>
      </c>
      <c r="AJ17" s="19" t="s">
        <v>0</v>
      </c>
      <c r="AK17" s="28" t="str">
        <f>IF(AI17&gt;=AI14,"OK","NG")</f>
        <v>OK</v>
      </c>
    </row>
    <row r="18" spans="3:37" ht="15" customHeight="1" x14ac:dyDescent="0.4">
      <c r="C18" s="30" t="s">
        <v>4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G18" s="27"/>
      <c r="AH18" s="24" t="s">
        <v>32</v>
      </c>
      <c r="AI18" s="25"/>
      <c r="AJ18" s="26"/>
      <c r="AK18" s="29"/>
    </row>
    <row r="19" spans="3:37" ht="15" customHeight="1" x14ac:dyDescent="0.4">
      <c r="C19" s="30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G19" s="20"/>
      <c r="AH19" s="20"/>
      <c r="AI19" s="20"/>
      <c r="AJ19" s="20"/>
      <c r="AK19" s="21"/>
    </row>
    <row r="20" spans="3:37" ht="13.5" customHeight="1" x14ac:dyDescent="0.4"/>
    <row r="21" spans="3:37" x14ac:dyDescent="0.4">
      <c r="C21" s="5" t="s">
        <v>17</v>
      </c>
      <c r="D21" s="11">
        <f>+AE12+1</f>
        <v>28</v>
      </c>
      <c r="E21" s="11">
        <f>+D21+1</f>
        <v>29</v>
      </c>
      <c r="F21" s="11">
        <f t="shared" ref="F21:AE21" si="2">+E21+1</f>
        <v>30</v>
      </c>
      <c r="G21" s="11">
        <f t="shared" si="2"/>
        <v>31</v>
      </c>
      <c r="H21" s="11">
        <f t="shared" si="2"/>
        <v>32</v>
      </c>
      <c r="I21" s="11">
        <f t="shared" si="2"/>
        <v>33</v>
      </c>
      <c r="J21" s="11">
        <f t="shared" si="2"/>
        <v>34</v>
      </c>
      <c r="K21" s="11">
        <f t="shared" si="2"/>
        <v>35</v>
      </c>
      <c r="L21" s="11">
        <f t="shared" si="2"/>
        <v>36</v>
      </c>
      <c r="M21" s="11">
        <f t="shared" si="2"/>
        <v>37</v>
      </c>
      <c r="N21" s="11">
        <f t="shared" si="2"/>
        <v>38</v>
      </c>
      <c r="O21" s="11">
        <f t="shared" si="2"/>
        <v>39</v>
      </c>
      <c r="P21" s="11">
        <f t="shared" si="2"/>
        <v>40</v>
      </c>
      <c r="Q21" s="11">
        <f t="shared" si="2"/>
        <v>41</v>
      </c>
      <c r="R21" s="11">
        <f t="shared" si="2"/>
        <v>42</v>
      </c>
      <c r="S21" s="11">
        <f t="shared" si="2"/>
        <v>43</v>
      </c>
      <c r="T21" s="11">
        <f t="shared" si="2"/>
        <v>44</v>
      </c>
      <c r="U21" s="11">
        <f t="shared" si="2"/>
        <v>45</v>
      </c>
      <c r="V21" s="11">
        <f t="shared" si="2"/>
        <v>46</v>
      </c>
      <c r="W21" s="11">
        <f t="shared" si="2"/>
        <v>47</v>
      </c>
      <c r="X21" s="11">
        <f t="shared" si="2"/>
        <v>48</v>
      </c>
      <c r="Y21" s="11">
        <f t="shared" si="2"/>
        <v>49</v>
      </c>
      <c r="Z21" s="11">
        <f t="shared" si="2"/>
        <v>50</v>
      </c>
      <c r="AA21" s="11">
        <f t="shared" si="2"/>
        <v>51</v>
      </c>
      <c r="AB21" s="11">
        <f t="shared" si="2"/>
        <v>52</v>
      </c>
      <c r="AC21" s="11">
        <f t="shared" si="2"/>
        <v>53</v>
      </c>
      <c r="AD21" s="11">
        <f t="shared" si="2"/>
        <v>54</v>
      </c>
      <c r="AE21" s="11">
        <f t="shared" si="2"/>
        <v>55</v>
      </c>
      <c r="AG21" s="31" t="str">
        <f>C21</f>
        <v>2周期目</v>
      </c>
      <c r="AH21" s="25"/>
      <c r="AI21" s="25"/>
      <c r="AJ21" s="26"/>
      <c r="AK21" s="18" t="s">
        <v>2</v>
      </c>
    </row>
    <row r="22" spans="3:37" x14ac:dyDescent="0.4">
      <c r="C22" s="18" t="s">
        <v>5</v>
      </c>
      <c r="D22" s="3" t="str">
        <f>+TEXT(D21,"aaa")</f>
        <v>土</v>
      </c>
      <c r="E22" s="3" t="str">
        <f t="shared" ref="E22:AE22" si="3">+TEXT(E21,"aaa")</f>
        <v>日</v>
      </c>
      <c r="F22" s="3" t="str">
        <f t="shared" si="3"/>
        <v>月</v>
      </c>
      <c r="G22" s="3" t="str">
        <f t="shared" si="3"/>
        <v>火</v>
      </c>
      <c r="H22" s="3" t="str">
        <f t="shared" si="3"/>
        <v>水</v>
      </c>
      <c r="I22" s="3" t="str">
        <f t="shared" si="3"/>
        <v>木</v>
      </c>
      <c r="J22" s="3" t="str">
        <f t="shared" si="3"/>
        <v>金</v>
      </c>
      <c r="K22" s="3" t="str">
        <f t="shared" si="3"/>
        <v>土</v>
      </c>
      <c r="L22" s="3" t="str">
        <f t="shared" si="3"/>
        <v>日</v>
      </c>
      <c r="M22" s="3" t="str">
        <f t="shared" si="3"/>
        <v>月</v>
      </c>
      <c r="N22" s="3" t="str">
        <f t="shared" si="3"/>
        <v>火</v>
      </c>
      <c r="O22" s="3" t="str">
        <f t="shared" si="3"/>
        <v>水</v>
      </c>
      <c r="P22" s="3" t="str">
        <f t="shared" si="3"/>
        <v>木</v>
      </c>
      <c r="Q22" s="3" t="str">
        <f t="shared" si="3"/>
        <v>金</v>
      </c>
      <c r="R22" s="3" t="str">
        <f t="shared" si="3"/>
        <v>土</v>
      </c>
      <c r="S22" s="3" t="str">
        <f t="shared" si="3"/>
        <v>日</v>
      </c>
      <c r="T22" s="3" t="str">
        <f t="shared" si="3"/>
        <v>月</v>
      </c>
      <c r="U22" s="3" t="str">
        <f t="shared" si="3"/>
        <v>火</v>
      </c>
      <c r="V22" s="3" t="str">
        <f t="shared" si="3"/>
        <v>水</v>
      </c>
      <c r="W22" s="3" t="str">
        <f t="shared" si="3"/>
        <v>木</v>
      </c>
      <c r="X22" s="3" t="str">
        <f t="shared" si="3"/>
        <v>金</v>
      </c>
      <c r="Y22" s="3" t="str">
        <f t="shared" si="3"/>
        <v>土</v>
      </c>
      <c r="Z22" s="3" t="str">
        <f t="shared" si="3"/>
        <v>日</v>
      </c>
      <c r="AA22" s="3" t="str">
        <f t="shared" si="3"/>
        <v>月</v>
      </c>
      <c r="AB22" s="3" t="str">
        <f t="shared" si="3"/>
        <v>火</v>
      </c>
      <c r="AC22" s="3" t="str">
        <f t="shared" si="3"/>
        <v>水</v>
      </c>
      <c r="AD22" s="3" t="str">
        <f t="shared" si="3"/>
        <v>木</v>
      </c>
      <c r="AE22" s="3" t="str">
        <f t="shared" si="3"/>
        <v>金</v>
      </c>
      <c r="AG22" s="32" t="s">
        <v>1</v>
      </c>
      <c r="AH22" s="32"/>
      <c r="AI22" s="2">
        <f>COUNT(D21:AE21)</f>
        <v>28</v>
      </c>
      <c r="AJ22" s="19" t="s">
        <v>0</v>
      </c>
      <c r="AK22" s="15"/>
    </row>
    <row r="23" spans="3:37" ht="15" customHeight="1" x14ac:dyDescent="0.4">
      <c r="C23" s="16" t="s">
        <v>29</v>
      </c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G23" s="27" t="s">
        <v>28</v>
      </c>
      <c r="AH23" s="27"/>
      <c r="AI23" s="2">
        <f>COUNTA(D23:AE24)</f>
        <v>0</v>
      </c>
      <c r="AJ23" s="19" t="s">
        <v>0</v>
      </c>
      <c r="AK23" s="15"/>
    </row>
    <row r="24" spans="3:37" ht="15" customHeight="1" x14ac:dyDescent="0.4">
      <c r="C24" s="17" t="s">
        <v>33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G24" s="27" t="s">
        <v>3</v>
      </c>
      <c r="AH24" s="1" t="s">
        <v>30</v>
      </c>
      <c r="AI24" s="2">
        <f>COUNTA(D25:AE26)</f>
        <v>0</v>
      </c>
      <c r="AJ24" s="19" t="s">
        <v>0</v>
      </c>
      <c r="AK24" s="28" t="str">
        <f>IF(AI24&gt;=AI23,"OK","NG")</f>
        <v>OK</v>
      </c>
    </row>
    <row r="25" spans="3:37" ht="15" customHeight="1" x14ac:dyDescent="0.4">
      <c r="C25" s="28" t="s">
        <v>3</v>
      </c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G25" s="27"/>
      <c r="AH25" s="24" t="s">
        <v>32</v>
      </c>
      <c r="AI25" s="25"/>
      <c r="AJ25" s="26"/>
      <c r="AK25" s="29"/>
    </row>
    <row r="26" spans="3:37" ht="15" customHeight="1" x14ac:dyDescent="0.4">
      <c r="C26" s="29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G26" s="27" t="s">
        <v>4</v>
      </c>
      <c r="AH26" s="1" t="s">
        <v>30</v>
      </c>
      <c r="AI26" s="2">
        <f>COUNTA(D27:AE28)</f>
        <v>0</v>
      </c>
      <c r="AJ26" s="19" t="s">
        <v>0</v>
      </c>
      <c r="AK26" s="28" t="str">
        <f>IF(AI26&gt;=AI23,"OK","NG")</f>
        <v>OK</v>
      </c>
    </row>
    <row r="27" spans="3:37" ht="15" customHeight="1" x14ac:dyDescent="0.4">
      <c r="C27" s="30" t="s">
        <v>4</v>
      </c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G27" s="27"/>
      <c r="AH27" s="24" t="s">
        <v>32</v>
      </c>
      <c r="AI27" s="25"/>
      <c r="AJ27" s="26"/>
      <c r="AK27" s="29"/>
    </row>
    <row r="28" spans="3:37" ht="15" customHeight="1" x14ac:dyDescent="0.4">
      <c r="C28" s="30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G28" s="20"/>
      <c r="AH28" s="20"/>
      <c r="AI28" s="20"/>
      <c r="AJ28" s="20"/>
      <c r="AK28" s="21"/>
    </row>
    <row r="30" spans="3:37" x14ac:dyDescent="0.4">
      <c r="C30" s="5" t="s">
        <v>18</v>
      </c>
      <c r="D30" s="11">
        <f>+AE21+1</f>
        <v>56</v>
      </c>
      <c r="E30" s="11">
        <f>+D30+1</f>
        <v>57</v>
      </c>
      <c r="F30" s="11">
        <f t="shared" ref="F30:AE30" si="4">+E30+1</f>
        <v>58</v>
      </c>
      <c r="G30" s="11">
        <f t="shared" si="4"/>
        <v>59</v>
      </c>
      <c r="H30" s="11">
        <f t="shared" si="4"/>
        <v>60</v>
      </c>
      <c r="I30" s="11">
        <f t="shared" si="4"/>
        <v>61</v>
      </c>
      <c r="J30" s="11">
        <f t="shared" si="4"/>
        <v>62</v>
      </c>
      <c r="K30" s="11">
        <f t="shared" si="4"/>
        <v>63</v>
      </c>
      <c r="L30" s="11">
        <f t="shared" si="4"/>
        <v>64</v>
      </c>
      <c r="M30" s="11">
        <f t="shared" si="4"/>
        <v>65</v>
      </c>
      <c r="N30" s="11">
        <f t="shared" si="4"/>
        <v>66</v>
      </c>
      <c r="O30" s="11">
        <f t="shared" si="4"/>
        <v>67</v>
      </c>
      <c r="P30" s="11">
        <f t="shared" si="4"/>
        <v>68</v>
      </c>
      <c r="Q30" s="11">
        <f t="shared" si="4"/>
        <v>69</v>
      </c>
      <c r="R30" s="11">
        <f t="shared" si="4"/>
        <v>70</v>
      </c>
      <c r="S30" s="11">
        <f t="shared" si="4"/>
        <v>71</v>
      </c>
      <c r="T30" s="11">
        <f t="shared" si="4"/>
        <v>72</v>
      </c>
      <c r="U30" s="11">
        <f t="shared" si="4"/>
        <v>73</v>
      </c>
      <c r="V30" s="11">
        <f t="shared" si="4"/>
        <v>74</v>
      </c>
      <c r="W30" s="11">
        <f t="shared" si="4"/>
        <v>75</v>
      </c>
      <c r="X30" s="11">
        <f t="shared" si="4"/>
        <v>76</v>
      </c>
      <c r="Y30" s="11">
        <f t="shared" si="4"/>
        <v>77</v>
      </c>
      <c r="Z30" s="11">
        <f t="shared" si="4"/>
        <v>78</v>
      </c>
      <c r="AA30" s="11">
        <f t="shared" si="4"/>
        <v>79</v>
      </c>
      <c r="AB30" s="11">
        <f t="shared" si="4"/>
        <v>80</v>
      </c>
      <c r="AC30" s="11">
        <f t="shared" si="4"/>
        <v>81</v>
      </c>
      <c r="AD30" s="11">
        <f t="shared" si="4"/>
        <v>82</v>
      </c>
      <c r="AE30" s="11">
        <f t="shared" si="4"/>
        <v>83</v>
      </c>
      <c r="AG30" s="31" t="str">
        <f>C30</f>
        <v>3周期目</v>
      </c>
      <c r="AH30" s="25"/>
      <c r="AI30" s="25"/>
      <c r="AJ30" s="26"/>
      <c r="AK30" s="18" t="s">
        <v>2</v>
      </c>
    </row>
    <row r="31" spans="3:37" x14ac:dyDescent="0.4">
      <c r="C31" s="18" t="s">
        <v>5</v>
      </c>
      <c r="D31" s="3" t="str">
        <f>+TEXT(D30,"aaa")</f>
        <v>土</v>
      </c>
      <c r="E31" s="3" t="str">
        <f t="shared" ref="E31:AE31" si="5">+TEXT(E30,"aaa")</f>
        <v>日</v>
      </c>
      <c r="F31" s="3" t="str">
        <f t="shared" si="5"/>
        <v>月</v>
      </c>
      <c r="G31" s="3" t="str">
        <f t="shared" si="5"/>
        <v>火</v>
      </c>
      <c r="H31" s="3" t="str">
        <f t="shared" si="5"/>
        <v>水</v>
      </c>
      <c r="I31" s="3" t="str">
        <f t="shared" si="5"/>
        <v>木</v>
      </c>
      <c r="J31" s="3" t="str">
        <f t="shared" si="5"/>
        <v>金</v>
      </c>
      <c r="K31" s="3" t="str">
        <f t="shared" si="5"/>
        <v>土</v>
      </c>
      <c r="L31" s="3" t="str">
        <f t="shared" si="5"/>
        <v>日</v>
      </c>
      <c r="M31" s="3" t="str">
        <f t="shared" si="5"/>
        <v>月</v>
      </c>
      <c r="N31" s="3" t="str">
        <f t="shared" si="5"/>
        <v>火</v>
      </c>
      <c r="O31" s="3" t="str">
        <f t="shared" si="5"/>
        <v>水</v>
      </c>
      <c r="P31" s="3" t="str">
        <f t="shared" si="5"/>
        <v>木</v>
      </c>
      <c r="Q31" s="3" t="str">
        <f t="shared" si="5"/>
        <v>金</v>
      </c>
      <c r="R31" s="3" t="str">
        <f t="shared" si="5"/>
        <v>土</v>
      </c>
      <c r="S31" s="3" t="str">
        <f t="shared" si="5"/>
        <v>日</v>
      </c>
      <c r="T31" s="3" t="str">
        <f t="shared" si="5"/>
        <v>月</v>
      </c>
      <c r="U31" s="3" t="str">
        <f t="shared" si="5"/>
        <v>火</v>
      </c>
      <c r="V31" s="3" t="str">
        <f t="shared" si="5"/>
        <v>水</v>
      </c>
      <c r="W31" s="3" t="str">
        <f t="shared" si="5"/>
        <v>木</v>
      </c>
      <c r="X31" s="3" t="str">
        <f t="shared" si="5"/>
        <v>金</v>
      </c>
      <c r="Y31" s="3" t="str">
        <f t="shared" si="5"/>
        <v>土</v>
      </c>
      <c r="Z31" s="3" t="str">
        <f t="shared" si="5"/>
        <v>日</v>
      </c>
      <c r="AA31" s="3" t="str">
        <f t="shared" si="5"/>
        <v>月</v>
      </c>
      <c r="AB31" s="3" t="str">
        <f t="shared" si="5"/>
        <v>火</v>
      </c>
      <c r="AC31" s="3" t="str">
        <f t="shared" si="5"/>
        <v>水</v>
      </c>
      <c r="AD31" s="3" t="str">
        <f t="shared" si="5"/>
        <v>木</v>
      </c>
      <c r="AE31" s="3" t="str">
        <f t="shared" si="5"/>
        <v>金</v>
      </c>
      <c r="AG31" s="32" t="s">
        <v>1</v>
      </c>
      <c r="AH31" s="32"/>
      <c r="AI31" s="2">
        <f>COUNT(D30:AE30)</f>
        <v>28</v>
      </c>
      <c r="AJ31" s="19" t="s">
        <v>0</v>
      </c>
      <c r="AK31" s="15"/>
    </row>
    <row r="32" spans="3:37" ht="15" customHeight="1" x14ac:dyDescent="0.4">
      <c r="C32" s="16" t="s">
        <v>29</v>
      </c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G32" s="27" t="s">
        <v>28</v>
      </c>
      <c r="AH32" s="27"/>
      <c r="AI32" s="2">
        <f>COUNTA(D32:AE33)</f>
        <v>0</v>
      </c>
      <c r="AJ32" s="19" t="s">
        <v>0</v>
      </c>
      <c r="AK32" s="15"/>
    </row>
    <row r="33" spans="3:37" ht="15" customHeight="1" x14ac:dyDescent="0.4">
      <c r="C33" s="17" t="s">
        <v>33</v>
      </c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23"/>
      <c r="AE33" s="23"/>
      <c r="AG33" s="27" t="s">
        <v>3</v>
      </c>
      <c r="AH33" s="1" t="s">
        <v>30</v>
      </c>
      <c r="AI33" s="2">
        <f>COUNTA(D34:AE35)</f>
        <v>0</v>
      </c>
      <c r="AJ33" s="19" t="s">
        <v>0</v>
      </c>
      <c r="AK33" s="28" t="str">
        <f>IF(AI33&gt;=AI32,"OK","NG")</f>
        <v>OK</v>
      </c>
    </row>
    <row r="34" spans="3:37" ht="15" customHeight="1" x14ac:dyDescent="0.4">
      <c r="C34" s="28" t="s">
        <v>3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G34" s="27"/>
      <c r="AH34" s="24" t="s">
        <v>32</v>
      </c>
      <c r="AI34" s="25"/>
      <c r="AJ34" s="26"/>
      <c r="AK34" s="29"/>
    </row>
    <row r="35" spans="3:37" ht="15" customHeight="1" x14ac:dyDescent="0.4">
      <c r="C35" s="29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G35" s="27" t="s">
        <v>4</v>
      </c>
      <c r="AH35" s="1" t="s">
        <v>30</v>
      </c>
      <c r="AI35" s="2">
        <f>COUNTA(D36:AE37)</f>
        <v>0</v>
      </c>
      <c r="AJ35" s="19" t="s">
        <v>0</v>
      </c>
      <c r="AK35" s="28" t="str">
        <f>IF(AI35&gt;=AI32,"OK","NG")</f>
        <v>OK</v>
      </c>
    </row>
    <row r="36" spans="3:37" ht="15" customHeight="1" x14ac:dyDescent="0.4">
      <c r="C36" s="30" t="s">
        <v>4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G36" s="27"/>
      <c r="AH36" s="24" t="s">
        <v>32</v>
      </c>
      <c r="AI36" s="25"/>
      <c r="AJ36" s="26"/>
      <c r="AK36" s="29"/>
    </row>
    <row r="37" spans="3:37" ht="15" customHeight="1" x14ac:dyDescent="0.4">
      <c r="C37" s="30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G37" s="20"/>
      <c r="AH37" s="20"/>
      <c r="AI37" s="20"/>
      <c r="AJ37" s="20"/>
      <c r="AK37" s="21"/>
    </row>
    <row r="39" spans="3:37" x14ac:dyDescent="0.4">
      <c r="C39" s="5" t="s">
        <v>19</v>
      </c>
      <c r="D39" s="11">
        <f>+AE30+1</f>
        <v>84</v>
      </c>
      <c r="E39" s="11">
        <f>+D39+1</f>
        <v>85</v>
      </c>
      <c r="F39" s="11">
        <f t="shared" ref="F39:AE39" si="6">+E39+1</f>
        <v>86</v>
      </c>
      <c r="G39" s="11">
        <f t="shared" si="6"/>
        <v>87</v>
      </c>
      <c r="H39" s="11">
        <f t="shared" si="6"/>
        <v>88</v>
      </c>
      <c r="I39" s="11">
        <f t="shared" si="6"/>
        <v>89</v>
      </c>
      <c r="J39" s="11">
        <f t="shared" si="6"/>
        <v>90</v>
      </c>
      <c r="K39" s="11">
        <f t="shared" si="6"/>
        <v>91</v>
      </c>
      <c r="L39" s="11">
        <f t="shared" si="6"/>
        <v>92</v>
      </c>
      <c r="M39" s="11">
        <f t="shared" si="6"/>
        <v>93</v>
      </c>
      <c r="N39" s="11">
        <f t="shared" si="6"/>
        <v>94</v>
      </c>
      <c r="O39" s="11">
        <f t="shared" si="6"/>
        <v>95</v>
      </c>
      <c r="P39" s="11">
        <f t="shared" si="6"/>
        <v>96</v>
      </c>
      <c r="Q39" s="11">
        <f t="shared" si="6"/>
        <v>97</v>
      </c>
      <c r="R39" s="11">
        <f t="shared" si="6"/>
        <v>98</v>
      </c>
      <c r="S39" s="11">
        <f t="shared" si="6"/>
        <v>99</v>
      </c>
      <c r="T39" s="11">
        <f t="shared" si="6"/>
        <v>100</v>
      </c>
      <c r="U39" s="11">
        <f t="shared" si="6"/>
        <v>101</v>
      </c>
      <c r="V39" s="11">
        <f t="shared" si="6"/>
        <v>102</v>
      </c>
      <c r="W39" s="11">
        <f t="shared" si="6"/>
        <v>103</v>
      </c>
      <c r="X39" s="11">
        <f t="shared" si="6"/>
        <v>104</v>
      </c>
      <c r="Y39" s="11">
        <f t="shared" si="6"/>
        <v>105</v>
      </c>
      <c r="Z39" s="11">
        <f t="shared" si="6"/>
        <v>106</v>
      </c>
      <c r="AA39" s="11">
        <f t="shared" si="6"/>
        <v>107</v>
      </c>
      <c r="AB39" s="11">
        <f t="shared" si="6"/>
        <v>108</v>
      </c>
      <c r="AC39" s="11">
        <f t="shared" si="6"/>
        <v>109</v>
      </c>
      <c r="AD39" s="11">
        <f t="shared" si="6"/>
        <v>110</v>
      </c>
      <c r="AE39" s="11">
        <f t="shared" si="6"/>
        <v>111</v>
      </c>
      <c r="AG39" s="31" t="str">
        <f>C39</f>
        <v>4周期目</v>
      </c>
      <c r="AH39" s="25"/>
      <c r="AI39" s="25"/>
      <c r="AJ39" s="26"/>
      <c r="AK39" s="18" t="s">
        <v>2</v>
      </c>
    </row>
    <row r="40" spans="3:37" x14ac:dyDescent="0.4">
      <c r="C40" s="18" t="s">
        <v>5</v>
      </c>
      <c r="D40" s="3" t="str">
        <f>+TEXT(D39,"aaa")</f>
        <v>土</v>
      </c>
      <c r="E40" s="3" t="str">
        <f t="shared" ref="E40:AE40" si="7">+TEXT(E39,"aaa")</f>
        <v>日</v>
      </c>
      <c r="F40" s="3" t="str">
        <f t="shared" si="7"/>
        <v>月</v>
      </c>
      <c r="G40" s="3" t="str">
        <f t="shared" si="7"/>
        <v>火</v>
      </c>
      <c r="H40" s="3" t="str">
        <f t="shared" si="7"/>
        <v>水</v>
      </c>
      <c r="I40" s="3" t="str">
        <f t="shared" si="7"/>
        <v>木</v>
      </c>
      <c r="J40" s="3" t="str">
        <f t="shared" si="7"/>
        <v>金</v>
      </c>
      <c r="K40" s="3" t="str">
        <f t="shared" si="7"/>
        <v>土</v>
      </c>
      <c r="L40" s="3" t="str">
        <f t="shared" si="7"/>
        <v>日</v>
      </c>
      <c r="M40" s="3" t="str">
        <f t="shared" si="7"/>
        <v>月</v>
      </c>
      <c r="N40" s="3" t="str">
        <f t="shared" si="7"/>
        <v>火</v>
      </c>
      <c r="O40" s="3" t="str">
        <f t="shared" si="7"/>
        <v>水</v>
      </c>
      <c r="P40" s="3" t="str">
        <f t="shared" si="7"/>
        <v>木</v>
      </c>
      <c r="Q40" s="3" t="str">
        <f t="shared" si="7"/>
        <v>金</v>
      </c>
      <c r="R40" s="3" t="str">
        <f t="shared" si="7"/>
        <v>土</v>
      </c>
      <c r="S40" s="3" t="str">
        <f t="shared" si="7"/>
        <v>日</v>
      </c>
      <c r="T40" s="3" t="str">
        <f t="shared" si="7"/>
        <v>月</v>
      </c>
      <c r="U40" s="3" t="str">
        <f t="shared" si="7"/>
        <v>火</v>
      </c>
      <c r="V40" s="3" t="str">
        <f t="shared" si="7"/>
        <v>水</v>
      </c>
      <c r="W40" s="3" t="str">
        <f t="shared" si="7"/>
        <v>木</v>
      </c>
      <c r="X40" s="3" t="str">
        <f t="shared" si="7"/>
        <v>金</v>
      </c>
      <c r="Y40" s="3" t="str">
        <f t="shared" si="7"/>
        <v>土</v>
      </c>
      <c r="Z40" s="3" t="str">
        <f t="shared" si="7"/>
        <v>日</v>
      </c>
      <c r="AA40" s="3" t="str">
        <f t="shared" si="7"/>
        <v>月</v>
      </c>
      <c r="AB40" s="3" t="str">
        <f t="shared" si="7"/>
        <v>火</v>
      </c>
      <c r="AC40" s="3" t="str">
        <f t="shared" si="7"/>
        <v>水</v>
      </c>
      <c r="AD40" s="3" t="str">
        <f t="shared" si="7"/>
        <v>木</v>
      </c>
      <c r="AE40" s="3" t="str">
        <f t="shared" si="7"/>
        <v>金</v>
      </c>
      <c r="AG40" s="32" t="s">
        <v>1</v>
      </c>
      <c r="AH40" s="32"/>
      <c r="AI40" s="2">
        <f>COUNT(D39:AE39)</f>
        <v>28</v>
      </c>
      <c r="AJ40" s="19" t="s">
        <v>0</v>
      </c>
      <c r="AK40" s="15"/>
    </row>
    <row r="41" spans="3:37" ht="15" customHeight="1" x14ac:dyDescent="0.4">
      <c r="C41" s="16" t="s">
        <v>29</v>
      </c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G41" s="27" t="s">
        <v>28</v>
      </c>
      <c r="AH41" s="27"/>
      <c r="AI41" s="2">
        <f>COUNTA(D41:AE42)</f>
        <v>0</v>
      </c>
      <c r="AJ41" s="19" t="s">
        <v>0</v>
      </c>
      <c r="AK41" s="15"/>
    </row>
    <row r="42" spans="3:37" ht="15" customHeight="1" x14ac:dyDescent="0.4">
      <c r="C42" s="17" t="s">
        <v>33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G42" s="27" t="s">
        <v>3</v>
      </c>
      <c r="AH42" s="1" t="s">
        <v>30</v>
      </c>
      <c r="AI42" s="2">
        <f>COUNTA(D43:AE44)</f>
        <v>0</v>
      </c>
      <c r="AJ42" s="19" t="s">
        <v>0</v>
      </c>
      <c r="AK42" s="28" t="str">
        <f>IF(AI42&gt;=AI41,"OK","NG")</f>
        <v>OK</v>
      </c>
    </row>
    <row r="43" spans="3:37" ht="15" customHeight="1" x14ac:dyDescent="0.4">
      <c r="C43" s="28" t="s">
        <v>3</v>
      </c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G43" s="27"/>
      <c r="AH43" s="24" t="s">
        <v>32</v>
      </c>
      <c r="AI43" s="25"/>
      <c r="AJ43" s="26"/>
      <c r="AK43" s="29"/>
    </row>
    <row r="44" spans="3:37" ht="15" customHeight="1" x14ac:dyDescent="0.4">
      <c r="C44" s="29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G44" s="27" t="s">
        <v>4</v>
      </c>
      <c r="AH44" s="1" t="s">
        <v>30</v>
      </c>
      <c r="AI44" s="2">
        <f>COUNTA(D45:AE46)</f>
        <v>0</v>
      </c>
      <c r="AJ44" s="19" t="s">
        <v>0</v>
      </c>
      <c r="AK44" s="28" t="str">
        <f>IF(AI44&gt;=AI41,"OK","NG")</f>
        <v>OK</v>
      </c>
    </row>
    <row r="45" spans="3:37" ht="15" customHeight="1" x14ac:dyDescent="0.4">
      <c r="C45" s="30" t="s">
        <v>4</v>
      </c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G45" s="27"/>
      <c r="AH45" s="24" t="s">
        <v>32</v>
      </c>
      <c r="AI45" s="25"/>
      <c r="AJ45" s="26"/>
      <c r="AK45" s="29"/>
    </row>
    <row r="46" spans="3:37" ht="15" customHeight="1" x14ac:dyDescent="0.4">
      <c r="C46" s="30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G46" s="20"/>
      <c r="AH46" s="20"/>
      <c r="AI46" s="20"/>
      <c r="AJ46" s="20"/>
      <c r="AK46" s="21"/>
    </row>
    <row r="48" spans="3:37" x14ac:dyDescent="0.4">
      <c r="C48" s="5" t="s">
        <v>20</v>
      </c>
      <c r="D48" s="11">
        <f>+AE39+1</f>
        <v>112</v>
      </c>
      <c r="E48" s="11">
        <f>+D48+1</f>
        <v>113</v>
      </c>
      <c r="F48" s="11">
        <f t="shared" ref="F48:AE48" si="8">+E48+1</f>
        <v>114</v>
      </c>
      <c r="G48" s="11">
        <f t="shared" si="8"/>
        <v>115</v>
      </c>
      <c r="H48" s="11">
        <f t="shared" si="8"/>
        <v>116</v>
      </c>
      <c r="I48" s="11">
        <f t="shared" si="8"/>
        <v>117</v>
      </c>
      <c r="J48" s="11">
        <f t="shared" si="8"/>
        <v>118</v>
      </c>
      <c r="K48" s="11">
        <f t="shared" si="8"/>
        <v>119</v>
      </c>
      <c r="L48" s="11">
        <f t="shared" si="8"/>
        <v>120</v>
      </c>
      <c r="M48" s="11">
        <f t="shared" si="8"/>
        <v>121</v>
      </c>
      <c r="N48" s="11">
        <f t="shared" si="8"/>
        <v>122</v>
      </c>
      <c r="O48" s="11">
        <f t="shared" si="8"/>
        <v>123</v>
      </c>
      <c r="P48" s="11">
        <f t="shared" si="8"/>
        <v>124</v>
      </c>
      <c r="Q48" s="11">
        <f t="shared" si="8"/>
        <v>125</v>
      </c>
      <c r="R48" s="11">
        <f t="shared" si="8"/>
        <v>126</v>
      </c>
      <c r="S48" s="11">
        <f t="shared" si="8"/>
        <v>127</v>
      </c>
      <c r="T48" s="11">
        <f t="shared" si="8"/>
        <v>128</v>
      </c>
      <c r="U48" s="11">
        <f t="shared" si="8"/>
        <v>129</v>
      </c>
      <c r="V48" s="11">
        <f t="shared" si="8"/>
        <v>130</v>
      </c>
      <c r="W48" s="11">
        <f t="shared" si="8"/>
        <v>131</v>
      </c>
      <c r="X48" s="11">
        <f t="shared" si="8"/>
        <v>132</v>
      </c>
      <c r="Y48" s="11">
        <f t="shared" si="8"/>
        <v>133</v>
      </c>
      <c r="Z48" s="11">
        <f t="shared" si="8"/>
        <v>134</v>
      </c>
      <c r="AA48" s="11">
        <f t="shared" si="8"/>
        <v>135</v>
      </c>
      <c r="AB48" s="11">
        <f t="shared" si="8"/>
        <v>136</v>
      </c>
      <c r="AC48" s="11">
        <f t="shared" si="8"/>
        <v>137</v>
      </c>
      <c r="AD48" s="11">
        <f t="shared" si="8"/>
        <v>138</v>
      </c>
      <c r="AE48" s="11">
        <f t="shared" si="8"/>
        <v>139</v>
      </c>
      <c r="AG48" s="31" t="str">
        <f>C48</f>
        <v>5周期目</v>
      </c>
      <c r="AH48" s="25"/>
      <c r="AI48" s="25"/>
      <c r="AJ48" s="26"/>
      <c r="AK48" s="18" t="s">
        <v>2</v>
      </c>
    </row>
    <row r="49" spans="3:37" x14ac:dyDescent="0.4">
      <c r="C49" s="18" t="s">
        <v>5</v>
      </c>
      <c r="D49" s="3" t="str">
        <f>+TEXT(D48,"aaa")</f>
        <v>土</v>
      </c>
      <c r="E49" s="3" t="str">
        <f t="shared" ref="E49:AE49" si="9">+TEXT(E48,"aaa")</f>
        <v>日</v>
      </c>
      <c r="F49" s="3" t="str">
        <f t="shared" si="9"/>
        <v>月</v>
      </c>
      <c r="G49" s="3" t="str">
        <f t="shared" si="9"/>
        <v>火</v>
      </c>
      <c r="H49" s="3" t="str">
        <f t="shared" si="9"/>
        <v>水</v>
      </c>
      <c r="I49" s="3" t="str">
        <f t="shared" si="9"/>
        <v>木</v>
      </c>
      <c r="J49" s="3" t="str">
        <f t="shared" si="9"/>
        <v>金</v>
      </c>
      <c r="K49" s="3" t="str">
        <f t="shared" si="9"/>
        <v>土</v>
      </c>
      <c r="L49" s="3" t="str">
        <f t="shared" si="9"/>
        <v>日</v>
      </c>
      <c r="M49" s="3" t="str">
        <f t="shared" si="9"/>
        <v>月</v>
      </c>
      <c r="N49" s="3" t="str">
        <f t="shared" si="9"/>
        <v>火</v>
      </c>
      <c r="O49" s="3" t="str">
        <f t="shared" si="9"/>
        <v>水</v>
      </c>
      <c r="P49" s="3" t="str">
        <f t="shared" si="9"/>
        <v>木</v>
      </c>
      <c r="Q49" s="3" t="str">
        <f t="shared" si="9"/>
        <v>金</v>
      </c>
      <c r="R49" s="3" t="str">
        <f t="shared" si="9"/>
        <v>土</v>
      </c>
      <c r="S49" s="3" t="str">
        <f t="shared" si="9"/>
        <v>日</v>
      </c>
      <c r="T49" s="3" t="str">
        <f t="shared" si="9"/>
        <v>月</v>
      </c>
      <c r="U49" s="3" t="str">
        <f t="shared" si="9"/>
        <v>火</v>
      </c>
      <c r="V49" s="3" t="str">
        <f t="shared" si="9"/>
        <v>水</v>
      </c>
      <c r="W49" s="3" t="str">
        <f t="shared" si="9"/>
        <v>木</v>
      </c>
      <c r="X49" s="3" t="str">
        <f t="shared" si="9"/>
        <v>金</v>
      </c>
      <c r="Y49" s="3" t="str">
        <f t="shared" si="9"/>
        <v>土</v>
      </c>
      <c r="Z49" s="3" t="str">
        <f t="shared" si="9"/>
        <v>日</v>
      </c>
      <c r="AA49" s="3" t="str">
        <f t="shared" si="9"/>
        <v>月</v>
      </c>
      <c r="AB49" s="3" t="str">
        <f t="shared" si="9"/>
        <v>火</v>
      </c>
      <c r="AC49" s="3" t="str">
        <f t="shared" si="9"/>
        <v>水</v>
      </c>
      <c r="AD49" s="3" t="str">
        <f t="shared" si="9"/>
        <v>木</v>
      </c>
      <c r="AE49" s="3" t="str">
        <f t="shared" si="9"/>
        <v>金</v>
      </c>
      <c r="AG49" s="32" t="s">
        <v>1</v>
      </c>
      <c r="AH49" s="32"/>
      <c r="AI49" s="2">
        <f>COUNT(D48:AE48)</f>
        <v>28</v>
      </c>
      <c r="AJ49" s="19" t="s">
        <v>0</v>
      </c>
      <c r="AK49" s="15"/>
    </row>
    <row r="50" spans="3:37" ht="15" customHeight="1" x14ac:dyDescent="0.4">
      <c r="C50" s="16" t="s">
        <v>29</v>
      </c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G50" s="27" t="s">
        <v>28</v>
      </c>
      <c r="AH50" s="27"/>
      <c r="AI50" s="2">
        <f>COUNTA(D50:AE51)</f>
        <v>0</v>
      </c>
      <c r="AJ50" s="19" t="s">
        <v>0</v>
      </c>
      <c r="AK50" s="15"/>
    </row>
    <row r="51" spans="3:37" ht="15" customHeight="1" x14ac:dyDescent="0.4">
      <c r="C51" s="17" t="s">
        <v>33</v>
      </c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G51" s="27" t="s">
        <v>3</v>
      </c>
      <c r="AH51" s="1" t="s">
        <v>30</v>
      </c>
      <c r="AI51" s="2">
        <f>COUNTA(D52:AE53)</f>
        <v>0</v>
      </c>
      <c r="AJ51" s="19" t="s">
        <v>0</v>
      </c>
      <c r="AK51" s="28" t="str">
        <f>IF(AI51&gt;=AI50,"OK","NG")</f>
        <v>OK</v>
      </c>
    </row>
    <row r="52" spans="3:37" ht="15" customHeight="1" x14ac:dyDescent="0.4">
      <c r="C52" s="28" t="s">
        <v>3</v>
      </c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G52" s="27"/>
      <c r="AH52" s="24" t="s">
        <v>32</v>
      </c>
      <c r="AI52" s="25"/>
      <c r="AJ52" s="26"/>
      <c r="AK52" s="29"/>
    </row>
    <row r="53" spans="3:37" ht="15" customHeight="1" x14ac:dyDescent="0.4">
      <c r="C53" s="29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G53" s="27" t="s">
        <v>4</v>
      </c>
      <c r="AH53" s="1" t="s">
        <v>30</v>
      </c>
      <c r="AI53" s="2">
        <f>COUNTA(D54:AE55)</f>
        <v>0</v>
      </c>
      <c r="AJ53" s="19" t="s">
        <v>0</v>
      </c>
      <c r="AK53" s="28" t="str">
        <f>IF(AI53&gt;=AI50,"OK","NG")</f>
        <v>OK</v>
      </c>
    </row>
    <row r="54" spans="3:37" ht="15" customHeight="1" x14ac:dyDescent="0.4">
      <c r="C54" s="30" t="s">
        <v>4</v>
      </c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G54" s="27"/>
      <c r="AH54" s="24" t="s">
        <v>32</v>
      </c>
      <c r="AI54" s="25"/>
      <c r="AJ54" s="26"/>
      <c r="AK54" s="29"/>
    </row>
    <row r="55" spans="3:37" ht="15" customHeight="1" x14ac:dyDescent="0.4">
      <c r="C55" s="30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G55" s="20"/>
      <c r="AH55" s="20"/>
      <c r="AI55" s="20"/>
      <c r="AJ55" s="20"/>
      <c r="AK55" s="21"/>
    </row>
    <row r="57" spans="3:37" x14ac:dyDescent="0.4">
      <c r="C57" s="5" t="s">
        <v>21</v>
      </c>
      <c r="D57" s="11">
        <f>+AE48+1</f>
        <v>140</v>
      </c>
      <c r="E57" s="11">
        <f>+D57+1</f>
        <v>141</v>
      </c>
      <c r="F57" s="11">
        <f t="shared" ref="F57:AE57" si="10">+E57+1</f>
        <v>142</v>
      </c>
      <c r="G57" s="11">
        <f t="shared" si="10"/>
        <v>143</v>
      </c>
      <c r="H57" s="11">
        <f t="shared" si="10"/>
        <v>144</v>
      </c>
      <c r="I57" s="11">
        <f t="shared" si="10"/>
        <v>145</v>
      </c>
      <c r="J57" s="11">
        <f t="shared" si="10"/>
        <v>146</v>
      </c>
      <c r="K57" s="11">
        <f t="shared" si="10"/>
        <v>147</v>
      </c>
      <c r="L57" s="11">
        <f t="shared" si="10"/>
        <v>148</v>
      </c>
      <c r="M57" s="11">
        <f t="shared" si="10"/>
        <v>149</v>
      </c>
      <c r="N57" s="11">
        <f t="shared" si="10"/>
        <v>150</v>
      </c>
      <c r="O57" s="11">
        <f t="shared" si="10"/>
        <v>151</v>
      </c>
      <c r="P57" s="11">
        <f t="shared" si="10"/>
        <v>152</v>
      </c>
      <c r="Q57" s="11">
        <f t="shared" si="10"/>
        <v>153</v>
      </c>
      <c r="R57" s="11">
        <f t="shared" si="10"/>
        <v>154</v>
      </c>
      <c r="S57" s="11">
        <f t="shared" si="10"/>
        <v>155</v>
      </c>
      <c r="T57" s="11">
        <f t="shared" si="10"/>
        <v>156</v>
      </c>
      <c r="U57" s="11">
        <f t="shared" si="10"/>
        <v>157</v>
      </c>
      <c r="V57" s="11">
        <f t="shared" si="10"/>
        <v>158</v>
      </c>
      <c r="W57" s="11">
        <f t="shared" si="10"/>
        <v>159</v>
      </c>
      <c r="X57" s="11">
        <f t="shared" si="10"/>
        <v>160</v>
      </c>
      <c r="Y57" s="11">
        <f t="shared" si="10"/>
        <v>161</v>
      </c>
      <c r="Z57" s="11">
        <f t="shared" si="10"/>
        <v>162</v>
      </c>
      <c r="AA57" s="11">
        <f t="shared" si="10"/>
        <v>163</v>
      </c>
      <c r="AB57" s="11">
        <f t="shared" si="10"/>
        <v>164</v>
      </c>
      <c r="AC57" s="11">
        <f t="shared" si="10"/>
        <v>165</v>
      </c>
      <c r="AD57" s="11">
        <f t="shared" si="10"/>
        <v>166</v>
      </c>
      <c r="AE57" s="11">
        <f t="shared" si="10"/>
        <v>167</v>
      </c>
      <c r="AG57" s="31" t="str">
        <f>C57</f>
        <v>6周期目</v>
      </c>
      <c r="AH57" s="25"/>
      <c r="AI57" s="25"/>
      <c r="AJ57" s="26"/>
      <c r="AK57" s="18" t="s">
        <v>2</v>
      </c>
    </row>
    <row r="58" spans="3:37" x14ac:dyDescent="0.4">
      <c r="C58" s="18" t="s">
        <v>5</v>
      </c>
      <c r="D58" s="3" t="str">
        <f>+TEXT(D57,"aaa")</f>
        <v>土</v>
      </c>
      <c r="E58" s="3" t="str">
        <f t="shared" ref="E58:AE58" si="11">+TEXT(E57,"aaa")</f>
        <v>日</v>
      </c>
      <c r="F58" s="3" t="str">
        <f t="shared" si="11"/>
        <v>月</v>
      </c>
      <c r="G58" s="3" t="str">
        <f t="shared" si="11"/>
        <v>火</v>
      </c>
      <c r="H58" s="3" t="str">
        <f t="shared" si="11"/>
        <v>水</v>
      </c>
      <c r="I58" s="3" t="str">
        <f t="shared" si="11"/>
        <v>木</v>
      </c>
      <c r="J58" s="3" t="str">
        <f t="shared" si="11"/>
        <v>金</v>
      </c>
      <c r="K58" s="3" t="str">
        <f t="shared" si="11"/>
        <v>土</v>
      </c>
      <c r="L58" s="3" t="str">
        <f t="shared" si="11"/>
        <v>日</v>
      </c>
      <c r="M58" s="3" t="str">
        <f t="shared" si="11"/>
        <v>月</v>
      </c>
      <c r="N58" s="3" t="str">
        <f t="shared" si="11"/>
        <v>火</v>
      </c>
      <c r="O58" s="3" t="str">
        <f t="shared" si="11"/>
        <v>水</v>
      </c>
      <c r="P58" s="3" t="str">
        <f t="shared" si="11"/>
        <v>木</v>
      </c>
      <c r="Q58" s="3" t="str">
        <f t="shared" si="11"/>
        <v>金</v>
      </c>
      <c r="R58" s="3" t="str">
        <f t="shared" si="11"/>
        <v>土</v>
      </c>
      <c r="S58" s="3" t="str">
        <f t="shared" si="11"/>
        <v>日</v>
      </c>
      <c r="T58" s="3" t="str">
        <f t="shared" si="11"/>
        <v>月</v>
      </c>
      <c r="U58" s="3" t="str">
        <f t="shared" si="11"/>
        <v>火</v>
      </c>
      <c r="V58" s="3" t="str">
        <f t="shared" si="11"/>
        <v>水</v>
      </c>
      <c r="W58" s="3" t="str">
        <f t="shared" si="11"/>
        <v>木</v>
      </c>
      <c r="X58" s="3" t="str">
        <f t="shared" si="11"/>
        <v>金</v>
      </c>
      <c r="Y58" s="3" t="str">
        <f t="shared" si="11"/>
        <v>土</v>
      </c>
      <c r="Z58" s="3" t="str">
        <f t="shared" si="11"/>
        <v>日</v>
      </c>
      <c r="AA58" s="3" t="str">
        <f t="shared" si="11"/>
        <v>月</v>
      </c>
      <c r="AB58" s="3" t="str">
        <f t="shared" si="11"/>
        <v>火</v>
      </c>
      <c r="AC58" s="3" t="str">
        <f t="shared" si="11"/>
        <v>水</v>
      </c>
      <c r="AD58" s="3" t="str">
        <f t="shared" si="11"/>
        <v>木</v>
      </c>
      <c r="AE58" s="3" t="str">
        <f t="shared" si="11"/>
        <v>金</v>
      </c>
      <c r="AG58" s="32" t="s">
        <v>1</v>
      </c>
      <c r="AH58" s="32"/>
      <c r="AI58" s="2">
        <f>COUNT(D57:AE57)</f>
        <v>28</v>
      </c>
      <c r="AJ58" s="19" t="s">
        <v>0</v>
      </c>
      <c r="AK58" s="15"/>
    </row>
    <row r="59" spans="3:37" ht="15" customHeight="1" x14ac:dyDescent="0.4">
      <c r="C59" s="16" t="s">
        <v>29</v>
      </c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G59" s="27" t="s">
        <v>28</v>
      </c>
      <c r="AH59" s="27"/>
      <c r="AI59" s="2">
        <f>COUNTA(D59:AE60)</f>
        <v>0</v>
      </c>
      <c r="AJ59" s="19" t="s">
        <v>0</v>
      </c>
      <c r="AK59" s="15"/>
    </row>
    <row r="60" spans="3:37" ht="15" customHeight="1" x14ac:dyDescent="0.4">
      <c r="C60" s="17" t="s">
        <v>33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G60" s="27" t="s">
        <v>3</v>
      </c>
      <c r="AH60" s="1" t="s">
        <v>30</v>
      </c>
      <c r="AI60" s="2">
        <f>COUNTA(D61:AE62)</f>
        <v>0</v>
      </c>
      <c r="AJ60" s="19" t="s">
        <v>0</v>
      </c>
      <c r="AK60" s="28" t="str">
        <f>IF(AI60&gt;=AI59,"OK","NG")</f>
        <v>OK</v>
      </c>
    </row>
    <row r="61" spans="3:37" ht="15" customHeight="1" x14ac:dyDescent="0.4">
      <c r="C61" s="28" t="s">
        <v>3</v>
      </c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G61" s="27"/>
      <c r="AH61" s="24" t="s">
        <v>32</v>
      </c>
      <c r="AI61" s="25"/>
      <c r="AJ61" s="26"/>
      <c r="AK61" s="29"/>
    </row>
    <row r="62" spans="3:37" ht="15" customHeight="1" x14ac:dyDescent="0.4">
      <c r="C62" s="29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G62" s="27" t="s">
        <v>4</v>
      </c>
      <c r="AH62" s="1" t="s">
        <v>30</v>
      </c>
      <c r="AI62" s="2">
        <f>COUNTA(D63:AE64)</f>
        <v>0</v>
      </c>
      <c r="AJ62" s="19" t="s">
        <v>0</v>
      </c>
      <c r="AK62" s="28" t="str">
        <f>IF(AI62&gt;=AI59,"OK","NG")</f>
        <v>OK</v>
      </c>
    </row>
    <row r="63" spans="3:37" ht="15" customHeight="1" x14ac:dyDescent="0.4">
      <c r="C63" s="30" t="s">
        <v>4</v>
      </c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G63" s="27"/>
      <c r="AH63" s="24" t="s">
        <v>32</v>
      </c>
      <c r="AI63" s="25"/>
      <c r="AJ63" s="26"/>
      <c r="AK63" s="29"/>
    </row>
    <row r="64" spans="3:37" ht="15" customHeight="1" x14ac:dyDescent="0.4">
      <c r="C64" s="30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G64" s="20"/>
      <c r="AH64" s="20"/>
      <c r="AI64" s="20"/>
      <c r="AJ64" s="20"/>
      <c r="AK64" s="21"/>
    </row>
    <row r="66" spans="3:37" x14ac:dyDescent="0.4">
      <c r="C66" s="5" t="s">
        <v>22</v>
      </c>
      <c r="D66" s="11">
        <f>+AE57+1</f>
        <v>168</v>
      </c>
      <c r="E66" s="11">
        <f>+D66+1</f>
        <v>169</v>
      </c>
      <c r="F66" s="11">
        <f t="shared" ref="F66:AE66" si="12">+E66+1</f>
        <v>170</v>
      </c>
      <c r="G66" s="11">
        <f t="shared" si="12"/>
        <v>171</v>
      </c>
      <c r="H66" s="11">
        <f t="shared" si="12"/>
        <v>172</v>
      </c>
      <c r="I66" s="11">
        <f t="shared" si="12"/>
        <v>173</v>
      </c>
      <c r="J66" s="11">
        <f t="shared" si="12"/>
        <v>174</v>
      </c>
      <c r="K66" s="11">
        <f t="shared" si="12"/>
        <v>175</v>
      </c>
      <c r="L66" s="11">
        <f t="shared" si="12"/>
        <v>176</v>
      </c>
      <c r="M66" s="11">
        <f t="shared" si="12"/>
        <v>177</v>
      </c>
      <c r="N66" s="11">
        <f t="shared" si="12"/>
        <v>178</v>
      </c>
      <c r="O66" s="11">
        <f t="shared" si="12"/>
        <v>179</v>
      </c>
      <c r="P66" s="11">
        <f t="shared" si="12"/>
        <v>180</v>
      </c>
      <c r="Q66" s="11">
        <f t="shared" si="12"/>
        <v>181</v>
      </c>
      <c r="R66" s="11">
        <f t="shared" si="12"/>
        <v>182</v>
      </c>
      <c r="S66" s="11">
        <f t="shared" si="12"/>
        <v>183</v>
      </c>
      <c r="T66" s="11">
        <f t="shared" si="12"/>
        <v>184</v>
      </c>
      <c r="U66" s="11">
        <f t="shared" si="12"/>
        <v>185</v>
      </c>
      <c r="V66" s="11">
        <f t="shared" si="12"/>
        <v>186</v>
      </c>
      <c r="W66" s="11">
        <f t="shared" si="12"/>
        <v>187</v>
      </c>
      <c r="X66" s="11">
        <f t="shared" si="12"/>
        <v>188</v>
      </c>
      <c r="Y66" s="11">
        <f t="shared" si="12"/>
        <v>189</v>
      </c>
      <c r="Z66" s="11">
        <f t="shared" si="12"/>
        <v>190</v>
      </c>
      <c r="AA66" s="11">
        <f t="shared" si="12"/>
        <v>191</v>
      </c>
      <c r="AB66" s="11">
        <f t="shared" si="12"/>
        <v>192</v>
      </c>
      <c r="AC66" s="11">
        <f t="shared" si="12"/>
        <v>193</v>
      </c>
      <c r="AD66" s="11">
        <f t="shared" si="12"/>
        <v>194</v>
      </c>
      <c r="AE66" s="11">
        <f t="shared" si="12"/>
        <v>195</v>
      </c>
      <c r="AG66" s="31" t="str">
        <f>C66</f>
        <v>7周期目</v>
      </c>
      <c r="AH66" s="25"/>
      <c r="AI66" s="25"/>
      <c r="AJ66" s="26"/>
      <c r="AK66" s="18" t="s">
        <v>2</v>
      </c>
    </row>
    <row r="67" spans="3:37" x14ac:dyDescent="0.4">
      <c r="C67" s="18" t="s">
        <v>5</v>
      </c>
      <c r="D67" s="3" t="str">
        <f>+TEXT(D66,"aaa")</f>
        <v>土</v>
      </c>
      <c r="E67" s="3" t="str">
        <f t="shared" ref="E67:AE67" si="13">+TEXT(E66,"aaa")</f>
        <v>日</v>
      </c>
      <c r="F67" s="3" t="str">
        <f t="shared" si="13"/>
        <v>月</v>
      </c>
      <c r="G67" s="3" t="str">
        <f t="shared" si="13"/>
        <v>火</v>
      </c>
      <c r="H67" s="3" t="str">
        <f t="shared" si="13"/>
        <v>水</v>
      </c>
      <c r="I67" s="3" t="str">
        <f t="shared" si="13"/>
        <v>木</v>
      </c>
      <c r="J67" s="3" t="str">
        <f t="shared" si="13"/>
        <v>金</v>
      </c>
      <c r="K67" s="3" t="str">
        <f t="shared" si="13"/>
        <v>土</v>
      </c>
      <c r="L67" s="3" t="str">
        <f t="shared" si="13"/>
        <v>日</v>
      </c>
      <c r="M67" s="3" t="str">
        <f t="shared" si="13"/>
        <v>月</v>
      </c>
      <c r="N67" s="3" t="str">
        <f t="shared" si="13"/>
        <v>火</v>
      </c>
      <c r="O67" s="3" t="str">
        <f t="shared" si="13"/>
        <v>水</v>
      </c>
      <c r="P67" s="3" t="str">
        <f t="shared" si="13"/>
        <v>木</v>
      </c>
      <c r="Q67" s="3" t="str">
        <f t="shared" si="13"/>
        <v>金</v>
      </c>
      <c r="R67" s="3" t="str">
        <f t="shared" si="13"/>
        <v>土</v>
      </c>
      <c r="S67" s="3" t="str">
        <f t="shared" si="13"/>
        <v>日</v>
      </c>
      <c r="T67" s="3" t="str">
        <f t="shared" si="13"/>
        <v>月</v>
      </c>
      <c r="U67" s="3" t="str">
        <f t="shared" si="13"/>
        <v>火</v>
      </c>
      <c r="V67" s="3" t="str">
        <f t="shared" si="13"/>
        <v>水</v>
      </c>
      <c r="W67" s="3" t="str">
        <f t="shared" si="13"/>
        <v>木</v>
      </c>
      <c r="X67" s="3" t="str">
        <f t="shared" si="13"/>
        <v>金</v>
      </c>
      <c r="Y67" s="3" t="str">
        <f t="shared" si="13"/>
        <v>土</v>
      </c>
      <c r="Z67" s="3" t="str">
        <f t="shared" si="13"/>
        <v>日</v>
      </c>
      <c r="AA67" s="3" t="str">
        <f t="shared" si="13"/>
        <v>月</v>
      </c>
      <c r="AB67" s="3" t="str">
        <f t="shared" si="13"/>
        <v>火</v>
      </c>
      <c r="AC67" s="3" t="str">
        <f t="shared" si="13"/>
        <v>水</v>
      </c>
      <c r="AD67" s="3" t="str">
        <f t="shared" si="13"/>
        <v>木</v>
      </c>
      <c r="AE67" s="3" t="str">
        <f t="shared" si="13"/>
        <v>金</v>
      </c>
      <c r="AG67" s="32" t="s">
        <v>1</v>
      </c>
      <c r="AH67" s="32"/>
      <c r="AI67" s="2">
        <f>COUNT(D66:AE66)</f>
        <v>28</v>
      </c>
      <c r="AJ67" s="19" t="s">
        <v>0</v>
      </c>
      <c r="AK67" s="15"/>
    </row>
    <row r="68" spans="3:37" ht="15" customHeight="1" x14ac:dyDescent="0.4">
      <c r="C68" s="16" t="s">
        <v>29</v>
      </c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G68" s="27" t="s">
        <v>28</v>
      </c>
      <c r="AH68" s="27"/>
      <c r="AI68" s="2">
        <f>COUNTA(D68:AE69)</f>
        <v>0</v>
      </c>
      <c r="AJ68" s="19" t="s">
        <v>0</v>
      </c>
      <c r="AK68" s="15"/>
    </row>
    <row r="69" spans="3:37" ht="15" customHeight="1" x14ac:dyDescent="0.4">
      <c r="C69" s="17" t="s">
        <v>33</v>
      </c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G69" s="27" t="s">
        <v>3</v>
      </c>
      <c r="AH69" s="1" t="s">
        <v>30</v>
      </c>
      <c r="AI69" s="2">
        <f>COUNTA(D70:AE71)</f>
        <v>0</v>
      </c>
      <c r="AJ69" s="19" t="s">
        <v>0</v>
      </c>
      <c r="AK69" s="28" t="str">
        <f>IF(AI69&gt;=AI68,"OK","NG")</f>
        <v>OK</v>
      </c>
    </row>
    <row r="70" spans="3:37" ht="15" customHeight="1" x14ac:dyDescent="0.4">
      <c r="C70" s="28" t="s">
        <v>3</v>
      </c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G70" s="27"/>
      <c r="AH70" s="24" t="s">
        <v>32</v>
      </c>
      <c r="AI70" s="25"/>
      <c r="AJ70" s="26"/>
      <c r="AK70" s="29"/>
    </row>
    <row r="71" spans="3:37" ht="15" customHeight="1" x14ac:dyDescent="0.4">
      <c r="C71" s="29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G71" s="27" t="s">
        <v>4</v>
      </c>
      <c r="AH71" s="1" t="s">
        <v>30</v>
      </c>
      <c r="AI71" s="2">
        <f>COUNTA(D72:AE73)</f>
        <v>0</v>
      </c>
      <c r="AJ71" s="19" t="s">
        <v>0</v>
      </c>
      <c r="AK71" s="28" t="str">
        <f>IF(AI71&gt;=AI68,"OK","NG")</f>
        <v>OK</v>
      </c>
    </row>
    <row r="72" spans="3:37" ht="15" customHeight="1" x14ac:dyDescent="0.4">
      <c r="C72" s="30" t="s">
        <v>4</v>
      </c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G72" s="27"/>
      <c r="AH72" s="24" t="s">
        <v>32</v>
      </c>
      <c r="AI72" s="25"/>
      <c r="AJ72" s="26"/>
      <c r="AK72" s="29"/>
    </row>
    <row r="73" spans="3:37" ht="15" customHeight="1" x14ac:dyDescent="0.4">
      <c r="C73" s="30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G73" s="20"/>
      <c r="AH73" s="20"/>
      <c r="AI73" s="20"/>
      <c r="AJ73" s="20"/>
      <c r="AK73" s="21"/>
    </row>
    <row r="75" spans="3:37" x14ac:dyDescent="0.4">
      <c r="C75" s="5" t="s">
        <v>23</v>
      </c>
      <c r="D75" s="11">
        <f>+AE66+1</f>
        <v>196</v>
      </c>
      <c r="E75" s="11">
        <f>+D75+1</f>
        <v>197</v>
      </c>
      <c r="F75" s="11">
        <f t="shared" ref="F75:AE75" si="14">+E75+1</f>
        <v>198</v>
      </c>
      <c r="G75" s="11">
        <f t="shared" si="14"/>
        <v>199</v>
      </c>
      <c r="H75" s="11">
        <f t="shared" si="14"/>
        <v>200</v>
      </c>
      <c r="I75" s="11">
        <f t="shared" si="14"/>
        <v>201</v>
      </c>
      <c r="J75" s="11">
        <f t="shared" si="14"/>
        <v>202</v>
      </c>
      <c r="K75" s="11">
        <f t="shared" si="14"/>
        <v>203</v>
      </c>
      <c r="L75" s="11">
        <f t="shared" si="14"/>
        <v>204</v>
      </c>
      <c r="M75" s="11">
        <f t="shared" si="14"/>
        <v>205</v>
      </c>
      <c r="N75" s="11">
        <f t="shared" si="14"/>
        <v>206</v>
      </c>
      <c r="O75" s="11">
        <f t="shared" si="14"/>
        <v>207</v>
      </c>
      <c r="P75" s="11">
        <f t="shared" si="14"/>
        <v>208</v>
      </c>
      <c r="Q75" s="11">
        <f t="shared" si="14"/>
        <v>209</v>
      </c>
      <c r="R75" s="11">
        <f t="shared" si="14"/>
        <v>210</v>
      </c>
      <c r="S75" s="11">
        <f t="shared" si="14"/>
        <v>211</v>
      </c>
      <c r="T75" s="11">
        <f t="shared" si="14"/>
        <v>212</v>
      </c>
      <c r="U75" s="11">
        <f t="shared" si="14"/>
        <v>213</v>
      </c>
      <c r="V75" s="11">
        <f t="shared" si="14"/>
        <v>214</v>
      </c>
      <c r="W75" s="11">
        <f t="shared" si="14"/>
        <v>215</v>
      </c>
      <c r="X75" s="11">
        <f t="shared" si="14"/>
        <v>216</v>
      </c>
      <c r="Y75" s="11">
        <f t="shared" si="14"/>
        <v>217</v>
      </c>
      <c r="Z75" s="11">
        <f t="shared" si="14"/>
        <v>218</v>
      </c>
      <c r="AA75" s="11">
        <f t="shared" si="14"/>
        <v>219</v>
      </c>
      <c r="AB75" s="11">
        <f t="shared" si="14"/>
        <v>220</v>
      </c>
      <c r="AC75" s="11">
        <f t="shared" si="14"/>
        <v>221</v>
      </c>
      <c r="AD75" s="11">
        <f t="shared" si="14"/>
        <v>222</v>
      </c>
      <c r="AE75" s="11">
        <f t="shared" si="14"/>
        <v>223</v>
      </c>
      <c r="AG75" s="31" t="str">
        <f>C75</f>
        <v>8周期目</v>
      </c>
      <c r="AH75" s="25"/>
      <c r="AI75" s="25"/>
      <c r="AJ75" s="26"/>
      <c r="AK75" s="18" t="s">
        <v>2</v>
      </c>
    </row>
    <row r="76" spans="3:37" x14ac:dyDescent="0.4">
      <c r="C76" s="18" t="s">
        <v>5</v>
      </c>
      <c r="D76" s="3" t="str">
        <f>+TEXT(D75,"aaa")</f>
        <v>土</v>
      </c>
      <c r="E76" s="3" t="str">
        <f t="shared" ref="E76:AE76" si="15">+TEXT(E75,"aaa")</f>
        <v>日</v>
      </c>
      <c r="F76" s="3" t="str">
        <f t="shared" si="15"/>
        <v>月</v>
      </c>
      <c r="G76" s="3" t="str">
        <f t="shared" si="15"/>
        <v>火</v>
      </c>
      <c r="H76" s="3" t="str">
        <f t="shared" si="15"/>
        <v>水</v>
      </c>
      <c r="I76" s="3" t="str">
        <f t="shared" si="15"/>
        <v>木</v>
      </c>
      <c r="J76" s="3" t="str">
        <f t="shared" si="15"/>
        <v>金</v>
      </c>
      <c r="K76" s="3" t="str">
        <f t="shared" si="15"/>
        <v>土</v>
      </c>
      <c r="L76" s="3" t="str">
        <f t="shared" si="15"/>
        <v>日</v>
      </c>
      <c r="M76" s="3" t="str">
        <f t="shared" si="15"/>
        <v>月</v>
      </c>
      <c r="N76" s="3" t="str">
        <f t="shared" si="15"/>
        <v>火</v>
      </c>
      <c r="O76" s="3" t="str">
        <f t="shared" si="15"/>
        <v>水</v>
      </c>
      <c r="P76" s="3" t="str">
        <f t="shared" si="15"/>
        <v>木</v>
      </c>
      <c r="Q76" s="3" t="str">
        <f t="shared" si="15"/>
        <v>金</v>
      </c>
      <c r="R76" s="3" t="str">
        <f t="shared" si="15"/>
        <v>土</v>
      </c>
      <c r="S76" s="3" t="str">
        <f t="shared" si="15"/>
        <v>日</v>
      </c>
      <c r="T76" s="3" t="str">
        <f t="shared" si="15"/>
        <v>月</v>
      </c>
      <c r="U76" s="3" t="str">
        <f t="shared" si="15"/>
        <v>火</v>
      </c>
      <c r="V76" s="3" t="str">
        <f t="shared" si="15"/>
        <v>水</v>
      </c>
      <c r="W76" s="3" t="str">
        <f t="shared" si="15"/>
        <v>木</v>
      </c>
      <c r="X76" s="3" t="str">
        <f t="shared" si="15"/>
        <v>金</v>
      </c>
      <c r="Y76" s="3" t="str">
        <f t="shared" si="15"/>
        <v>土</v>
      </c>
      <c r="Z76" s="3" t="str">
        <f t="shared" si="15"/>
        <v>日</v>
      </c>
      <c r="AA76" s="3" t="str">
        <f t="shared" si="15"/>
        <v>月</v>
      </c>
      <c r="AB76" s="3" t="str">
        <f t="shared" si="15"/>
        <v>火</v>
      </c>
      <c r="AC76" s="3" t="str">
        <f t="shared" si="15"/>
        <v>水</v>
      </c>
      <c r="AD76" s="3" t="str">
        <f t="shared" si="15"/>
        <v>木</v>
      </c>
      <c r="AE76" s="3" t="str">
        <f t="shared" si="15"/>
        <v>金</v>
      </c>
      <c r="AG76" s="32" t="s">
        <v>1</v>
      </c>
      <c r="AH76" s="32"/>
      <c r="AI76" s="2">
        <f>COUNT(D75:AE75)</f>
        <v>28</v>
      </c>
      <c r="AJ76" s="19" t="s">
        <v>0</v>
      </c>
      <c r="AK76" s="15"/>
    </row>
    <row r="77" spans="3:37" ht="15" customHeight="1" x14ac:dyDescent="0.4">
      <c r="C77" s="16" t="s">
        <v>29</v>
      </c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G77" s="27" t="s">
        <v>28</v>
      </c>
      <c r="AH77" s="27"/>
      <c r="AI77" s="2">
        <f>COUNTA(D77:AE78)</f>
        <v>0</v>
      </c>
      <c r="AJ77" s="19" t="s">
        <v>0</v>
      </c>
      <c r="AK77" s="15"/>
    </row>
    <row r="78" spans="3:37" ht="15" customHeight="1" x14ac:dyDescent="0.4">
      <c r="C78" s="17" t="s">
        <v>33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G78" s="27" t="s">
        <v>3</v>
      </c>
      <c r="AH78" s="1" t="s">
        <v>30</v>
      </c>
      <c r="AI78" s="2">
        <f>COUNTA(D79:AE80)</f>
        <v>0</v>
      </c>
      <c r="AJ78" s="19" t="s">
        <v>0</v>
      </c>
      <c r="AK78" s="28" t="str">
        <f>IF(AI78&gt;=AI77,"OK","NG")</f>
        <v>OK</v>
      </c>
    </row>
    <row r="79" spans="3:37" ht="15" customHeight="1" x14ac:dyDescent="0.4">
      <c r="C79" s="28" t="s">
        <v>3</v>
      </c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G79" s="27"/>
      <c r="AH79" s="24" t="s">
        <v>32</v>
      </c>
      <c r="AI79" s="25"/>
      <c r="AJ79" s="26"/>
      <c r="AK79" s="29"/>
    </row>
    <row r="80" spans="3:37" ht="15" customHeight="1" x14ac:dyDescent="0.4">
      <c r="C80" s="29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G80" s="27" t="s">
        <v>4</v>
      </c>
      <c r="AH80" s="1" t="s">
        <v>30</v>
      </c>
      <c r="AI80" s="2">
        <f>COUNTA(D81:AE82)</f>
        <v>0</v>
      </c>
      <c r="AJ80" s="19" t="s">
        <v>0</v>
      </c>
      <c r="AK80" s="28" t="str">
        <f>IF(AI80&gt;=AI77,"OK","NG")</f>
        <v>OK</v>
      </c>
    </row>
    <row r="81" spans="3:37" ht="15" customHeight="1" x14ac:dyDescent="0.4">
      <c r="C81" s="30" t="s">
        <v>4</v>
      </c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G81" s="27"/>
      <c r="AH81" s="24" t="s">
        <v>32</v>
      </c>
      <c r="AI81" s="25"/>
      <c r="AJ81" s="26"/>
      <c r="AK81" s="29"/>
    </row>
    <row r="82" spans="3:37" ht="15" customHeight="1" x14ac:dyDescent="0.4">
      <c r="C82" s="30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G82" s="20"/>
      <c r="AH82" s="20"/>
      <c r="AI82" s="20"/>
      <c r="AJ82" s="20"/>
      <c r="AK82" s="21"/>
    </row>
    <row r="84" spans="3:37" x14ac:dyDescent="0.4">
      <c r="C84" s="5" t="s">
        <v>24</v>
      </c>
      <c r="D84" s="11">
        <f>+AE75+1</f>
        <v>224</v>
      </c>
      <c r="E84" s="11">
        <f>+D84+1</f>
        <v>225</v>
      </c>
      <c r="F84" s="11">
        <f t="shared" ref="F84:AE84" si="16">+E84+1</f>
        <v>226</v>
      </c>
      <c r="G84" s="11">
        <f t="shared" si="16"/>
        <v>227</v>
      </c>
      <c r="H84" s="11">
        <f t="shared" si="16"/>
        <v>228</v>
      </c>
      <c r="I84" s="11">
        <f t="shared" si="16"/>
        <v>229</v>
      </c>
      <c r="J84" s="11">
        <f t="shared" si="16"/>
        <v>230</v>
      </c>
      <c r="K84" s="11">
        <f t="shared" si="16"/>
        <v>231</v>
      </c>
      <c r="L84" s="11">
        <f t="shared" si="16"/>
        <v>232</v>
      </c>
      <c r="M84" s="11">
        <f t="shared" si="16"/>
        <v>233</v>
      </c>
      <c r="N84" s="11">
        <f t="shared" si="16"/>
        <v>234</v>
      </c>
      <c r="O84" s="11">
        <f t="shared" si="16"/>
        <v>235</v>
      </c>
      <c r="P84" s="11">
        <f t="shared" si="16"/>
        <v>236</v>
      </c>
      <c r="Q84" s="11">
        <f t="shared" si="16"/>
        <v>237</v>
      </c>
      <c r="R84" s="11">
        <f t="shared" si="16"/>
        <v>238</v>
      </c>
      <c r="S84" s="11">
        <f t="shared" si="16"/>
        <v>239</v>
      </c>
      <c r="T84" s="11">
        <f t="shared" si="16"/>
        <v>240</v>
      </c>
      <c r="U84" s="11">
        <f t="shared" si="16"/>
        <v>241</v>
      </c>
      <c r="V84" s="11">
        <f t="shared" si="16"/>
        <v>242</v>
      </c>
      <c r="W84" s="11">
        <f t="shared" si="16"/>
        <v>243</v>
      </c>
      <c r="X84" s="11">
        <f t="shared" si="16"/>
        <v>244</v>
      </c>
      <c r="Y84" s="11">
        <f t="shared" si="16"/>
        <v>245</v>
      </c>
      <c r="Z84" s="11">
        <f t="shared" si="16"/>
        <v>246</v>
      </c>
      <c r="AA84" s="11">
        <f t="shared" si="16"/>
        <v>247</v>
      </c>
      <c r="AB84" s="11">
        <f t="shared" si="16"/>
        <v>248</v>
      </c>
      <c r="AC84" s="11">
        <f t="shared" si="16"/>
        <v>249</v>
      </c>
      <c r="AD84" s="11">
        <f t="shared" si="16"/>
        <v>250</v>
      </c>
      <c r="AE84" s="11">
        <f t="shared" si="16"/>
        <v>251</v>
      </c>
      <c r="AG84" s="31" t="str">
        <f>C84</f>
        <v>9周期目</v>
      </c>
      <c r="AH84" s="25"/>
      <c r="AI84" s="25"/>
      <c r="AJ84" s="26"/>
      <c r="AK84" s="18" t="s">
        <v>2</v>
      </c>
    </row>
    <row r="85" spans="3:37" x14ac:dyDescent="0.4">
      <c r="C85" s="18" t="s">
        <v>5</v>
      </c>
      <c r="D85" s="3" t="str">
        <f>+TEXT(D84,"aaa")</f>
        <v>土</v>
      </c>
      <c r="E85" s="3" t="str">
        <f t="shared" ref="E85:AE85" si="17">+TEXT(E84,"aaa")</f>
        <v>日</v>
      </c>
      <c r="F85" s="3" t="str">
        <f t="shared" si="17"/>
        <v>月</v>
      </c>
      <c r="G85" s="3" t="str">
        <f t="shared" si="17"/>
        <v>火</v>
      </c>
      <c r="H85" s="3" t="str">
        <f t="shared" si="17"/>
        <v>水</v>
      </c>
      <c r="I85" s="3" t="str">
        <f t="shared" si="17"/>
        <v>木</v>
      </c>
      <c r="J85" s="3" t="str">
        <f t="shared" si="17"/>
        <v>金</v>
      </c>
      <c r="K85" s="3" t="str">
        <f t="shared" si="17"/>
        <v>土</v>
      </c>
      <c r="L85" s="3" t="str">
        <f t="shared" si="17"/>
        <v>日</v>
      </c>
      <c r="M85" s="3" t="str">
        <f t="shared" si="17"/>
        <v>月</v>
      </c>
      <c r="N85" s="3" t="str">
        <f t="shared" si="17"/>
        <v>火</v>
      </c>
      <c r="O85" s="3" t="str">
        <f t="shared" si="17"/>
        <v>水</v>
      </c>
      <c r="P85" s="3" t="str">
        <f t="shared" si="17"/>
        <v>木</v>
      </c>
      <c r="Q85" s="3" t="str">
        <f t="shared" si="17"/>
        <v>金</v>
      </c>
      <c r="R85" s="3" t="str">
        <f t="shared" si="17"/>
        <v>土</v>
      </c>
      <c r="S85" s="3" t="str">
        <f t="shared" si="17"/>
        <v>日</v>
      </c>
      <c r="T85" s="3" t="str">
        <f t="shared" si="17"/>
        <v>月</v>
      </c>
      <c r="U85" s="3" t="str">
        <f t="shared" si="17"/>
        <v>火</v>
      </c>
      <c r="V85" s="3" t="str">
        <f t="shared" si="17"/>
        <v>水</v>
      </c>
      <c r="W85" s="3" t="str">
        <f t="shared" si="17"/>
        <v>木</v>
      </c>
      <c r="X85" s="3" t="str">
        <f t="shared" si="17"/>
        <v>金</v>
      </c>
      <c r="Y85" s="3" t="str">
        <f t="shared" si="17"/>
        <v>土</v>
      </c>
      <c r="Z85" s="3" t="str">
        <f t="shared" si="17"/>
        <v>日</v>
      </c>
      <c r="AA85" s="3" t="str">
        <f t="shared" si="17"/>
        <v>月</v>
      </c>
      <c r="AB85" s="3" t="str">
        <f t="shared" si="17"/>
        <v>火</v>
      </c>
      <c r="AC85" s="3" t="str">
        <f t="shared" si="17"/>
        <v>水</v>
      </c>
      <c r="AD85" s="3" t="str">
        <f t="shared" si="17"/>
        <v>木</v>
      </c>
      <c r="AE85" s="3" t="str">
        <f t="shared" si="17"/>
        <v>金</v>
      </c>
      <c r="AG85" s="32" t="s">
        <v>1</v>
      </c>
      <c r="AH85" s="32"/>
      <c r="AI85" s="2">
        <f>COUNT(D84:AE84)</f>
        <v>28</v>
      </c>
      <c r="AJ85" s="19" t="s">
        <v>0</v>
      </c>
      <c r="AK85" s="15"/>
    </row>
    <row r="86" spans="3:37" ht="15" customHeight="1" x14ac:dyDescent="0.4">
      <c r="C86" s="16" t="s">
        <v>29</v>
      </c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G86" s="27" t="s">
        <v>28</v>
      </c>
      <c r="AH86" s="27"/>
      <c r="AI86" s="2">
        <f>COUNTA(D86:AE87)</f>
        <v>0</v>
      </c>
      <c r="AJ86" s="19" t="s">
        <v>0</v>
      </c>
      <c r="AK86" s="15"/>
    </row>
    <row r="87" spans="3:37" ht="15" customHeight="1" x14ac:dyDescent="0.4">
      <c r="C87" s="17" t="s">
        <v>33</v>
      </c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G87" s="27" t="s">
        <v>3</v>
      </c>
      <c r="AH87" s="1" t="s">
        <v>30</v>
      </c>
      <c r="AI87" s="2">
        <f>COUNTA(D88:AE89)</f>
        <v>0</v>
      </c>
      <c r="AJ87" s="19" t="s">
        <v>0</v>
      </c>
      <c r="AK87" s="28" t="str">
        <f>IF(AI87&gt;=AI86,"OK","NG")</f>
        <v>OK</v>
      </c>
    </row>
    <row r="88" spans="3:37" ht="15" customHeight="1" x14ac:dyDescent="0.4">
      <c r="C88" s="28" t="s">
        <v>3</v>
      </c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G88" s="27"/>
      <c r="AH88" s="24" t="s">
        <v>32</v>
      </c>
      <c r="AI88" s="25"/>
      <c r="AJ88" s="26"/>
      <c r="AK88" s="29"/>
    </row>
    <row r="89" spans="3:37" ht="15" customHeight="1" x14ac:dyDescent="0.4">
      <c r="C89" s="29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G89" s="27" t="s">
        <v>4</v>
      </c>
      <c r="AH89" s="1" t="s">
        <v>30</v>
      </c>
      <c r="AI89" s="2">
        <f>COUNTA(D90:AE91)</f>
        <v>0</v>
      </c>
      <c r="AJ89" s="19" t="s">
        <v>0</v>
      </c>
      <c r="AK89" s="28" t="str">
        <f>IF(AI89&gt;=AI86,"OK","NG")</f>
        <v>OK</v>
      </c>
    </row>
    <row r="90" spans="3:37" ht="15" customHeight="1" x14ac:dyDescent="0.4">
      <c r="C90" s="30" t="s">
        <v>4</v>
      </c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G90" s="27"/>
      <c r="AH90" s="24" t="s">
        <v>32</v>
      </c>
      <c r="AI90" s="25"/>
      <c r="AJ90" s="26"/>
      <c r="AK90" s="29"/>
    </row>
    <row r="91" spans="3:37" ht="15" customHeight="1" x14ac:dyDescent="0.4">
      <c r="C91" s="30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G91" s="20"/>
      <c r="AH91" s="20"/>
      <c r="AI91" s="20"/>
      <c r="AJ91" s="20"/>
      <c r="AK91" s="21"/>
    </row>
    <row r="93" spans="3:37" x14ac:dyDescent="0.4">
      <c r="C93" s="5" t="s">
        <v>25</v>
      </c>
      <c r="D93" s="11">
        <f>+AE84+1</f>
        <v>252</v>
      </c>
      <c r="E93" s="11">
        <f>+D93+1</f>
        <v>253</v>
      </c>
      <c r="F93" s="11">
        <f t="shared" ref="F93:AE93" si="18">+E93+1</f>
        <v>254</v>
      </c>
      <c r="G93" s="11">
        <f t="shared" si="18"/>
        <v>255</v>
      </c>
      <c r="H93" s="11">
        <f t="shared" si="18"/>
        <v>256</v>
      </c>
      <c r="I93" s="11">
        <f t="shared" si="18"/>
        <v>257</v>
      </c>
      <c r="J93" s="11">
        <f t="shared" si="18"/>
        <v>258</v>
      </c>
      <c r="K93" s="11">
        <f t="shared" si="18"/>
        <v>259</v>
      </c>
      <c r="L93" s="11">
        <f t="shared" si="18"/>
        <v>260</v>
      </c>
      <c r="M93" s="11">
        <f t="shared" si="18"/>
        <v>261</v>
      </c>
      <c r="N93" s="11">
        <f t="shared" si="18"/>
        <v>262</v>
      </c>
      <c r="O93" s="11">
        <f t="shared" si="18"/>
        <v>263</v>
      </c>
      <c r="P93" s="11">
        <f t="shared" si="18"/>
        <v>264</v>
      </c>
      <c r="Q93" s="11">
        <f t="shared" si="18"/>
        <v>265</v>
      </c>
      <c r="R93" s="11">
        <f t="shared" si="18"/>
        <v>266</v>
      </c>
      <c r="S93" s="11">
        <f t="shared" si="18"/>
        <v>267</v>
      </c>
      <c r="T93" s="11">
        <f t="shared" si="18"/>
        <v>268</v>
      </c>
      <c r="U93" s="11">
        <f t="shared" si="18"/>
        <v>269</v>
      </c>
      <c r="V93" s="11">
        <f t="shared" si="18"/>
        <v>270</v>
      </c>
      <c r="W93" s="11">
        <f t="shared" si="18"/>
        <v>271</v>
      </c>
      <c r="X93" s="11">
        <f t="shared" si="18"/>
        <v>272</v>
      </c>
      <c r="Y93" s="11">
        <f t="shared" si="18"/>
        <v>273</v>
      </c>
      <c r="Z93" s="11">
        <f t="shared" si="18"/>
        <v>274</v>
      </c>
      <c r="AA93" s="11">
        <f t="shared" si="18"/>
        <v>275</v>
      </c>
      <c r="AB93" s="11">
        <f t="shared" si="18"/>
        <v>276</v>
      </c>
      <c r="AC93" s="11">
        <f t="shared" si="18"/>
        <v>277</v>
      </c>
      <c r="AD93" s="11">
        <f t="shared" si="18"/>
        <v>278</v>
      </c>
      <c r="AE93" s="11">
        <f t="shared" si="18"/>
        <v>279</v>
      </c>
      <c r="AG93" s="31" t="str">
        <f>C93</f>
        <v>10周期目</v>
      </c>
      <c r="AH93" s="25"/>
      <c r="AI93" s="25"/>
      <c r="AJ93" s="26"/>
      <c r="AK93" s="18" t="s">
        <v>2</v>
      </c>
    </row>
    <row r="94" spans="3:37" x14ac:dyDescent="0.4">
      <c r="C94" s="18" t="s">
        <v>5</v>
      </c>
      <c r="D94" s="3" t="str">
        <f>+TEXT(D93,"aaa")</f>
        <v>土</v>
      </c>
      <c r="E94" s="3" t="str">
        <f t="shared" ref="E94:AE94" si="19">+TEXT(E93,"aaa")</f>
        <v>日</v>
      </c>
      <c r="F94" s="3" t="str">
        <f t="shared" si="19"/>
        <v>月</v>
      </c>
      <c r="G94" s="3" t="str">
        <f t="shared" si="19"/>
        <v>火</v>
      </c>
      <c r="H94" s="3" t="str">
        <f t="shared" si="19"/>
        <v>水</v>
      </c>
      <c r="I94" s="3" t="str">
        <f t="shared" si="19"/>
        <v>木</v>
      </c>
      <c r="J94" s="3" t="str">
        <f t="shared" si="19"/>
        <v>金</v>
      </c>
      <c r="K94" s="3" t="str">
        <f t="shared" si="19"/>
        <v>土</v>
      </c>
      <c r="L94" s="3" t="str">
        <f t="shared" si="19"/>
        <v>日</v>
      </c>
      <c r="M94" s="3" t="str">
        <f t="shared" si="19"/>
        <v>月</v>
      </c>
      <c r="N94" s="3" t="str">
        <f t="shared" si="19"/>
        <v>火</v>
      </c>
      <c r="O94" s="3" t="str">
        <f t="shared" si="19"/>
        <v>水</v>
      </c>
      <c r="P94" s="3" t="str">
        <f t="shared" si="19"/>
        <v>木</v>
      </c>
      <c r="Q94" s="3" t="str">
        <f t="shared" si="19"/>
        <v>金</v>
      </c>
      <c r="R94" s="3" t="str">
        <f t="shared" si="19"/>
        <v>土</v>
      </c>
      <c r="S94" s="3" t="str">
        <f t="shared" si="19"/>
        <v>日</v>
      </c>
      <c r="T94" s="3" t="str">
        <f t="shared" si="19"/>
        <v>月</v>
      </c>
      <c r="U94" s="3" t="str">
        <f t="shared" si="19"/>
        <v>火</v>
      </c>
      <c r="V94" s="3" t="str">
        <f t="shared" si="19"/>
        <v>水</v>
      </c>
      <c r="W94" s="3" t="str">
        <f t="shared" si="19"/>
        <v>木</v>
      </c>
      <c r="X94" s="3" t="str">
        <f t="shared" si="19"/>
        <v>金</v>
      </c>
      <c r="Y94" s="3" t="str">
        <f t="shared" si="19"/>
        <v>土</v>
      </c>
      <c r="Z94" s="3" t="str">
        <f t="shared" si="19"/>
        <v>日</v>
      </c>
      <c r="AA94" s="3" t="str">
        <f t="shared" si="19"/>
        <v>月</v>
      </c>
      <c r="AB94" s="3" t="str">
        <f t="shared" si="19"/>
        <v>火</v>
      </c>
      <c r="AC94" s="3" t="str">
        <f t="shared" si="19"/>
        <v>水</v>
      </c>
      <c r="AD94" s="3" t="str">
        <f t="shared" si="19"/>
        <v>木</v>
      </c>
      <c r="AE94" s="3" t="str">
        <f t="shared" si="19"/>
        <v>金</v>
      </c>
      <c r="AG94" s="32" t="s">
        <v>1</v>
      </c>
      <c r="AH94" s="32"/>
      <c r="AI94" s="2">
        <f>COUNT(D93:AE93)</f>
        <v>28</v>
      </c>
      <c r="AJ94" s="19" t="s">
        <v>0</v>
      </c>
      <c r="AK94" s="15"/>
    </row>
    <row r="95" spans="3:37" ht="15" customHeight="1" x14ac:dyDescent="0.4">
      <c r="C95" s="16" t="s">
        <v>29</v>
      </c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G95" s="27" t="s">
        <v>28</v>
      </c>
      <c r="AH95" s="27"/>
      <c r="AI95" s="2">
        <f>COUNTA(D95:AE96)</f>
        <v>0</v>
      </c>
      <c r="AJ95" s="19" t="s">
        <v>0</v>
      </c>
      <c r="AK95" s="15"/>
    </row>
    <row r="96" spans="3:37" ht="15" customHeight="1" x14ac:dyDescent="0.4">
      <c r="C96" s="17" t="s">
        <v>33</v>
      </c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G96" s="27" t="s">
        <v>3</v>
      </c>
      <c r="AH96" s="1" t="s">
        <v>30</v>
      </c>
      <c r="AI96" s="2">
        <f>COUNTA(D97:AE98)</f>
        <v>0</v>
      </c>
      <c r="AJ96" s="19" t="s">
        <v>0</v>
      </c>
      <c r="AK96" s="28" t="str">
        <f>IF(AI96&gt;=AI95,"OK","NG")</f>
        <v>OK</v>
      </c>
    </row>
    <row r="97" spans="3:37" ht="15" customHeight="1" x14ac:dyDescent="0.4">
      <c r="C97" s="28" t="s">
        <v>3</v>
      </c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G97" s="27"/>
      <c r="AH97" s="24" t="s">
        <v>32</v>
      </c>
      <c r="AI97" s="25"/>
      <c r="AJ97" s="26"/>
      <c r="AK97" s="29"/>
    </row>
    <row r="98" spans="3:37" ht="15" customHeight="1" x14ac:dyDescent="0.4">
      <c r="C98" s="29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G98" s="27" t="s">
        <v>4</v>
      </c>
      <c r="AH98" s="1" t="s">
        <v>30</v>
      </c>
      <c r="AI98" s="2">
        <f>COUNTA(D99:AE100)</f>
        <v>0</v>
      </c>
      <c r="AJ98" s="19" t="s">
        <v>0</v>
      </c>
      <c r="AK98" s="28" t="str">
        <f>IF(AI98&gt;=AI95,"OK","NG")</f>
        <v>OK</v>
      </c>
    </row>
    <row r="99" spans="3:37" ht="15" customHeight="1" x14ac:dyDescent="0.4">
      <c r="C99" s="30" t="s">
        <v>4</v>
      </c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G99" s="27"/>
      <c r="AH99" s="24" t="s">
        <v>32</v>
      </c>
      <c r="AI99" s="25"/>
      <c r="AJ99" s="26"/>
      <c r="AK99" s="29"/>
    </row>
    <row r="100" spans="3:37" ht="15" customHeight="1" x14ac:dyDescent="0.4">
      <c r="C100" s="30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G100" s="20"/>
      <c r="AH100" s="20"/>
      <c r="AI100" s="20"/>
      <c r="AJ100" s="20"/>
      <c r="AK100" s="21"/>
    </row>
    <row r="102" spans="3:37" x14ac:dyDescent="0.4">
      <c r="C102" s="5" t="s">
        <v>26</v>
      </c>
      <c r="D102" s="11">
        <f>+AE93+1</f>
        <v>280</v>
      </c>
      <c r="E102" s="11">
        <f>+D102+1</f>
        <v>281</v>
      </c>
      <c r="F102" s="11">
        <f t="shared" ref="F102:AE102" si="20">+E102+1</f>
        <v>282</v>
      </c>
      <c r="G102" s="11">
        <f t="shared" si="20"/>
        <v>283</v>
      </c>
      <c r="H102" s="11">
        <f t="shared" si="20"/>
        <v>284</v>
      </c>
      <c r="I102" s="11">
        <f t="shared" si="20"/>
        <v>285</v>
      </c>
      <c r="J102" s="11">
        <f t="shared" si="20"/>
        <v>286</v>
      </c>
      <c r="K102" s="11">
        <f t="shared" si="20"/>
        <v>287</v>
      </c>
      <c r="L102" s="11">
        <f t="shared" si="20"/>
        <v>288</v>
      </c>
      <c r="M102" s="11">
        <f t="shared" si="20"/>
        <v>289</v>
      </c>
      <c r="N102" s="11">
        <f t="shared" si="20"/>
        <v>290</v>
      </c>
      <c r="O102" s="11">
        <f t="shared" si="20"/>
        <v>291</v>
      </c>
      <c r="P102" s="11">
        <f t="shared" si="20"/>
        <v>292</v>
      </c>
      <c r="Q102" s="11">
        <f t="shared" si="20"/>
        <v>293</v>
      </c>
      <c r="R102" s="11">
        <f t="shared" si="20"/>
        <v>294</v>
      </c>
      <c r="S102" s="11">
        <f t="shared" si="20"/>
        <v>295</v>
      </c>
      <c r="T102" s="11">
        <f t="shared" si="20"/>
        <v>296</v>
      </c>
      <c r="U102" s="11">
        <f t="shared" si="20"/>
        <v>297</v>
      </c>
      <c r="V102" s="11">
        <f t="shared" si="20"/>
        <v>298</v>
      </c>
      <c r="W102" s="11">
        <f t="shared" si="20"/>
        <v>299</v>
      </c>
      <c r="X102" s="11">
        <f t="shared" si="20"/>
        <v>300</v>
      </c>
      <c r="Y102" s="11">
        <f t="shared" si="20"/>
        <v>301</v>
      </c>
      <c r="Z102" s="11">
        <f t="shared" si="20"/>
        <v>302</v>
      </c>
      <c r="AA102" s="11">
        <f t="shared" si="20"/>
        <v>303</v>
      </c>
      <c r="AB102" s="11">
        <f t="shared" si="20"/>
        <v>304</v>
      </c>
      <c r="AC102" s="11">
        <f t="shared" si="20"/>
        <v>305</v>
      </c>
      <c r="AD102" s="11">
        <f t="shared" si="20"/>
        <v>306</v>
      </c>
      <c r="AE102" s="11">
        <f t="shared" si="20"/>
        <v>307</v>
      </c>
      <c r="AG102" s="31" t="str">
        <f>C102</f>
        <v>11周期目</v>
      </c>
      <c r="AH102" s="25"/>
      <c r="AI102" s="25"/>
      <c r="AJ102" s="26"/>
      <c r="AK102" s="18" t="s">
        <v>2</v>
      </c>
    </row>
    <row r="103" spans="3:37" x14ac:dyDescent="0.4">
      <c r="C103" s="18" t="s">
        <v>5</v>
      </c>
      <c r="D103" s="3" t="str">
        <f>+TEXT(D102,"aaa")</f>
        <v>土</v>
      </c>
      <c r="E103" s="3" t="str">
        <f t="shared" ref="E103:AE103" si="21">+TEXT(E102,"aaa")</f>
        <v>日</v>
      </c>
      <c r="F103" s="3" t="str">
        <f t="shared" si="21"/>
        <v>月</v>
      </c>
      <c r="G103" s="3" t="str">
        <f t="shared" si="21"/>
        <v>火</v>
      </c>
      <c r="H103" s="3" t="str">
        <f t="shared" si="21"/>
        <v>水</v>
      </c>
      <c r="I103" s="3" t="str">
        <f t="shared" si="21"/>
        <v>木</v>
      </c>
      <c r="J103" s="3" t="str">
        <f t="shared" si="21"/>
        <v>金</v>
      </c>
      <c r="K103" s="3" t="str">
        <f t="shared" si="21"/>
        <v>土</v>
      </c>
      <c r="L103" s="3" t="str">
        <f t="shared" si="21"/>
        <v>日</v>
      </c>
      <c r="M103" s="3" t="str">
        <f t="shared" si="21"/>
        <v>月</v>
      </c>
      <c r="N103" s="3" t="str">
        <f t="shared" si="21"/>
        <v>火</v>
      </c>
      <c r="O103" s="3" t="str">
        <f t="shared" si="21"/>
        <v>水</v>
      </c>
      <c r="P103" s="3" t="str">
        <f t="shared" si="21"/>
        <v>木</v>
      </c>
      <c r="Q103" s="3" t="str">
        <f t="shared" si="21"/>
        <v>金</v>
      </c>
      <c r="R103" s="3" t="str">
        <f t="shared" si="21"/>
        <v>土</v>
      </c>
      <c r="S103" s="3" t="str">
        <f t="shared" si="21"/>
        <v>日</v>
      </c>
      <c r="T103" s="3" t="str">
        <f t="shared" si="21"/>
        <v>月</v>
      </c>
      <c r="U103" s="3" t="str">
        <f t="shared" si="21"/>
        <v>火</v>
      </c>
      <c r="V103" s="3" t="str">
        <f t="shared" si="21"/>
        <v>水</v>
      </c>
      <c r="W103" s="3" t="str">
        <f t="shared" si="21"/>
        <v>木</v>
      </c>
      <c r="X103" s="3" t="str">
        <f t="shared" si="21"/>
        <v>金</v>
      </c>
      <c r="Y103" s="3" t="str">
        <f t="shared" si="21"/>
        <v>土</v>
      </c>
      <c r="Z103" s="3" t="str">
        <f t="shared" si="21"/>
        <v>日</v>
      </c>
      <c r="AA103" s="3" t="str">
        <f t="shared" si="21"/>
        <v>月</v>
      </c>
      <c r="AB103" s="3" t="str">
        <f t="shared" si="21"/>
        <v>火</v>
      </c>
      <c r="AC103" s="3" t="str">
        <f t="shared" si="21"/>
        <v>水</v>
      </c>
      <c r="AD103" s="3" t="str">
        <f t="shared" si="21"/>
        <v>木</v>
      </c>
      <c r="AE103" s="3" t="str">
        <f t="shared" si="21"/>
        <v>金</v>
      </c>
      <c r="AG103" s="32" t="s">
        <v>1</v>
      </c>
      <c r="AH103" s="32"/>
      <c r="AI103" s="2">
        <f>COUNT(D102:AE102)</f>
        <v>28</v>
      </c>
      <c r="AJ103" s="19" t="s">
        <v>0</v>
      </c>
      <c r="AK103" s="15"/>
    </row>
    <row r="104" spans="3:37" ht="15" customHeight="1" x14ac:dyDescent="0.4">
      <c r="C104" s="16" t="s">
        <v>29</v>
      </c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G104" s="27" t="s">
        <v>28</v>
      </c>
      <c r="AH104" s="27"/>
      <c r="AI104" s="2">
        <f>COUNTA(D104:AE105)</f>
        <v>0</v>
      </c>
      <c r="AJ104" s="19" t="s">
        <v>0</v>
      </c>
      <c r="AK104" s="15"/>
    </row>
    <row r="105" spans="3:37" ht="15" customHeight="1" x14ac:dyDescent="0.4">
      <c r="C105" s="17" t="s">
        <v>33</v>
      </c>
      <c r="D105" s="23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G105" s="27" t="s">
        <v>3</v>
      </c>
      <c r="AH105" s="1" t="s">
        <v>30</v>
      </c>
      <c r="AI105" s="2">
        <f>COUNTA(D106:AE107)</f>
        <v>0</v>
      </c>
      <c r="AJ105" s="19" t="s">
        <v>0</v>
      </c>
      <c r="AK105" s="28" t="str">
        <f>IF(AI105&gt;=AI104,"OK","NG")</f>
        <v>OK</v>
      </c>
    </row>
    <row r="106" spans="3:37" ht="15" customHeight="1" x14ac:dyDescent="0.4">
      <c r="C106" s="28" t="s">
        <v>3</v>
      </c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G106" s="27"/>
      <c r="AH106" s="24" t="s">
        <v>32</v>
      </c>
      <c r="AI106" s="25"/>
      <c r="AJ106" s="26"/>
      <c r="AK106" s="29"/>
    </row>
    <row r="107" spans="3:37" ht="15" customHeight="1" x14ac:dyDescent="0.4">
      <c r="C107" s="29"/>
      <c r="D107" s="23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G107" s="27" t="s">
        <v>4</v>
      </c>
      <c r="AH107" s="1" t="s">
        <v>30</v>
      </c>
      <c r="AI107" s="2">
        <f>COUNTA(D108:AE109)</f>
        <v>0</v>
      </c>
      <c r="AJ107" s="19" t="s">
        <v>0</v>
      </c>
      <c r="AK107" s="28" t="str">
        <f>IF(AI107&gt;=AI104,"OK","NG")</f>
        <v>OK</v>
      </c>
    </row>
    <row r="108" spans="3:37" ht="15" customHeight="1" x14ac:dyDescent="0.4">
      <c r="C108" s="30" t="s">
        <v>4</v>
      </c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G108" s="27"/>
      <c r="AH108" s="24" t="s">
        <v>32</v>
      </c>
      <c r="AI108" s="25"/>
      <c r="AJ108" s="26"/>
      <c r="AK108" s="29"/>
    </row>
    <row r="109" spans="3:37" ht="15" customHeight="1" x14ac:dyDescent="0.4">
      <c r="C109" s="30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G109" s="20"/>
      <c r="AH109" s="20"/>
      <c r="AI109" s="20"/>
      <c r="AJ109" s="20"/>
      <c r="AK109" s="21"/>
    </row>
    <row r="111" spans="3:37" x14ac:dyDescent="0.4">
      <c r="C111" s="5" t="s">
        <v>27</v>
      </c>
      <c r="D111" s="11">
        <f>+AE102+1</f>
        <v>308</v>
      </c>
      <c r="E111" s="11">
        <f>+D111+1</f>
        <v>309</v>
      </c>
      <c r="F111" s="11">
        <f t="shared" ref="F111:AE111" si="22">+E111+1</f>
        <v>310</v>
      </c>
      <c r="G111" s="11">
        <f t="shared" si="22"/>
        <v>311</v>
      </c>
      <c r="H111" s="11">
        <f t="shared" si="22"/>
        <v>312</v>
      </c>
      <c r="I111" s="11">
        <f t="shared" si="22"/>
        <v>313</v>
      </c>
      <c r="J111" s="11">
        <f t="shared" si="22"/>
        <v>314</v>
      </c>
      <c r="K111" s="11">
        <f t="shared" si="22"/>
        <v>315</v>
      </c>
      <c r="L111" s="11">
        <f t="shared" si="22"/>
        <v>316</v>
      </c>
      <c r="M111" s="11">
        <f t="shared" si="22"/>
        <v>317</v>
      </c>
      <c r="N111" s="11">
        <f t="shared" si="22"/>
        <v>318</v>
      </c>
      <c r="O111" s="11">
        <f t="shared" si="22"/>
        <v>319</v>
      </c>
      <c r="P111" s="11">
        <f t="shared" si="22"/>
        <v>320</v>
      </c>
      <c r="Q111" s="11">
        <f t="shared" si="22"/>
        <v>321</v>
      </c>
      <c r="R111" s="11">
        <f t="shared" si="22"/>
        <v>322</v>
      </c>
      <c r="S111" s="11">
        <f t="shared" si="22"/>
        <v>323</v>
      </c>
      <c r="T111" s="11">
        <f t="shared" si="22"/>
        <v>324</v>
      </c>
      <c r="U111" s="11">
        <f t="shared" si="22"/>
        <v>325</v>
      </c>
      <c r="V111" s="11">
        <f t="shared" si="22"/>
        <v>326</v>
      </c>
      <c r="W111" s="11">
        <f t="shared" si="22"/>
        <v>327</v>
      </c>
      <c r="X111" s="11">
        <f t="shared" si="22"/>
        <v>328</v>
      </c>
      <c r="Y111" s="11">
        <f t="shared" si="22"/>
        <v>329</v>
      </c>
      <c r="Z111" s="11">
        <f t="shared" si="22"/>
        <v>330</v>
      </c>
      <c r="AA111" s="11">
        <f t="shared" si="22"/>
        <v>331</v>
      </c>
      <c r="AB111" s="11">
        <f t="shared" si="22"/>
        <v>332</v>
      </c>
      <c r="AC111" s="11">
        <f t="shared" si="22"/>
        <v>333</v>
      </c>
      <c r="AD111" s="11">
        <f t="shared" si="22"/>
        <v>334</v>
      </c>
      <c r="AE111" s="11">
        <f t="shared" si="22"/>
        <v>335</v>
      </c>
      <c r="AG111" s="31" t="str">
        <f>C111</f>
        <v>12周期目</v>
      </c>
      <c r="AH111" s="25"/>
      <c r="AI111" s="25"/>
      <c r="AJ111" s="26"/>
      <c r="AK111" s="18" t="s">
        <v>2</v>
      </c>
    </row>
    <row r="112" spans="3:37" x14ac:dyDescent="0.4">
      <c r="C112" s="18" t="s">
        <v>5</v>
      </c>
      <c r="D112" s="3" t="str">
        <f>+TEXT(D111,"aaa")</f>
        <v>土</v>
      </c>
      <c r="E112" s="3" t="str">
        <f t="shared" ref="E112:AE112" si="23">+TEXT(E111,"aaa")</f>
        <v>日</v>
      </c>
      <c r="F112" s="3" t="str">
        <f t="shared" si="23"/>
        <v>月</v>
      </c>
      <c r="G112" s="3" t="str">
        <f t="shared" si="23"/>
        <v>火</v>
      </c>
      <c r="H112" s="3" t="str">
        <f t="shared" si="23"/>
        <v>水</v>
      </c>
      <c r="I112" s="3" t="str">
        <f t="shared" si="23"/>
        <v>木</v>
      </c>
      <c r="J112" s="3" t="str">
        <f t="shared" si="23"/>
        <v>金</v>
      </c>
      <c r="K112" s="3" t="str">
        <f t="shared" si="23"/>
        <v>土</v>
      </c>
      <c r="L112" s="3" t="str">
        <f t="shared" si="23"/>
        <v>日</v>
      </c>
      <c r="M112" s="3" t="str">
        <f t="shared" si="23"/>
        <v>月</v>
      </c>
      <c r="N112" s="3" t="str">
        <f t="shared" si="23"/>
        <v>火</v>
      </c>
      <c r="O112" s="3" t="str">
        <f t="shared" si="23"/>
        <v>水</v>
      </c>
      <c r="P112" s="3" t="str">
        <f t="shared" si="23"/>
        <v>木</v>
      </c>
      <c r="Q112" s="3" t="str">
        <f t="shared" si="23"/>
        <v>金</v>
      </c>
      <c r="R112" s="3" t="str">
        <f t="shared" si="23"/>
        <v>土</v>
      </c>
      <c r="S112" s="3" t="str">
        <f t="shared" si="23"/>
        <v>日</v>
      </c>
      <c r="T112" s="3" t="str">
        <f t="shared" si="23"/>
        <v>月</v>
      </c>
      <c r="U112" s="3" t="str">
        <f t="shared" si="23"/>
        <v>火</v>
      </c>
      <c r="V112" s="3" t="str">
        <f t="shared" si="23"/>
        <v>水</v>
      </c>
      <c r="W112" s="3" t="str">
        <f t="shared" si="23"/>
        <v>木</v>
      </c>
      <c r="X112" s="3" t="str">
        <f t="shared" si="23"/>
        <v>金</v>
      </c>
      <c r="Y112" s="3" t="str">
        <f t="shared" si="23"/>
        <v>土</v>
      </c>
      <c r="Z112" s="3" t="str">
        <f t="shared" si="23"/>
        <v>日</v>
      </c>
      <c r="AA112" s="3" t="str">
        <f t="shared" si="23"/>
        <v>月</v>
      </c>
      <c r="AB112" s="3" t="str">
        <f t="shared" si="23"/>
        <v>火</v>
      </c>
      <c r="AC112" s="3" t="str">
        <f t="shared" si="23"/>
        <v>水</v>
      </c>
      <c r="AD112" s="3" t="str">
        <f t="shared" si="23"/>
        <v>木</v>
      </c>
      <c r="AE112" s="3" t="str">
        <f t="shared" si="23"/>
        <v>金</v>
      </c>
      <c r="AG112" s="32" t="s">
        <v>1</v>
      </c>
      <c r="AH112" s="32"/>
      <c r="AI112" s="2">
        <f>COUNT(D111:AE111)</f>
        <v>28</v>
      </c>
      <c r="AJ112" s="19" t="s">
        <v>0</v>
      </c>
      <c r="AK112" s="15"/>
    </row>
    <row r="113" spans="3:37" ht="15" customHeight="1" x14ac:dyDescent="0.4">
      <c r="C113" s="16" t="s">
        <v>29</v>
      </c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G113" s="27" t="s">
        <v>28</v>
      </c>
      <c r="AH113" s="27"/>
      <c r="AI113" s="2">
        <f>COUNTA(D113:AE114)</f>
        <v>0</v>
      </c>
      <c r="AJ113" s="19" t="s">
        <v>0</v>
      </c>
      <c r="AK113" s="15"/>
    </row>
    <row r="114" spans="3:37" ht="15" customHeight="1" x14ac:dyDescent="0.4">
      <c r="C114" s="17" t="s">
        <v>33</v>
      </c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G114" s="27" t="s">
        <v>3</v>
      </c>
      <c r="AH114" s="1" t="s">
        <v>30</v>
      </c>
      <c r="AI114" s="2">
        <f>COUNTA(D115:AE116)</f>
        <v>0</v>
      </c>
      <c r="AJ114" s="19" t="s">
        <v>0</v>
      </c>
      <c r="AK114" s="28" t="str">
        <f>IF(AI114&gt;=AI113,"OK","NG")</f>
        <v>OK</v>
      </c>
    </row>
    <row r="115" spans="3:37" ht="15" customHeight="1" x14ac:dyDescent="0.4">
      <c r="C115" s="28" t="s">
        <v>3</v>
      </c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G115" s="27"/>
      <c r="AH115" s="24" t="s">
        <v>32</v>
      </c>
      <c r="AI115" s="25"/>
      <c r="AJ115" s="26"/>
      <c r="AK115" s="29"/>
    </row>
    <row r="116" spans="3:37" ht="15" customHeight="1" x14ac:dyDescent="0.4">
      <c r="C116" s="29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G116" s="27" t="s">
        <v>4</v>
      </c>
      <c r="AH116" s="1" t="s">
        <v>30</v>
      </c>
      <c r="AI116" s="2">
        <f>COUNTA(D117:AE118)</f>
        <v>0</v>
      </c>
      <c r="AJ116" s="19" t="s">
        <v>0</v>
      </c>
      <c r="AK116" s="28" t="str">
        <f>IF(AI116&gt;=AI113,"OK","NG")</f>
        <v>OK</v>
      </c>
    </row>
    <row r="117" spans="3:37" ht="15" customHeight="1" x14ac:dyDescent="0.4">
      <c r="C117" s="30" t="s">
        <v>4</v>
      </c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G117" s="27"/>
      <c r="AH117" s="24" t="s">
        <v>32</v>
      </c>
      <c r="AI117" s="25"/>
      <c r="AJ117" s="26"/>
      <c r="AK117" s="29"/>
    </row>
    <row r="118" spans="3:37" ht="15" customHeight="1" x14ac:dyDescent="0.4">
      <c r="C118" s="30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G118" s="20"/>
      <c r="AH118" s="20"/>
      <c r="AI118" s="20"/>
      <c r="AJ118" s="20"/>
      <c r="AK118" s="21"/>
    </row>
  </sheetData>
  <mergeCells count="1146">
    <mergeCell ref="X117:X118"/>
    <mergeCell ref="Y117:Y118"/>
    <mergeCell ref="Z117:Z118"/>
    <mergeCell ref="AA117:AA118"/>
    <mergeCell ref="AB117:AB118"/>
    <mergeCell ref="AC117:AC118"/>
    <mergeCell ref="R117:R118"/>
    <mergeCell ref="S117:S118"/>
    <mergeCell ref="T117:T118"/>
    <mergeCell ref="U117:U118"/>
    <mergeCell ref="V117:V118"/>
    <mergeCell ref="W117:W118"/>
    <mergeCell ref="L117:L118"/>
    <mergeCell ref="M117:M118"/>
    <mergeCell ref="N117:N118"/>
    <mergeCell ref="O117:O118"/>
    <mergeCell ref="P117:P118"/>
    <mergeCell ref="Q117:Q118"/>
    <mergeCell ref="AK116:AK117"/>
    <mergeCell ref="C117:C118"/>
    <mergeCell ref="D117:D118"/>
    <mergeCell ref="E117:E118"/>
    <mergeCell ref="F117:F118"/>
    <mergeCell ref="G117:G118"/>
    <mergeCell ref="H117:H118"/>
    <mergeCell ref="I117:I118"/>
    <mergeCell ref="J117:J118"/>
    <mergeCell ref="K117:K118"/>
    <mergeCell ref="AA115:AA116"/>
    <mergeCell ref="AB115:AB116"/>
    <mergeCell ref="AC115:AC116"/>
    <mergeCell ref="AD115:AD116"/>
    <mergeCell ref="AE115:AE116"/>
    <mergeCell ref="AH115:AJ115"/>
    <mergeCell ref="AG116:AG117"/>
    <mergeCell ref="AD117:AD118"/>
    <mergeCell ref="AE117:AE118"/>
    <mergeCell ref="AH117:AJ117"/>
    <mergeCell ref="U115:U116"/>
    <mergeCell ref="V115:V116"/>
    <mergeCell ref="W115:W116"/>
    <mergeCell ref="X115:X116"/>
    <mergeCell ref="Y115:Y116"/>
    <mergeCell ref="Z115:Z116"/>
    <mergeCell ref="O115:O116"/>
    <mergeCell ref="P115:P116"/>
    <mergeCell ref="Q115:Q116"/>
    <mergeCell ref="R115:R116"/>
    <mergeCell ref="S115:S116"/>
    <mergeCell ref="T115:T116"/>
    <mergeCell ref="I115:I116"/>
    <mergeCell ref="J115:J116"/>
    <mergeCell ref="K115:K116"/>
    <mergeCell ref="L115:L116"/>
    <mergeCell ref="M115:M116"/>
    <mergeCell ref="N115:N116"/>
    <mergeCell ref="AE113:AE114"/>
    <mergeCell ref="AG113:AH113"/>
    <mergeCell ref="AG114:AG115"/>
    <mergeCell ref="AK114:AK115"/>
    <mergeCell ref="C115:C116"/>
    <mergeCell ref="D115:D116"/>
    <mergeCell ref="E115:E116"/>
    <mergeCell ref="F115:F116"/>
    <mergeCell ref="G115:G116"/>
    <mergeCell ref="H115:H116"/>
    <mergeCell ref="Y113:Y114"/>
    <mergeCell ref="Z113:Z114"/>
    <mergeCell ref="AA113:AA114"/>
    <mergeCell ref="AB113:AB114"/>
    <mergeCell ref="AC113:AC114"/>
    <mergeCell ref="AD113:AD114"/>
    <mergeCell ref="S113:S114"/>
    <mergeCell ref="T113:T114"/>
    <mergeCell ref="U113:U114"/>
    <mergeCell ref="V113:V114"/>
    <mergeCell ref="W113:W114"/>
    <mergeCell ref="X113:X114"/>
    <mergeCell ref="M113:M114"/>
    <mergeCell ref="N113:N114"/>
    <mergeCell ref="O113:O114"/>
    <mergeCell ref="P113:P114"/>
    <mergeCell ref="Q113:Q114"/>
    <mergeCell ref="R113:R114"/>
    <mergeCell ref="AG112:AH112"/>
    <mergeCell ref="D113:D114"/>
    <mergeCell ref="E113:E114"/>
    <mergeCell ref="F113:F114"/>
    <mergeCell ref="G113:G114"/>
    <mergeCell ref="H113:H114"/>
    <mergeCell ref="I113:I114"/>
    <mergeCell ref="J113:J114"/>
    <mergeCell ref="K113:K114"/>
    <mergeCell ref="L113:L114"/>
    <mergeCell ref="AB108:AB109"/>
    <mergeCell ref="AC108:AC109"/>
    <mergeCell ref="AD108:AD109"/>
    <mergeCell ref="AE108:AE109"/>
    <mergeCell ref="AH108:AJ108"/>
    <mergeCell ref="AG111:AJ111"/>
    <mergeCell ref="V108:V109"/>
    <mergeCell ref="W108:W109"/>
    <mergeCell ref="X108:X109"/>
    <mergeCell ref="Y108:Y109"/>
    <mergeCell ref="Z108:Z109"/>
    <mergeCell ref="AA108:AA109"/>
    <mergeCell ref="P108:P109"/>
    <mergeCell ref="Q108:Q109"/>
    <mergeCell ref="R108:R109"/>
    <mergeCell ref="S108:S109"/>
    <mergeCell ref="T108:T109"/>
    <mergeCell ref="U108:U109"/>
    <mergeCell ref="J108:J109"/>
    <mergeCell ref="K108:K109"/>
    <mergeCell ref="L108:L109"/>
    <mergeCell ref="M108:M109"/>
    <mergeCell ref="N108:N109"/>
    <mergeCell ref="O108:O109"/>
    <mergeCell ref="AH106:AJ106"/>
    <mergeCell ref="AG107:AG108"/>
    <mergeCell ref="AK107:AK108"/>
    <mergeCell ref="C108:C109"/>
    <mergeCell ref="D108:D109"/>
    <mergeCell ref="E108:E109"/>
    <mergeCell ref="F108:F109"/>
    <mergeCell ref="G108:G109"/>
    <mergeCell ref="H108:H109"/>
    <mergeCell ref="I108:I109"/>
    <mergeCell ref="Z106:Z107"/>
    <mergeCell ref="AA106:AA107"/>
    <mergeCell ref="AB106:AB107"/>
    <mergeCell ref="AC106:AC107"/>
    <mergeCell ref="AD106:AD107"/>
    <mergeCell ref="AE106:AE107"/>
    <mergeCell ref="T106:T107"/>
    <mergeCell ref="U106:U107"/>
    <mergeCell ref="V106:V107"/>
    <mergeCell ref="W106:W107"/>
    <mergeCell ref="X106:X107"/>
    <mergeCell ref="Y106:Y107"/>
    <mergeCell ref="N106:N107"/>
    <mergeCell ref="O106:O107"/>
    <mergeCell ref="P106:P107"/>
    <mergeCell ref="Q106:Q107"/>
    <mergeCell ref="R106:R107"/>
    <mergeCell ref="S106:S107"/>
    <mergeCell ref="H106:H107"/>
    <mergeCell ref="I106:I107"/>
    <mergeCell ref="J106:J107"/>
    <mergeCell ref="K106:K107"/>
    <mergeCell ref="L106:L107"/>
    <mergeCell ref="M106:M107"/>
    <mergeCell ref="AD104:AD105"/>
    <mergeCell ref="AE104:AE105"/>
    <mergeCell ref="AG104:AH104"/>
    <mergeCell ref="AG105:AG106"/>
    <mergeCell ref="AK105:AK106"/>
    <mergeCell ref="C106:C107"/>
    <mergeCell ref="D106:D107"/>
    <mergeCell ref="E106:E107"/>
    <mergeCell ref="F106:F107"/>
    <mergeCell ref="G106:G107"/>
    <mergeCell ref="X104:X105"/>
    <mergeCell ref="Y104:Y105"/>
    <mergeCell ref="Z104:Z105"/>
    <mergeCell ref="AA104:AA105"/>
    <mergeCell ref="AB104:AB105"/>
    <mergeCell ref="AC104:AC105"/>
    <mergeCell ref="R104:R105"/>
    <mergeCell ref="S104:S105"/>
    <mergeCell ref="T104:T105"/>
    <mergeCell ref="U104:U105"/>
    <mergeCell ref="V104:V105"/>
    <mergeCell ref="W104:W105"/>
    <mergeCell ref="L104:L105"/>
    <mergeCell ref="M104:M105"/>
    <mergeCell ref="N104:N105"/>
    <mergeCell ref="O104:O105"/>
    <mergeCell ref="P104:P105"/>
    <mergeCell ref="Q104:Q105"/>
    <mergeCell ref="AG102:AJ102"/>
    <mergeCell ref="AG103:AH103"/>
    <mergeCell ref="D104:D105"/>
    <mergeCell ref="E104:E105"/>
    <mergeCell ref="F104:F105"/>
    <mergeCell ref="G104:G105"/>
    <mergeCell ref="H104:H105"/>
    <mergeCell ref="I104:I105"/>
    <mergeCell ref="J104:J105"/>
    <mergeCell ref="K104:K105"/>
    <mergeCell ref="X99:X100"/>
    <mergeCell ref="Y99:Y100"/>
    <mergeCell ref="Z99:Z100"/>
    <mergeCell ref="AA99:AA100"/>
    <mergeCell ref="AB99:AB100"/>
    <mergeCell ref="AC99:AC100"/>
    <mergeCell ref="R99:R100"/>
    <mergeCell ref="S99:S100"/>
    <mergeCell ref="T99:T100"/>
    <mergeCell ref="U99:U100"/>
    <mergeCell ref="V99:V100"/>
    <mergeCell ref="W99:W100"/>
    <mergeCell ref="L99:L100"/>
    <mergeCell ref="M99:M100"/>
    <mergeCell ref="N99:N100"/>
    <mergeCell ref="O99:O100"/>
    <mergeCell ref="P99:P100"/>
    <mergeCell ref="Q99:Q100"/>
    <mergeCell ref="AK98:AK99"/>
    <mergeCell ref="C99:C100"/>
    <mergeCell ref="D99:D100"/>
    <mergeCell ref="E99:E100"/>
    <mergeCell ref="F99:F100"/>
    <mergeCell ref="G99:G100"/>
    <mergeCell ref="H99:H100"/>
    <mergeCell ref="I99:I100"/>
    <mergeCell ref="J99:J100"/>
    <mergeCell ref="K99:K100"/>
    <mergeCell ref="AA97:AA98"/>
    <mergeCell ref="AB97:AB98"/>
    <mergeCell ref="AC97:AC98"/>
    <mergeCell ref="AD97:AD98"/>
    <mergeCell ref="AE97:AE98"/>
    <mergeCell ref="AH97:AJ97"/>
    <mergeCell ref="AG98:AG99"/>
    <mergeCell ref="AD99:AD100"/>
    <mergeCell ref="AE99:AE100"/>
    <mergeCell ref="AH99:AJ99"/>
    <mergeCell ref="U97:U98"/>
    <mergeCell ref="V97:V98"/>
    <mergeCell ref="W97:W98"/>
    <mergeCell ref="X97:X98"/>
    <mergeCell ref="Y97:Y98"/>
    <mergeCell ref="Z97:Z98"/>
    <mergeCell ref="O97:O98"/>
    <mergeCell ref="P97:P98"/>
    <mergeCell ref="Q97:Q98"/>
    <mergeCell ref="R97:R98"/>
    <mergeCell ref="S97:S98"/>
    <mergeCell ref="T97:T98"/>
    <mergeCell ref="I97:I98"/>
    <mergeCell ref="J97:J98"/>
    <mergeCell ref="K97:K98"/>
    <mergeCell ref="L97:L98"/>
    <mergeCell ref="M97:M98"/>
    <mergeCell ref="N97:N98"/>
    <mergeCell ref="AE95:AE96"/>
    <mergeCell ref="AG95:AH95"/>
    <mergeCell ref="AG96:AG97"/>
    <mergeCell ref="AK96:AK97"/>
    <mergeCell ref="C97:C98"/>
    <mergeCell ref="D97:D98"/>
    <mergeCell ref="E97:E98"/>
    <mergeCell ref="F97:F98"/>
    <mergeCell ref="G97:G98"/>
    <mergeCell ref="H97:H98"/>
    <mergeCell ref="Y95:Y96"/>
    <mergeCell ref="Z95:Z96"/>
    <mergeCell ref="AA95:AA96"/>
    <mergeCell ref="AB95:AB96"/>
    <mergeCell ref="AC95:AC96"/>
    <mergeCell ref="AD95:AD96"/>
    <mergeCell ref="S95:S96"/>
    <mergeCell ref="T95:T96"/>
    <mergeCell ref="U95:U96"/>
    <mergeCell ref="V95:V96"/>
    <mergeCell ref="W95:W96"/>
    <mergeCell ref="X95:X96"/>
    <mergeCell ref="M95:M96"/>
    <mergeCell ref="N95:N96"/>
    <mergeCell ref="O95:O96"/>
    <mergeCell ref="P95:P96"/>
    <mergeCell ref="Q95:Q96"/>
    <mergeCell ref="R95:R96"/>
    <mergeCell ref="AG94:AH94"/>
    <mergeCell ref="D95:D96"/>
    <mergeCell ref="E95:E96"/>
    <mergeCell ref="F95:F96"/>
    <mergeCell ref="G95:G96"/>
    <mergeCell ref="H95:H96"/>
    <mergeCell ref="I95:I96"/>
    <mergeCell ref="J95:J96"/>
    <mergeCell ref="K95:K96"/>
    <mergeCell ref="L95:L96"/>
    <mergeCell ref="AB90:AB91"/>
    <mergeCell ref="AC90:AC91"/>
    <mergeCell ref="AD90:AD91"/>
    <mergeCell ref="AE90:AE91"/>
    <mergeCell ref="AH90:AJ90"/>
    <mergeCell ref="AG93:AJ93"/>
    <mergeCell ref="V90:V91"/>
    <mergeCell ref="W90:W91"/>
    <mergeCell ref="X90:X91"/>
    <mergeCell ref="Y90:Y91"/>
    <mergeCell ref="Z90:Z91"/>
    <mergeCell ref="AA90:AA91"/>
    <mergeCell ref="P90:P91"/>
    <mergeCell ref="Q90:Q91"/>
    <mergeCell ref="R90:R91"/>
    <mergeCell ref="S90:S91"/>
    <mergeCell ref="T90:T91"/>
    <mergeCell ref="U90:U91"/>
    <mergeCell ref="J90:J91"/>
    <mergeCell ref="K90:K91"/>
    <mergeCell ref="L90:L91"/>
    <mergeCell ref="M90:M91"/>
    <mergeCell ref="N90:N91"/>
    <mergeCell ref="O90:O91"/>
    <mergeCell ref="AH88:AJ88"/>
    <mergeCell ref="AG89:AG90"/>
    <mergeCell ref="AK89:AK90"/>
    <mergeCell ref="C90:C91"/>
    <mergeCell ref="D90:D91"/>
    <mergeCell ref="E90:E91"/>
    <mergeCell ref="F90:F91"/>
    <mergeCell ref="G90:G91"/>
    <mergeCell ref="H90:H91"/>
    <mergeCell ref="I90:I91"/>
    <mergeCell ref="Z88:Z89"/>
    <mergeCell ref="AA88:AA89"/>
    <mergeCell ref="AB88:AB89"/>
    <mergeCell ref="AC88:AC89"/>
    <mergeCell ref="AD88:AD89"/>
    <mergeCell ref="AE88:AE89"/>
    <mergeCell ref="T88:T89"/>
    <mergeCell ref="U88:U89"/>
    <mergeCell ref="V88:V89"/>
    <mergeCell ref="W88:W89"/>
    <mergeCell ref="X88:X89"/>
    <mergeCell ref="Y88:Y89"/>
    <mergeCell ref="N88:N89"/>
    <mergeCell ref="O88:O89"/>
    <mergeCell ref="P88:P89"/>
    <mergeCell ref="Q88:Q89"/>
    <mergeCell ref="R88:R89"/>
    <mergeCell ref="S88:S89"/>
    <mergeCell ref="H88:H89"/>
    <mergeCell ref="I88:I89"/>
    <mergeCell ref="J88:J89"/>
    <mergeCell ref="K88:K89"/>
    <mergeCell ref="L88:L89"/>
    <mergeCell ref="M88:M89"/>
    <mergeCell ref="AD86:AD87"/>
    <mergeCell ref="AE86:AE87"/>
    <mergeCell ref="AG86:AH86"/>
    <mergeCell ref="AG87:AG88"/>
    <mergeCell ref="AK87:AK88"/>
    <mergeCell ref="C88:C89"/>
    <mergeCell ref="D88:D89"/>
    <mergeCell ref="E88:E89"/>
    <mergeCell ref="F88:F89"/>
    <mergeCell ref="G88:G89"/>
    <mergeCell ref="X86:X87"/>
    <mergeCell ref="Y86:Y87"/>
    <mergeCell ref="Z86:Z87"/>
    <mergeCell ref="AA86:AA87"/>
    <mergeCell ref="AB86:AB87"/>
    <mergeCell ref="AC86:AC87"/>
    <mergeCell ref="R86:R87"/>
    <mergeCell ref="S86:S87"/>
    <mergeCell ref="T86:T87"/>
    <mergeCell ref="U86:U87"/>
    <mergeCell ref="V86:V87"/>
    <mergeCell ref="W86:W87"/>
    <mergeCell ref="L86:L87"/>
    <mergeCell ref="M86:M87"/>
    <mergeCell ref="N86:N87"/>
    <mergeCell ref="O86:O87"/>
    <mergeCell ref="P86:P87"/>
    <mergeCell ref="Q86:Q87"/>
    <mergeCell ref="AG84:AJ84"/>
    <mergeCell ref="AG85:AH85"/>
    <mergeCell ref="D86:D87"/>
    <mergeCell ref="E86:E87"/>
    <mergeCell ref="F86:F87"/>
    <mergeCell ref="G86:G87"/>
    <mergeCell ref="H86:H87"/>
    <mergeCell ref="I86:I87"/>
    <mergeCell ref="J86:J87"/>
    <mergeCell ref="K86:K87"/>
    <mergeCell ref="X81:X82"/>
    <mergeCell ref="Y81:Y82"/>
    <mergeCell ref="Z81:Z82"/>
    <mergeCell ref="AA81:AA82"/>
    <mergeCell ref="AB81:AB82"/>
    <mergeCell ref="AC81:AC82"/>
    <mergeCell ref="R81:R82"/>
    <mergeCell ref="S81:S82"/>
    <mergeCell ref="T81:T82"/>
    <mergeCell ref="U81:U82"/>
    <mergeCell ref="V81:V82"/>
    <mergeCell ref="W81:W82"/>
    <mergeCell ref="L81:L82"/>
    <mergeCell ref="M81:M82"/>
    <mergeCell ref="N81:N82"/>
    <mergeCell ref="O81:O82"/>
    <mergeCell ref="P81:P82"/>
    <mergeCell ref="Q81:Q82"/>
    <mergeCell ref="AK80:AK81"/>
    <mergeCell ref="C81:C82"/>
    <mergeCell ref="D81:D82"/>
    <mergeCell ref="E81:E82"/>
    <mergeCell ref="F81:F82"/>
    <mergeCell ref="G81:G82"/>
    <mergeCell ref="H81:H82"/>
    <mergeCell ref="I81:I82"/>
    <mergeCell ref="J81:J82"/>
    <mergeCell ref="K81:K82"/>
    <mergeCell ref="AA79:AA80"/>
    <mergeCell ref="AB79:AB80"/>
    <mergeCell ref="AC79:AC80"/>
    <mergeCell ref="AD79:AD80"/>
    <mergeCell ref="AE79:AE80"/>
    <mergeCell ref="AH79:AJ79"/>
    <mergeCell ref="AG80:AG81"/>
    <mergeCell ref="AD81:AD82"/>
    <mergeCell ref="AE81:AE82"/>
    <mergeCell ref="AH81:AJ81"/>
    <mergeCell ref="U79:U80"/>
    <mergeCell ref="V79:V80"/>
    <mergeCell ref="W79:W80"/>
    <mergeCell ref="X79:X80"/>
    <mergeCell ref="Y79:Y80"/>
    <mergeCell ref="Z79:Z80"/>
    <mergeCell ref="O79:O80"/>
    <mergeCell ref="P79:P80"/>
    <mergeCell ref="Q79:Q80"/>
    <mergeCell ref="R79:R80"/>
    <mergeCell ref="S79:S80"/>
    <mergeCell ref="T79:T80"/>
    <mergeCell ref="I79:I80"/>
    <mergeCell ref="J79:J80"/>
    <mergeCell ref="K79:K80"/>
    <mergeCell ref="L79:L80"/>
    <mergeCell ref="M79:M80"/>
    <mergeCell ref="N79:N80"/>
    <mergeCell ref="AE77:AE78"/>
    <mergeCell ref="AG77:AH77"/>
    <mergeCell ref="AG78:AG79"/>
    <mergeCell ref="AK78:AK79"/>
    <mergeCell ref="C79:C80"/>
    <mergeCell ref="D79:D80"/>
    <mergeCell ref="E79:E80"/>
    <mergeCell ref="F79:F80"/>
    <mergeCell ref="G79:G80"/>
    <mergeCell ref="H79:H80"/>
    <mergeCell ref="Y77:Y78"/>
    <mergeCell ref="Z77:Z78"/>
    <mergeCell ref="AA77:AA78"/>
    <mergeCell ref="AB77:AB78"/>
    <mergeCell ref="AC77:AC78"/>
    <mergeCell ref="AD77:AD78"/>
    <mergeCell ref="S77:S78"/>
    <mergeCell ref="T77:T78"/>
    <mergeCell ref="U77:U78"/>
    <mergeCell ref="V77:V78"/>
    <mergeCell ref="W77:W78"/>
    <mergeCell ref="X77:X78"/>
    <mergeCell ref="M77:M78"/>
    <mergeCell ref="N77:N78"/>
    <mergeCell ref="O77:O78"/>
    <mergeCell ref="P77:P78"/>
    <mergeCell ref="Q77:Q78"/>
    <mergeCell ref="R77:R78"/>
    <mergeCell ref="AG76:AH76"/>
    <mergeCell ref="D77:D78"/>
    <mergeCell ref="E77:E78"/>
    <mergeCell ref="F77:F78"/>
    <mergeCell ref="G77:G78"/>
    <mergeCell ref="H77:H78"/>
    <mergeCell ref="I77:I78"/>
    <mergeCell ref="J77:J78"/>
    <mergeCell ref="K77:K78"/>
    <mergeCell ref="L77:L78"/>
    <mergeCell ref="AB72:AB73"/>
    <mergeCell ref="AC72:AC73"/>
    <mergeCell ref="AD72:AD73"/>
    <mergeCell ref="AE72:AE73"/>
    <mergeCell ref="AH72:AJ72"/>
    <mergeCell ref="AG75:AJ75"/>
    <mergeCell ref="V72:V73"/>
    <mergeCell ref="W72:W73"/>
    <mergeCell ref="X72:X73"/>
    <mergeCell ref="Y72:Y73"/>
    <mergeCell ref="Z72:Z73"/>
    <mergeCell ref="AA72:AA73"/>
    <mergeCell ref="P72:P73"/>
    <mergeCell ref="Q72:Q73"/>
    <mergeCell ref="R72:R73"/>
    <mergeCell ref="S72:S73"/>
    <mergeCell ref="T72:T73"/>
    <mergeCell ref="U72:U73"/>
    <mergeCell ref="J72:J73"/>
    <mergeCell ref="K72:K73"/>
    <mergeCell ref="L72:L73"/>
    <mergeCell ref="M72:M73"/>
    <mergeCell ref="N72:N73"/>
    <mergeCell ref="O72:O73"/>
    <mergeCell ref="AH70:AJ70"/>
    <mergeCell ref="AG71:AG72"/>
    <mergeCell ref="AK71:AK72"/>
    <mergeCell ref="C72:C73"/>
    <mergeCell ref="D72:D73"/>
    <mergeCell ref="E72:E73"/>
    <mergeCell ref="F72:F73"/>
    <mergeCell ref="G72:G73"/>
    <mergeCell ref="H72:H73"/>
    <mergeCell ref="I72:I73"/>
    <mergeCell ref="Z70:Z71"/>
    <mergeCell ref="AA70:AA71"/>
    <mergeCell ref="AB70:AB71"/>
    <mergeCell ref="AC70:AC71"/>
    <mergeCell ref="AD70:AD71"/>
    <mergeCell ref="AE70:AE71"/>
    <mergeCell ref="T70:T71"/>
    <mergeCell ref="U70:U71"/>
    <mergeCell ref="V70:V71"/>
    <mergeCell ref="W70:W71"/>
    <mergeCell ref="X70:X71"/>
    <mergeCell ref="Y70:Y71"/>
    <mergeCell ref="N70:N71"/>
    <mergeCell ref="O70:O71"/>
    <mergeCell ref="P70:P71"/>
    <mergeCell ref="Q70:Q71"/>
    <mergeCell ref="R70:R71"/>
    <mergeCell ref="S70:S71"/>
    <mergeCell ref="H70:H71"/>
    <mergeCell ref="I70:I71"/>
    <mergeCell ref="J70:J71"/>
    <mergeCell ref="K70:K71"/>
    <mergeCell ref="L70:L71"/>
    <mergeCell ref="M70:M71"/>
    <mergeCell ref="AD68:AD69"/>
    <mergeCell ref="AE68:AE69"/>
    <mergeCell ref="AG68:AH68"/>
    <mergeCell ref="AG69:AG70"/>
    <mergeCell ref="AK69:AK70"/>
    <mergeCell ref="C70:C71"/>
    <mergeCell ref="D70:D71"/>
    <mergeCell ref="E70:E71"/>
    <mergeCell ref="F70:F71"/>
    <mergeCell ref="G70:G71"/>
    <mergeCell ref="X68:X69"/>
    <mergeCell ref="Y68:Y69"/>
    <mergeCell ref="Z68:Z69"/>
    <mergeCell ref="AA68:AA69"/>
    <mergeCell ref="AB68:AB69"/>
    <mergeCell ref="AC68:AC69"/>
    <mergeCell ref="R68:R69"/>
    <mergeCell ref="S68:S69"/>
    <mergeCell ref="T68:T69"/>
    <mergeCell ref="U68:U69"/>
    <mergeCell ref="V68:V69"/>
    <mergeCell ref="W68:W69"/>
    <mergeCell ref="L68:L69"/>
    <mergeCell ref="M68:M69"/>
    <mergeCell ref="N68:N69"/>
    <mergeCell ref="O68:O69"/>
    <mergeCell ref="P68:P69"/>
    <mergeCell ref="Q68:Q69"/>
    <mergeCell ref="AG66:AJ66"/>
    <mergeCell ref="AG67:AH67"/>
    <mergeCell ref="D68:D69"/>
    <mergeCell ref="E68:E69"/>
    <mergeCell ref="F68:F69"/>
    <mergeCell ref="G68:G69"/>
    <mergeCell ref="H68:H69"/>
    <mergeCell ref="I68:I69"/>
    <mergeCell ref="J68:J69"/>
    <mergeCell ref="K68:K69"/>
    <mergeCell ref="X63:X64"/>
    <mergeCell ref="Y63:Y64"/>
    <mergeCell ref="Z63:Z64"/>
    <mergeCell ref="AA63:AA64"/>
    <mergeCell ref="AB63:AB64"/>
    <mergeCell ref="AC63:AC64"/>
    <mergeCell ref="R63:R64"/>
    <mergeCell ref="S63:S64"/>
    <mergeCell ref="T63:T64"/>
    <mergeCell ref="U63:U64"/>
    <mergeCell ref="V63:V64"/>
    <mergeCell ref="W63:W64"/>
    <mergeCell ref="L63:L64"/>
    <mergeCell ref="M63:M64"/>
    <mergeCell ref="N63:N64"/>
    <mergeCell ref="O63:O64"/>
    <mergeCell ref="P63:P64"/>
    <mergeCell ref="Q63:Q64"/>
    <mergeCell ref="AK62:AK63"/>
    <mergeCell ref="C63:C64"/>
    <mergeCell ref="D63:D64"/>
    <mergeCell ref="E63:E64"/>
    <mergeCell ref="F63:F64"/>
    <mergeCell ref="G63:G64"/>
    <mergeCell ref="H63:H64"/>
    <mergeCell ref="I63:I64"/>
    <mergeCell ref="J63:J64"/>
    <mergeCell ref="K63:K64"/>
    <mergeCell ref="AA61:AA62"/>
    <mergeCell ref="AB61:AB62"/>
    <mergeCell ref="AC61:AC62"/>
    <mergeCell ref="AD61:AD62"/>
    <mergeCell ref="AE61:AE62"/>
    <mergeCell ref="AH61:AJ61"/>
    <mergeCell ref="AG62:AG63"/>
    <mergeCell ref="AD63:AD64"/>
    <mergeCell ref="AE63:AE64"/>
    <mergeCell ref="AH63:AJ63"/>
    <mergeCell ref="U61:U62"/>
    <mergeCell ref="V61:V62"/>
    <mergeCell ref="W61:W62"/>
    <mergeCell ref="X61:X62"/>
    <mergeCell ref="Y61:Y62"/>
    <mergeCell ref="Z61:Z62"/>
    <mergeCell ref="O61:O62"/>
    <mergeCell ref="P61:P62"/>
    <mergeCell ref="Q61:Q62"/>
    <mergeCell ref="R61:R62"/>
    <mergeCell ref="S61:S62"/>
    <mergeCell ref="T61:T62"/>
    <mergeCell ref="I61:I62"/>
    <mergeCell ref="J61:J62"/>
    <mergeCell ref="K61:K62"/>
    <mergeCell ref="L61:L62"/>
    <mergeCell ref="M61:M62"/>
    <mergeCell ref="N61:N62"/>
    <mergeCell ref="AE59:AE60"/>
    <mergeCell ref="AG59:AH59"/>
    <mergeCell ref="AG60:AG61"/>
    <mergeCell ref="AK60:AK61"/>
    <mergeCell ref="C61:C62"/>
    <mergeCell ref="D61:D62"/>
    <mergeCell ref="E61:E62"/>
    <mergeCell ref="F61:F62"/>
    <mergeCell ref="G61:G62"/>
    <mergeCell ref="H61:H62"/>
    <mergeCell ref="Y59:Y60"/>
    <mergeCell ref="Z59:Z60"/>
    <mergeCell ref="AA59:AA60"/>
    <mergeCell ref="AB59:AB60"/>
    <mergeCell ref="AC59:AC60"/>
    <mergeCell ref="AD59:AD60"/>
    <mergeCell ref="S59:S60"/>
    <mergeCell ref="T59:T60"/>
    <mergeCell ref="U59:U60"/>
    <mergeCell ref="V59:V60"/>
    <mergeCell ref="W59:W60"/>
    <mergeCell ref="X59:X60"/>
    <mergeCell ref="M59:M60"/>
    <mergeCell ref="N59:N60"/>
    <mergeCell ref="O59:O60"/>
    <mergeCell ref="P59:P60"/>
    <mergeCell ref="Q59:Q60"/>
    <mergeCell ref="R59:R60"/>
    <mergeCell ref="AG58:AH58"/>
    <mergeCell ref="D59:D60"/>
    <mergeCell ref="E59:E60"/>
    <mergeCell ref="F59:F60"/>
    <mergeCell ref="G59:G60"/>
    <mergeCell ref="H59:H60"/>
    <mergeCell ref="I59:I60"/>
    <mergeCell ref="J59:J60"/>
    <mergeCell ref="K59:K60"/>
    <mergeCell ref="L59:L60"/>
    <mergeCell ref="AB54:AB55"/>
    <mergeCell ref="AC54:AC55"/>
    <mergeCell ref="AD54:AD55"/>
    <mergeCell ref="AE54:AE55"/>
    <mergeCell ref="AH54:AJ54"/>
    <mergeCell ref="AG57:AJ57"/>
    <mergeCell ref="V54:V55"/>
    <mergeCell ref="W54:W55"/>
    <mergeCell ref="X54:X55"/>
    <mergeCell ref="Y54:Y55"/>
    <mergeCell ref="Z54:Z55"/>
    <mergeCell ref="AA54:AA55"/>
    <mergeCell ref="P54:P55"/>
    <mergeCell ref="Q54:Q55"/>
    <mergeCell ref="R54:R55"/>
    <mergeCell ref="S54:S55"/>
    <mergeCell ref="T54:T55"/>
    <mergeCell ref="U54:U55"/>
    <mergeCell ref="J54:J55"/>
    <mergeCell ref="K54:K55"/>
    <mergeCell ref="L54:L55"/>
    <mergeCell ref="M54:M55"/>
    <mergeCell ref="N54:N55"/>
    <mergeCell ref="O54:O55"/>
    <mergeCell ref="AH52:AJ52"/>
    <mergeCell ref="AG53:AG54"/>
    <mergeCell ref="AK53:AK54"/>
    <mergeCell ref="C54:C55"/>
    <mergeCell ref="D54:D55"/>
    <mergeCell ref="E54:E55"/>
    <mergeCell ref="F54:F55"/>
    <mergeCell ref="G54:G55"/>
    <mergeCell ref="H54:H55"/>
    <mergeCell ref="I54:I55"/>
    <mergeCell ref="Z52:Z53"/>
    <mergeCell ref="AA52:AA53"/>
    <mergeCell ref="AB52:AB53"/>
    <mergeCell ref="AC52:AC53"/>
    <mergeCell ref="AD52:AD53"/>
    <mergeCell ref="AE52:AE53"/>
    <mergeCell ref="T52:T53"/>
    <mergeCell ref="U52:U53"/>
    <mergeCell ref="V52:V53"/>
    <mergeCell ref="W52:W53"/>
    <mergeCell ref="X52:X53"/>
    <mergeCell ref="Y52:Y53"/>
    <mergeCell ref="N52:N53"/>
    <mergeCell ref="O52:O53"/>
    <mergeCell ref="P52:P53"/>
    <mergeCell ref="Q52:Q53"/>
    <mergeCell ref="R52:R53"/>
    <mergeCell ref="S52:S53"/>
    <mergeCell ref="H52:H53"/>
    <mergeCell ref="I52:I53"/>
    <mergeCell ref="J52:J53"/>
    <mergeCell ref="K52:K53"/>
    <mergeCell ref="L52:L53"/>
    <mergeCell ref="M52:M53"/>
    <mergeCell ref="AD50:AD51"/>
    <mergeCell ref="AE50:AE51"/>
    <mergeCell ref="AG50:AH50"/>
    <mergeCell ref="AG51:AG52"/>
    <mergeCell ref="AK51:AK52"/>
    <mergeCell ref="C52:C53"/>
    <mergeCell ref="D52:D53"/>
    <mergeCell ref="E52:E53"/>
    <mergeCell ref="F52:F53"/>
    <mergeCell ref="G52:G53"/>
    <mergeCell ref="X50:X51"/>
    <mergeCell ref="Y50:Y51"/>
    <mergeCell ref="Z50:Z51"/>
    <mergeCell ref="AA50:AA51"/>
    <mergeCell ref="AB50:AB51"/>
    <mergeCell ref="AC50:AC51"/>
    <mergeCell ref="R50:R51"/>
    <mergeCell ref="S50:S51"/>
    <mergeCell ref="T50:T51"/>
    <mergeCell ref="U50:U51"/>
    <mergeCell ref="V50:V51"/>
    <mergeCell ref="W50:W51"/>
    <mergeCell ref="L50:L51"/>
    <mergeCell ref="M50:M51"/>
    <mergeCell ref="N50:N51"/>
    <mergeCell ref="O50:O51"/>
    <mergeCell ref="P50:P51"/>
    <mergeCell ref="Q50:Q51"/>
    <mergeCell ref="AG48:AJ48"/>
    <mergeCell ref="AG49:AH49"/>
    <mergeCell ref="D50:D51"/>
    <mergeCell ref="E50:E51"/>
    <mergeCell ref="F50:F51"/>
    <mergeCell ref="G50:G51"/>
    <mergeCell ref="H50:H51"/>
    <mergeCell ref="I50:I51"/>
    <mergeCell ref="J50:J51"/>
    <mergeCell ref="K50:K51"/>
    <mergeCell ref="X45:X46"/>
    <mergeCell ref="Y45:Y46"/>
    <mergeCell ref="Z45:Z46"/>
    <mergeCell ref="AA45:AA46"/>
    <mergeCell ref="AB45:AB46"/>
    <mergeCell ref="AC45:AC46"/>
    <mergeCell ref="R45:R46"/>
    <mergeCell ref="S45:S46"/>
    <mergeCell ref="T45:T46"/>
    <mergeCell ref="U45:U46"/>
    <mergeCell ref="V45:V46"/>
    <mergeCell ref="W45:W46"/>
    <mergeCell ref="L45:L46"/>
    <mergeCell ref="M45:M46"/>
    <mergeCell ref="N45:N46"/>
    <mergeCell ref="O45:O46"/>
    <mergeCell ref="P45:P46"/>
    <mergeCell ref="Q45:Q46"/>
    <mergeCell ref="AK44:AK45"/>
    <mergeCell ref="C45:C46"/>
    <mergeCell ref="D45:D46"/>
    <mergeCell ref="E45:E46"/>
    <mergeCell ref="F45:F46"/>
    <mergeCell ref="G45:G46"/>
    <mergeCell ref="H45:H46"/>
    <mergeCell ref="I45:I46"/>
    <mergeCell ref="J45:J46"/>
    <mergeCell ref="K45:K46"/>
    <mergeCell ref="AA43:AA44"/>
    <mergeCell ref="AB43:AB44"/>
    <mergeCell ref="AC43:AC44"/>
    <mergeCell ref="AD43:AD44"/>
    <mergeCell ref="AE43:AE44"/>
    <mergeCell ref="AH43:AJ43"/>
    <mergeCell ref="AG44:AG45"/>
    <mergeCell ref="AD45:AD46"/>
    <mergeCell ref="AE45:AE46"/>
    <mergeCell ref="AH45:AJ45"/>
    <mergeCell ref="U43:U44"/>
    <mergeCell ref="V43:V44"/>
    <mergeCell ref="W43:W44"/>
    <mergeCell ref="X43:X44"/>
    <mergeCell ref="Y43:Y44"/>
    <mergeCell ref="Z43:Z44"/>
    <mergeCell ref="O43:O44"/>
    <mergeCell ref="P43:P44"/>
    <mergeCell ref="Q43:Q44"/>
    <mergeCell ref="R43:R44"/>
    <mergeCell ref="S43:S44"/>
    <mergeCell ref="T43:T44"/>
    <mergeCell ref="I43:I44"/>
    <mergeCell ref="J43:J44"/>
    <mergeCell ref="K43:K44"/>
    <mergeCell ref="L43:L44"/>
    <mergeCell ref="M43:M44"/>
    <mergeCell ref="N43:N44"/>
    <mergeCell ref="AE41:AE42"/>
    <mergeCell ref="AG41:AH41"/>
    <mergeCell ref="AG42:AG43"/>
    <mergeCell ref="AK42:AK43"/>
    <mergeCell ref="C43:C44"/>
    <mergeCell ref="D43:D44"/>
    <mergeCell ref="E43:E44"/>
    <mergeCell ref="F43:F44"/>
    <mergeCell ref="G43:G44"/>
    <mergeCell ref="H43:H44"/>
    <mergeCell ref="Y41:Y42"/>
    <mergeCell ref="Z41:Z42"/>
    <mergeCell ref="AA41:AA42"/>
    <mergeCell ref="AB41:AB42"/>
    <mergeCell ref="AC41:AC42"/>
    <mergeCell ref="AD41:AD42"/>
    <mergeCell ref="S41:S42"/>
    <mergeCell ref="T41:T42"/>
    <mergeCell ref="U41:U42"/>
    <mergeCell ref="V41:V42"/>
    <mergeCell ref="W41:W42"/>
    <mergeCell ref="X41:X42"/>
    <mergeCell ref="M41:M42"/>
    <mergeCell ref="N41:N42"/>
    <mergeCell ref="O41:O42"/>
    <mergeCell ref="P41:P42"/>
    <mergeCell ref="Q41:Q42"/>
    <mergeCell ref="R41:R42"/>
    <mergeCell ref="AG40:AH40"/>
    <mergeCell ref="D41:D42"/>
    <mergeCell ref="E41:E42"/>
    <mergeCell ref="F41:F42"/>
    <mergeCell ref="G41:G42"/>
    <mergeCell ref="H41:H42"/>
    <mergeCell ref="I41:I42"/>
    <mergeCell ref="J41:J42"/>
    <mergeCell ref="K41:K42"/>
    <mergeCell ref="L41:L42"/>
    <mergeCell ref="AB36:AB37"/>
    <mergeCell ref="AC36:AC37"/>
    <mergeCell ref="AD36:AD37"/>
    <mergeCell ref="AE36:AE37"/>
    <mergeCell ref="AH36:AJ36"/>
    <mergeCell ref="AG39:AJ39"/>
    <mergeCell ref="V36:V37"/>
    <mergeCell ref="W36:W37"/>
    <mergeCell ref="X36:X37"/>
    <mergeCell ref="Y36:Y37"/>
    <mergeCell ref="Z36:Z37"/>
    <mergeCell ref="AA36:AA37"/>
    <mergeCell ref="P36:P37"/>
    <mergeCell ref="Q36:Q37"/>
    <mergeCell ref="R36:R37"/>
    <mergeCell ref="S36:S37"/>
    <mergeCell ref="T36:T37"/>
    <mergeCell ref="U36:U37"/>
    <mergeCell ref="J36:J37"/>
    <mergeCell ref="K36:K37"/>
    <mergeCell ref="L36:L37"/>
    <mergeCell ref="M36:M37"/>
    <mergeCell ref="N36:N37"/>
    <mergeCell ref="O36:O37"/>
    <mergeCell ref="AH34:AJ34"/>
    <mergeCell ref="AG35:AG36"/>
    <mergeCell ref="AK35:AK36"/>
    <mergeCell ref="C36:C37"/>
    <mergeCell ref="D36:D37"/>
    <mergeCell ref="E36:E37"/>
    <mergeCell ref="F36:F37"/>
    <mergeCell ref="G36:G37"/>
    <mergeCell ref="H36:H37"/>
    <mergeCell ref="I36:I37"/>
    <mergeCell ref="Z34:Z35"/>
    <mergeCell ref="AA34:AA35"/>
    <mergeCell ref="AB34:AB35"/>
    <mergeCell ref="AC34:AC35"/>
    <mergeCell ref="AD34:AD35"/>
    <mergeCell ref="AE34:AE35"/>
    <mergeCell ref="T34:T35"/>
    <mergeCell ref="U34:U35"/>
    <mergeCell ref="V34:V35"/>
    <mergeCell ref="W34:W35"/>
    <mergeCell ref="X34:X35"/>
    <mergeCell ref="Y34:Y35"/>
    <mergeCell ref="N34:N35"/>
    <mergeCell ref="O34:O35"/>
    <mergeCell ref="P34:P35"/>
    <mergeCell ref="Q34:Q35"/>
    <mergeCell ref="R34:R35"/>
    <mergeCell ref="S34:S35"/>
    <mergeCell ref="H34:H35"/>
    <mergeCell ref="I34:I35"/>
    <mergeCell ref="J34:J35"/>
    <mergeCell ref="K34:K35"/>
    <mergeCell ref="L34:L35"/>
    <mergeCell ref="M34:M35"/>
    <mergeCell ref="AD32:AD33"/>
    <mergeCell ref="AE32:AE33"/>
    <mergeCell ref="AG32:AH32"/>
    <mergeCell ref="AG33:AG34"/>
    <mergeCell ref="AK33:AK34"/>
    <mergeCell ref="C34:C35"/>
    <mergeCell ref="D34:D35"/>
    <mergeCell ref="E34:E35"/>
    <mergeCell ref="F34:F35"/>
    <mergeCell ref="G34:G35"/>
    <mergeCell ref="X32:X33"/>
    <mergeCell ref="Y32:Y33"/>
    <mergeCell ref="Z32:Z33"/>
    <mergeCell ref="AA32:AA33"/>
    <mergeCell ref="AB32:AB33"/>
    <mergeCell ref="AC32:AC33"/>
    <mergeCell ref="R32:R33"/>
    <mergeCell ref="S32:S33"/>
    <mergeCell ref="T32:T33"/>
    <mergeCell ref="U32:U33"/>
    <mergeCell ref="V32:V33"/>
    <mergeCell ref="W32:W33"/>
    <mergeCell ref="L32:L33"/>
    <mergeCell ref="M32:M33"/>
    <mergeCell ref="N32:N33"/>
    <mergeCell ref="O32:O33"/>
    <mergeCell ref="P32:P33"/>
    <mergeCell ref="Q32:Q33"/>
    <mergeCell ref="AG30:AJ30"/>
    <mergeCell ref="AG31:AH31"/>
    <mergeCell ref="D32:D33"/>
    <mergeCell ref="E32:E33"/>
    <mergeCell ref="F32:F33"/>
    <mergeCell ref="G32:G33"/>
    <mergeCell ref="H32:H33"/>
    <mergeCell ref="I32:I33"/>
    <mergeCell ref="J32:J33"/>
    <mergeCell ref="K32:K33"/>
    <mergeCell ref="X27:X28"/>
    <mergeCell ref="Y27:Y28"/>
    <mergeCell ref="Z27:Z28"/>
    <mergeCell ref="AA27:AA28"/>
    <mergeCell ref="AB27:AB28"/>
    <mergeCell ref="AC27:AC28"/>
    <mergeCell ref="R27:R28"/>
    <mergeCell ref="S27:S28"/>
    <mergeCell ref="T27:T28"/>
    <mergeCell ref="U27:U28"/>
    <mergeCell ref="V27:V28"/>
    <mergeCell ref="W27:W28"/>
    <mergeCell ref="L27:L28"/>
    <mergeCell ref="M27:M28"/>
    <mergeCell ref="N27:N28"/>
    <mergeCell ref="O27:O28"/>
    <mergeCell ref="P27:P28"/>
    <mergeCell ref="Q27:Q28"/>
    <mergeCell ref="AK26:AK27"/>
    <mergeCell ref="C27:C28"/>
    <mergeCell ref="D27:D28"/>
    <mergeCell ref="E27:E28"/>
    <mergeCell ref="F27:F28"/>
    <mergeCell ref="G27:G28"/>
    <mergeCell ref="H27:H28"/>
    <mergeCell ref="I27:I28"/>
    <mergeCell ref="J27:J28"/>
    <mergeCell ref="K27:K28"/>
    <mergeCell ref="AA25:AA26"/>
    <mergeCell ref="AB25:AB26"/>
    <mergeCell ref="AC25:AC26"/>
    <mergeCell ref="AD25:AD26"/>
    <mergeCell ref="AE25:AE26"/>
    <mergeCell ref="AH25:AJ25"/>
    <mergeCell ref="AG26:AG27"/>
    <mergeCell ref="AD27:AD28"/>
    <mergeCell ref="AE27:AE28"/>
    <mergeCell ref="AH27:AJ27"/>
    <mergeCell ref="U25:U26"/>
    <mergeCell ref="V25:V26"/>
    <mergeCell ref="W25:W26"/>
    <mergeCell ref="X25:X26"/>
    <mergeCell ref="Y25:Y26"/>
    <mergeCell ref="Z25:Z26"/>
    <mergeCell ref="O25:O26"/>
    <mergeCell ref="P25:P26"/>
    <mergeCell ref="Q25:Q26"/>
    <mergeCell ref="R25:R26"/>
    <mergeCell ref="S25:S26"/>
    <mergeCell ref="T25:T26"/>
    <mergeCell ref="I25:I26"/>
    <mergeCell ref="J25:J26"/>
    <mergeCell ref="K25:K26"/>
    <mergeCell ref="L25:L26"/>
    <mergeCell ref="M25:M26"/>
    <mergeCell ref="N25:N26"/>
    <mergeCell ref="AE23:AE24"/>
    <mergeCell ref="AG23:AH23"/>
    <mergeCell ref="AG24:AG25"/>
    <mergeCell ref="AK24:AK25"/>
    <mergeCell ref="C25:C26"/>
    <mergeCell ref="D25:D26"/>
    <mergeCell ref="E25:E26"/>
    <mergeCell ref="F25:F26"/>
    <mergeCell ref="G25:G26"/>
    <mergeCell ref="H25:H26"/>
    <mergeCell ref="Y23:Y24"/>
    <mergeCell ref="Z23:Z24"/>
    <mergeCell ref="AA23:AA24"/>
    <mergeCell ref="AB23:AB24"/>
    <mergeCell ref="AC23:AC24"/>
    <mergeCell ref="AD23:AD24"/>
    <mergeCell ref="S23:S24"/>
    <mergeCell ref="T23:T24"/>
    <mergeCell ref="U23:U24"/>
    <mergeCell ref="V23:V24"/>
    <mergeCell ref="W23:W24"/>
    <mergeCell ref="X23:X24"/>
    <mergeCell ref="M23:M24"/>
    <mergeCell ref="N23:N24"/>
    <mergeCell ref="O23:O24"/>
    <mergeCell ref="P23:P24"/>
    <mergeCell ref="Q23:Q24"/>
    <mergeCell ref="R23:R24"/>
    <mergeCell ref="AG22:AH22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AB18:AB19"/>
    <mergeCell ref="AC18:AC19"/>
    <mergeCell ref="AD18:AD19"/>
    <mergeCell ref="AE18:AE19"/>
    <mergeCell ref="AH18:AJ18"/>
    <mergeCell ref="AG21:AJ21"/>
    <mergeCell ref="V18:V19"/>
    <mergeCell ref="W18:W19"/>
    <mergeCell ref="X18:X19"/>
    <mergeCell ref="Y18:Y19"/>
    <mergeCell ref="Z18:Z19"/>
    <mergeCell ref="AA18:AA19"/>
    <mergeCell ref="P18:P19"/>
    <mergeCell ref="Q18:Q19"/>
    <mergeCell ref="R18:R19"/>
    <mergeCell ref="S18:S19"/>
    <mergeCell ref="T18:T19"/>
    <mergeCell ref="U18:U19"/>
    <mergeCell ref="J18:J19"/>
    <mergeCell ref="K18:K19"/>
    <mergeCell ref="L18:L19"/>
    <mergeCell ref="M18:M19"/>
    <mergeCell ref="N18:N19"/>
    <mergeCell ref="O18:O19"/>
    <mergeCell ref="AH16:AJ16"/>
    <mergeCell ref="AG17:AG18"/>
    <mergeCell ref="AK17:AK18"/>
    <mergeCell ref="C18:C19"/>
    <mergeCell ref="D18:D19"/>
    <mergeCell ref="E18:E19"/>
    <mergeCell ref="F18:F19"/>
    <mergeCell ref="G18:G19"/>
    <mergeCell ref="H18:H19"/>
    <mergeCell ref="I18:I19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V16:V17"/>
    <mergeCell ref="W16:W17"/>
    <mergeCell ref="X16:X17"/>
    <mergeCell ref="Y16:Y17"/>
    <mergeCell ref="N16:N17"/>
    <mergeCell ref="O16:O17"/>
    <mergeCell ref="P16:P17"/>
    <mergeCell ref="Q16:Q17"/>
    <mergeCell ref="R16:R17"/>
    <mergeCell ref="S16:S17"/>
    <mergeCell ref="H16:H17"/>
    <mergeCell ref="I16:I17"/>
    <mergeCell ref="J16:J17"/>
    <mergeCell ref="K16:K17"/>
    <mergeCell ref="L16:L17"/>
    <mergeCell ref="M16:M17"/>
    <mergeCell ref="AD14:AD15"/>
    <mergeCell ref="AE14:AE15"/>
    <mergeCell ref="AG14:AH14"/>
    <mergeCell ref="AG15:AG16"/>
    <mergeCell ref="AK15:AK16"/>
    <mergeCell ref="C16:C17"/>
    <mergeCell ref="D16:D17"/>
    <mergeCell ref="E16:E17"/>
    <mergeCell ref="F16:F17"/>
    <mergeCell ref="G16:G17"/>
    <mergeCell ref="X14:X15"/>
    <mergeCell ref="Y14:Y15"/>
    <mergeCell ref="Z14:Z15"/>
    <mergeCell ref="AA14:AA15"/>
    <mergeCell ref="AB14:AB15"/>
    <mergeCell ref="AC14:AC15"/>
    <mergeCell ref="R14:R15"/>
    <mergeCell ref="S14:S15"/>
    <mergeCell ref="T14:T15"/>
    <mergeCell ref="U14:U15"/>
    <mergeCell ref="V14:V15"/>
    <mergeCell ref="W14:W15"/>
    <mergeCell ref="L14:L15"/>
    <mergeCell ref="M14:M15"/>
    <mergeCell ref="N14:N15"/>
    <mergeCell ref="O14:O15"/>
    <mergeCell ref="P14:P15"/>
    <mergeCell ref="Q14:Q15"/>
    <mergeCell ref="AG12:AJ12"/>
    <mergeCell ref="AG13:AH13"/>
    <mergeCell ref="D14:D15"/>
    <mergeCell ref="E14:E15"/>
    <mergeCell ref="F14:F15"/>
    <mergeCell ref="G14:G15"/>
    <mergeCell ref="H14:H15"/>
    <mergeCell ref="I14:I15"/>
    <mergeCell ref="J14:J15"/>
    <mergeCell ref="K14:K15"/>
    <mergeCell ref="D5:U5"/>
    <mergeCell ref="D7:J7"/>
    <mergeCell ref="N7:U7"/>
    <mergeCell ref="W7:Y7"/>
    <mergeCell ref="Z7:AE7"/>
    <mergeCell ref="B1:AK1"/>
  </mergeCells>
  <phoneticPr fontId="2"/>
  <conditionalFormatting sqref="AK17 AK112:AK113 AK103:AK104 AK94:AK95 AK85:AK86 AK76:AK77 AK67:AK68 AK58:AK59 AK49:AK50 AK40:AK41 AK31:AK32 AK22:AK23 AK13:AK15">
    <cfRule type="cellIs" dxfId="23" priority="24" operator="equal">
      <formula>"NG"</formula>
    </cfRule>
  </conditionalFormatting>
  <conditionalFormatting sqref="AK19">
    <cfRule type="cellIs" dxfId="22" priority="23" operator="equal">
      <formula>"NG"</formula>
    </cfRule>
  </conditionalFormatting>
  <conditionalFormatting sqref="AK26 AK24">
    <cfRule type="cellIs" dxfId="21" priority="22" operator="equal">
      <formula>"NG"</formula>
    </cfRule>
  </conditionalFormatting>
  <conditionalFormatting sqref="AK35 AK33">
    <cfRule type="cellIs" dxfId="20" priority="21" operator="equal">
      <formula>"NG"</formula>
    </cfRule>
  </conditionalFormatting>
  <conditionalFormatting sqref="AK44 AK42">
    <cfRule type="cellIs" dxfId="19" priority="20" operator="equal">
      <formula>"NG"</formula>
    </cfRule>
  </conditionalFormatting>
  <conditionalFormatting sqref="AK53 AK51">
    <cfRule type="cellIs" dxfId="18" priority="19" operator="equal">
      <formula>"NG"</formula>
    </cfRule>
  </conditionalFormatting>
  <conditionalFormatting sqref="AK62 AK60">
    <cfRule type="cellIs" dxfId="17" priority="18" operator="equal">
      <formula>"NG"</formula>
    </cfRule>
  </conditionalFormatting>
  <conditionalFormatting sqref="AK71 AK69">
    <cfRule type="cellIs" dxfId="16" priority="17" operator="equal">
      <formula>"NG"</formula>
    </cfRule>
  </conditionalFormatting>
  <conditionalFormatting sqref="AK80 AK78">
    <cfRule type="cellIs" dxfId="15" priority="16" operator="equal">
      <formula>"NG"</formula>
    </cfRule>
  </conditionalFormatting>
  <conditionalFormatting sqref="AK89 AK87">
    <cfRule type="cellIs" dxfId="14" priority="15" operator="equal">
      <formula>"NG"</formula>
    </cfRule>
  </conditionalFormatting>
  <conditionalFormatting sqref="AK98 AK96">
    <cfRule type="cellIs" dxfId="13" priority="14" operator="equal">
      <formula>"NG"</formula>
    </cfRule>
  </conditionalFormatting>
  <conditionalFormatting sqref="AK107 AK105">
    <cfRule type="cellIs" dxfId="12" priority="13" operator="equal">
      <formula>"NG"</formula>
    </cfRule>
  </conditionalFormatting>
  <conditionalFormatting sqref="AK116 AK114">
    <cfRule type="cellIs" dxfId="11" priority="12" operator="equal">
      <formula>"NG"</formula>
    </cfRule>
  </conditionalFormatting>
  <conditionalFormatting sqref="AK28">
    <cfRule type="cellIs" dxfId="10" priority="11" operator="equal">
      <formula>"NG"</formula>
    </cfRule>
  </conditionalFormatting>
  <conditionalFormatting sqref="AK37">
    <cfRule type="cellIs" dxfId="9" priority="10" operator="equal">
      <formula>"NG"</formula>
    </cfRule>
  </conditionalFormatting>
  <conditionalFormatting sqref="AK46">
    <cfRule type="cellIs" dxfId="8" priority="9" operator="equal">
      <formula>"NG"</formula>
    </cfRule>
  </conditionalFormatting>
  <conditionalFormatting sqref="AK55">
    <cfRule type="cellIs" dxfId="7" priority="8" operator="equal">
      <formula>"NG"</formula>
    </cfRule>
  </conditionalFormatting>
  <conditionalFormatting sqref="AK64">
    <cfRule type="cellIs" dxfId="6" priority="7" operator="equal">
      <formula>"NG"</formula>
    </cfRule>
  </conditionalFormatting>
  <conditionalFormatting sqref="AK73">
    <cfRule type="cellIs" dxfId="5" priority="6" operator="equal">
      <formula>"NG"</formula>
    </cfRule>
  </conditionalFormatting>
  <conditionalFormatting sqref="AK82">
    <cfRule type="cellIs" dxfId="4" priority="5" operator="equal">
      <formula>"NG"</formula>
    </cfRule>
  </conditionalFormatting>
  <conditionalFormatting sqref="AK91">
    <cfRule type="cellIs" dxfId="3" priority="4" operator="equal">
      <formula>"NG"</formula>
    </cfRule>
  </conditionalFormatting>
  <conditionalFormatting sqref="AK100">
    <cfRule type="cellIs" dxfId="2" priority="3" operator="equal">
      <formula>"NG"</formula>
    </cfRule>
  </conditionalFormatting>
  <conditionalFormatting sqref="AK109">
    <cfRule type="cellIs" dxfId="1" priority="2" operator="equal">
      <formula>"NG"</formula>
    </cfRule>
  </conditionalFormatting>
  <conditionalFormatting sqref="AK118">
    <cfRule type="cellIs" dxfId="0" priority="1" operator="equal">
      <formula>"NG"</formula>
    </cfRule>
  </conditionalFormatting>
  <dataValidations count="2">
    <dataValidation type="list" allowBlank="1" showInputMessage="1" showErrorMessage="1" sqref="D106:AE109 D115:AE118 D52:AE55 D16:AE19 D25:AE28 D34:AE37 D43:AE46 D70:AE73 D79:AE82 D88:AE91 D97:AE100 D61:AE64">
      <formula1>"○"</formula1>
    </dataValidation>
    <dataValidation type="list" allowBlank="1" showInputMessage="1" showErrorMessage="1" sqref="D23:AE24 D113:AE114 D14:AE15 D50:AE51 D32:AE33 D41:AE42 D68:AE69 D77:AE78 D86:AE87 D95:AE96 D104:AE105 D59:AE60">
      <formula1>"休,夏休,年末年始"</formula1>
    </dataValidation>
  </dataValidations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rowBreaks count="1" manualBreakCount="1">
    <brk id="9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【記入例】計画・実施報告書</vt:lpstr>
      <vt:lpstr>計画・実施報告書</vt:lpstr>
      <vt:lpstr>【記入例】計画・実施報告書!Print_Area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FINE_User</cp:lastModifiedBy>
  <cp:lastPrinted>2025-10-15T08:31:54Z</cp:lastPrinted>
  <dcterms:created xsi:type="dcterms:W3CDTF">2024-09-12T01:21:59Z</dcterms:created>
  <dcterms:modified xsi:type="dcterms:W3CDTF">2025-10-15T08:31:56Z</dcterms:modified>
</cp:coreProperties>
</file>