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01届出" sheetId="1" r:id="rId1"/>
    <sheet name="02利用予定表" sheetId="3" r:id="rId2"/>
    <sheet name="03利用実績表 " sheetId="4" r:id="rId3"/>
    <sheet name="解説" sheetId="2" r:id="rId4"/>
  </sheets>
  <definedNames>
    <definedName name="_xlnm.Print_Area" localSheetId="0">'01届出'!$A$1:$AH$35</definedName>
    <definedName name="_xlnm.Print_Area" localSheetId="1">'02利用予定表'!$A$1:$AH$35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0" i="4" l="1"/>
  <c r="AG18" i="4"/>
  <c r="AF18" i="4"/>
  <c r="AE18" i="4"/>
  <c r="AD18" i="4"/>
  <c r="AC18" i="4"/>
  <c r="AB18" i="4"/>
  <c r="AA18" i="4"/>
  <c r="Z18" i="4"/>
  <c r="Y18" i="4"/>
  <c r="X18" i="4"/>
  <c r="W18" i="4"/>
  <c r="W19" i="4" s="1"/>
  <c r="V18" i="4"/>
  <c r="U18" i="4"/>
  <c r="T18" i="4"/>
  <c r="S18" i="4"/>
  <c r="S19" i="4" s="1"/>
  <c r="R18" i="4"/>
  <c r="Q18" i="4"/>
  <c r="P18" i="4"/>
  <c r="O18" i="4"/>
  <c r="N18" i="4"/>
  <c r="M18" i="4"/>
  <c r="L18" i="4"/>
  <c r="K18" i="4"/>
  <c r="J18" i="4"/>
  <c r="I18" i="4"/>
  <c r="H18" i="4"/>
  <c r="G18" i="4"/>
  <c r="G19" i="4" s="1"/>
  <c r="F18" i="4"/>
  <c r="E18" i="4"/>
  <c r="D18" i="4"/>
  <c r="C18" i="4"/>
  <c r="C19" i="4" s="1"/>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C17" i="4"/>
  <c r="AG16" i="4"/>
  <c r="AF16" i="4"/>
  <c r="AF19" i="4" s="1"/>
  <c r="AE16" i="4"/>
  <c r="AE19" i="4" s="1"/>
  <c r="AD16" i="4"/>
  <c r="AC16" i="4"/>
  <c r="AB16" i="4"/>
  <c r="AB19" i="4" s="1"/>
  <c r="AA16" i="4"/>
  <c r="AA19" i="4" s="1"/>
  <c r="Z16" i="4"/>
  <c r="Y16" i="4"/>
  <c r="X16" i="4"/>
  <c r="X19" i="4" s="1"/>
  <c r="W16" i="4"/>
  <c r="V16" i="4"/>
  <c r="U16" i="4"/>
  <c r="T16" i="4"/>
  <c r="T19" i="4" s="1"/>
  <c r="S16" i="4"/>
  <c r="R16" i="4"/>
  <c r="Q16" i="4"/>
  <c r="P16" i="4"/>
  <c r="P19" i="4" s="1"/>
  <c r="O16" i="4"/>
  <c r="O19" i="4" s="1"/>
  <c r="N16" i="4"/>
  <c r="M16" i="4"/>
  <c r="L16" i="4"/>
  <c r="L19" i="4" s="1"/>
  <c r="K16" i="4"/>
  <c r="K19" i="4" s="1"/>
  <c r="J16" i="4"/>
  <c r="I16" i="4"/>
  <c r="H16" i="4"/>
  <c r="H19" i="4" s="1"/>
  <c r="G16" i="4"/>
  <c r="F16" i="4"/>
  <c r="E16" i="4"/>
  <c r="D16" i="4"/>
  <c r="D19" i="4" s="1"/>
  <c r="C16" i="4"/>
  <c r="AG15" i="4"/>
  <c r="AF15" i="4"/>
  <c r="AE15" i="4"/>
  <c r="AD15" i="4"/>
  <c r="AC15" i="4"/>
  <c r="AB15" i="4"/>
  <c r="AA15" i="4"/>
  <c r="Z15" i="4"/>
  <c r="Y15" i="4"/>
  <c r="X15" i="4"/>
  <c r="W15" i="4"/>
  <c r="V15" i="4"/>
  <c r="U15" i="4"/>
  <c r="T15" i="4"/>
  <c r="S15" i="4"/>
  <c r="R15" i="4"/>
  <c r="Q15" i="4"/>
  <c r="P15" i="4"/>
  <c r="O15" i="4"/>
  <c r="N15" i="4"/>
  <c r="M15" i="4"/>
  <c r="L15" i="4"/>
  <c r="K15" i="4"/>
  <c r="J15" i="4"/>
  <c r="I15" i="4"/>
  <c r="H15" i="4"/>
  <c r="G15" i="4"/>
  <c r="F15" i="4"/>
  <c r="E15" i="4"/>
  <c r="D15" i="4"/>
  <c r="C15" i="4"/>
  <c r="AH15" i="4" s="1"/>
  <c r="AH20"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C18" i="3"/>
  <c r="AG17" i="3"/>
  <c r="AF17" i="3"/>
  <c r="AE17" i="3"/>
  <c r="AD17" i="3"/>
  <c r="AC17" i="3"/>
  <c r="AB17" i="3"/>
  <c r="AA17" i="3"/>
  <c r="AA19" i="3" s="1"/>
  <c r="Z17" i="3"/>
  <c r="Y17" i="3"/>
  <c r="X17" i="3"/>
  <c r="W17" i="3"/>
  <c r="V17" i="3"/>
  <c r="U17" i="3"/>
  <c r="T17" i="3"/>
  <c r="S17" i="3"/>
  <c r="S19" i="3" s="1"/>
  <c r="R17" i="3"/>
  <c r="Q17" i="3"/>
  <c r="P17" i="3"/>
  <c r="O17" i="3"/>
  <c r="N17" i="3"/>
  <c r="M17" i="3"/>
  <c r="L17" i="3"/>
  <c r="K17" i="3"/>
  <c r="K19" i="3" s="1"/>
  <c r="J17" i="3"/>
  <c r="I17" i="3"/>
  <c r="H17" i="3"/>
  <c r="G17" i="3"/>
  <c r="F17" i="3"/>
  <c r="E17" i="3"/>
  <c r="D17" i="3"/>
  <c r="C17" i="3"/>
  <c r="C19" i="3" s="1"/>
  <c r="AG16" i="3"/>
  <c r="AF16" i="3"/>
  <c r="AF19" i="3" s="1"/>
  <c r="AE16" i="3"/>
  <c r="AE19" i="3" s="1"/>
  <c r="AD16" i="3"/>
  <c r="AD19" i="3" s="1"/>
  <c r="AC16" i="3"/>
  <c r="AB16" i="3"/>
  <c r="AB19" i="3" s="1"/>
  <c r="AA16" i="3"/>
  <c r="Z16" i="3"/>
  <c r="Z19" i="3" s="1"/>
  <c r="Y16" i="3"/>
  <c r="X16" i="3"/>
  <c r="X19" i="3" s="1"/>
  <c r="W16" i="3"/>
  <c r="W19" i="3" s="1"/>
  <c r="V16" i="3"/>
  <c r="V19" i="3" s="1"/>
  <c r="U16" i="3"/>
  <c r="T16" i="3"/>
  <c r="T19" i="3" s="1"/>
  <c r="S16" i="3"/>
  <c r="R16" i="3"/>
  <c r="R19" i="3" s="1"/>
  <c r="Q16" i="3"/>
  <c r="P16" i="3"/>
  <c r="P19" i="3" s="1"/>
  <c r="O16" i="3"/>
  <c r="O19" i="3" s="1"/>
  <c r="N16" i="3"/>
  <c r="N19" i="3" s="1"/>
  <c r="M16" i="3"/>
  <c r="L16" i="3"/>
  <c r="L19" i="3" s="1"/>
  <c r="K16" i="3"/>
  <c r="J16" i="3"/>
  <c r="J19" i="3" s="1"/>
  <c r="I16" i="3"/>
  <c r="H16" i="3"/>
  <c r="H19" i="3" s="1"/>
  <c r="G16" i="3"/>
  <c r="G19" i="3" s="1"/>
  <c r="F16" i="3"/>
  <c r="F19" i="3" s="1"/>
  <c r="E16" i="3"/>
  <c r="D16" i="3"/>
  <c r="D19" i="3" s="1"/>
  <c r="C16"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AH15" i="3" s="1"/>
  <c r="E19" i="3" l="1"/>
  <c r="I19" i="3"/>
  <c r="AH19" i="3" s="1"/>
  <c r="M19" i="3"/>
  <c r="Q19" i="3"/>
  <c r="U19" i="3"/>
  <c r="Y19" i="3"/>
  <c r="AC19" i="3"/>
  <c r="AG19" i="3"/>
  <c r="E19" i="4"/>
  <c r="M19" i="4"/>
  <c r="Y19" i="4"/>
  <c r="AG19" i="4"/>
  <c r="F19" i="4"/>
  <c r="J19" i="4"/>
  <c r="N19" i="4"/>
  <c r="R19" i="4"/>
  <c r="V19" i="4"/>
  <c r="Z19" i="4"/>
  <c r="AD19" i="4"/>
  <c r="I19" i="4"/>
  <c r="Q19" i="4"/>
  <c r="U19" i="4"/>
  <c r="AC19" i="4"/>
  <c r="AH19" i="4"/>
  <c r="AH14" i="2"/>
  <c r="AG12" i="2"/>
  <c r="AF12" i="2"/>
  <c r="AE12" i="2"/>
  <c r="AD12" i="2"/>
  <c r="AD13" i="2" s="1"/>
  <c r="AC12" i="2"/>
  <c r="AB12" i="2"/>
  <c r="AA12" i="2"/>
  <c r="Z12" i="2"/>
  <c r="Z13" i="2" s="1"/>
  <c r="Y12" i="2"/>
  <c r="X12" i="2"/>
  <c r="W12" i="2"/>
  <c r="V12" i="2"/>
  <c r="V13" i="2" s="1"/>
  <c r="U12" i="2"/>
  <c r="T12" i="2"/>
  <c r="S12" i="2"/>
  <c r="R12" i="2"/>
  <c r="Q12" i="2"/>
  <c r="P12" i="2"/>
  <c r="O12" i="2"/>
  <c r="N12" i="2"/>
  <c r="N13" i="2" s="1"/>
  <c r="M12" i="2"/>
  <c r="L12" i="2"/>
  <c r="K12" i="2"/>
  <c r="J12" i="2"/>
  <c r="J13" i="2" s="1"/>
  <c r="I12" i="2"/>
  <c r="H12" i="2"/>
  <c r="G12" i="2"/>
  <c r="F12" i="2"/>
  <c r="F13" i="2" s="1"/>
  <c r="E12" i="2"/>
  <c r="D12" i="2"/>
  <c r="C12"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AG10" i="2"/>
  <c r="AG13" i="2" s="1"/>
  <c r="AF10" i="2"/>
  <c r="AF13" i="2" s="1"/>
  <c r="AE10" i="2"/>
  <c r="AE13" i="2" s="1"/>
  <c r="AD10" i="2"/>
  <c r="AC10" i="2"/>
  <c r="AC13" i="2" s="1"/>
  <c r="AB10" i="2"/>
  <c r="AA10" i="2"/>
  <c r="AA13" i="2" s="1"/>
  <c r="Z10" i="2"/>
  <c r="Y10" i="2"/>
  <c r="X10" i="2"/>
  <c r="W10" i="2"/>
  <c r="W13" i="2" s="1"/>
  <c r="V10" i="2"/>
  <c r="U10" i="2"/>
  <c r="T10" i="2"/>
  <c r="T13" i="2" s="1"/>
  <c r="S10" i="2"/>
  <c r="R10" i="2"/>
  <c r="Q10" i="2"/>
  <c r="P10" i="2"/>
  <c r="O10" i="2"/>
  <c r="O13" i="2" s="1"/>
  <c r="N10" i="2"/>
  <c r="M10" i="2"/>
  <c r="M13" i="2" s="1"/>
  <c r="L10" i="2"/>
  <c r="K10" i="2"/>
  <c r="K13" i="2" s="1"/>
  <c r="J10" i="2"/>
  <c r="I10" i="2"/>
  <c r="I13" i="2" s="1"/>
  <c r="H10" i="2"/>
  <c r="H13" i="2" s="1"/>
  <c r="G10" i="2"/>
  <c r="G13" i="2" s="1"/>
  <c r="F10" i="2"/>
  <c r="E10" i="2"/>
  <c r="E13" i="2" s="1"/>
  <c r="D10" i="2"/>
  <c r="D13" i="2" s="1"/>
  <c r="C10" i="2"/>
  <c r="C13" i="2" s="1"/>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P13" i="2" l="1"/>
  <c r="R13" i="2"/>
  <c r="S13" i="2"/>
  <c r="AB13" i="2"/>
  <c r="Y13" i="2"/>
  <c r="X13" i="2"/>
  <c r="U13" i="2"/>
  <c r="Q13" i="2"/>
  <c r="L13" i="2"/>
  <c r="AH9" i="2"/>
  <c r="AH20" i="1"/>
  <c r="AG18" i="1"/>
  <c r="AG17" i="1"/>
  <c r="AG16" i="1"/>
  <c r="AG15" i="1"/>
  <c r="D18" i="1"/>
  <c r="E18"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C18" i="1"/>
  <c r="D17" i="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C17" i="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C15" i="1"/>
  <c r="D16" i="1"/>
  <c r="E16"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C16" i="1"/>
  <c r="AD19" i="1" l="1"/>
  <c r="J19" i="1"/>
  <c r="F19" i="1"/>
  <c r="AH13" i="2"/>
  <c r="AF19" i="1"/>
  <c r="AB19" i="1"/>
  <c r="X19" i="1"/>
  <c r="T19" i="1"/>
  <c r="P19" i="1"/>
  <c r="L19" i="1"/>
  <c r="H19" i="1"/>
  <c r="D19" i="1"/>
  <c r="V19" i="1"/>
  <c r="R19" i="1"/>
  <c r="AH15" i="1"/>
  <c r="Z19" i="1"/>
  <c r="N19" i="1"/>
  <c r="Y19" i="1"/>
  <c r="Q19" i="1"/>
  <c r="I19" i="1"/>
  <c r="AE19" i="1"/>
  <c r="AA19" i="1"/>
  <c r="W19" i="1"/>
  <c r="S19" i="1"/>
  <c r="O19" i="1"/>
  <c r="K19" i="1"/>
  <c r="G19" i="1"/>
  <c r="AG19" i="1"/>
  <c r="AC19" i="1"/>
  <c r="U19" i="1"/>
  <c r="M19" i="1"/>
  <c r="E19" i="1"/>
  <c r="C19" i="1"/>
  <c r="AH19" i="1" l="1"/>
</calcChain>
</file>

<file path=xl/comments1.xml><?xml version="1.0" encoding="utf-8"?>
<comments xmlns="http://schemas.openxmlformats.org/spreadsheetml/2006/main">
  <authors>
    <author>作成者</author>
  </authors>
  <commentList>
    <comment ref="C11" authorId="0" shapeId="0">
      <text>
        <r>
          <rPr>
            <b/>
            <sz val="9"/>
            <color indexed="81"/>
            <rFont val="MS P ゴシック"/>
            <family val="3"/>
            <charset val="128"/>
          </rPr>
          <t>曜日については，
適宜変更してください。</t>
        </r>
      </text>
    </comment>
  </commentList>
</comments>
</file>

<file path=xl/comments2.xml><?xml version="1.0" encoding="utf-8"?>
<comments xmlns="http://schemas.openxmlformats.org/spreadsheetml/2006/main">
  <authors>
    <author>作成者</author>
  </authors>
  <commentList>
    <comment ref="C11" authorId="0" shapeId="0">
      <text>
        <r>
          <rPr>
            <b/>
            <sz val="9"/>
            <color indexed="81"/>
            <rFont val="MS P ゴシック"/>
            <family val="3"/>
            <charset val="128"/>
          </rPr>
          <t xml:space="preserve">曜日については，
適宜変更してください。
</t>
        </r>
      </text>
    </comment>
  </commentList>
</comments>
</file>

<file path=xl/comments3.xml><?xml version="1.0" encoding="utf-8"?>
<comments xmlns="http://schemas.openxmlformats.org/spreadsheetml/2006/main">
  <authors>
    <author>作成者</author>
  </authors>
  <commentList>
    <comment ref="C11" authorId="0" shapeId="0">
      <text>
        <r>
          <rPr>
            <b/>
            <sz val="9"/>
            <color indexed="81"/>
            <rFont val="MS P ゴシック"/>
            <family val="3"/>
            <charset val="128"/>
          </rPr>
          <t xml:space="preserve">曜日については，
適宜変更してください。
</t>
        </r>
      </text>
    </comment>
  </commentList>
</comments>
</file>

<file path=xl/comments4.xml><?xml version="1.0" encoding="utf-8"?>
<comments xmlns="http://schemas.openxmlformats.org/spreadsheetml/2006/main">
  <authors>
    <author>作成者</author>
  </authors>
  <commentList>
    <comment ref="C5" authorId="0" shapeId="0">
      <text>
        <r>
          <rPr>
            <b/>
            <sz val="9"/>
            <color indexed="81"/>
            <rFont val="MS P ゴシック"/>
            <family val="3"/>
            <charset val="128"/>
          </rPr>
          <t xml:space="preserve">曜日については，
適宜変更してください。
</t>
        </r>
      </text>
    </comment>
  </commentList>
</comments>
</file>

<file path=xl/sharedStrings.xml><?xml version="1.0" encoding="utf-8"?>
<sst xmlns="http://schemas.openxmlformats.org/spreadsheetml/2006/main" count="245" uniqueCount="50">
  <si>
    <t>区分３（32点以上）</t>
    <rPh sb="0" eb="2">
      <t>クブン</t>
    </rPh>
    <rPh sb="6" eb="9">
      <t>テンイジョウ</t>
    </rPh>
    <phoneticPr fontId="1"/>
  </si>
  <si>
    <t>区分１（３点以上）</t>
    <rPh sb="0" eb="2">
      <t>クブン</t>
    </rPh>
    <rPh sb="5" eb="6">
      <t>テン</t>
    </rPh>
    <rPh sb="6" eb="8">
      <t>イジョウ</t>
    </rPh>
    <phoneticPr fontId="1"/>
  </si>
  <si>
    <t>区分２（16点以上）</t>
    <rPh sb="0" eb="2">
      <t>クブン</t>
    </rPh>
    <rPh sb="6" eb="7">
      <t>テン</t>
    </rPh>
    <rPh sb="7" eb="9">
      <t>イジョウ</t>
    </rPh>
    <phoneticPr fontId="1"/>
  </si>
  <si>
    <t>合計</t>
    <rPh sb="0" eb="2">
      <t>ゴウケイ</t>
    </rPh>
    <phoneticPr fontId="1"/>
  </si>
  <si>
    <t>必要看護職員数</t>
    <rPh sb="0" eb="2">
      <t>ヒツヨウ</t>
    </rPh>
    <rPh sb="2" eb="6">
      <t>カンゴショクイン</t>
    </rPh>
    <rPh sb="6" eb="7">
      <t>スウ</t>
    </rPh>
    <phoneticPr fontId="1"/>
  </si>
  <si>
    <t>医療的ケア児
利用児童数</t>
    <rPh sb="0" eb="3">
      <t>イリョウテキ</t>
    </rPh>
    <rPh sb="5" eb="6">
      <t>ジ</t>
    </rPh>
    <rPh sb="7" eb="11">
      <t>リヨウジドウ</t>
    </rPh>
    <rPh sb="11" eb="12">
      <t>スウ</t>
    </rPh>
    <phoneticPr fontId="1"/>
  </si>
  <si>
    <t>配置看護職員数</t>
    <rPh sb="0" eb="2">
      <t>ハイチ</t>
    </rPh>
    <rPh sb="2" eb="4">
      <t>カンゴ</t>
    </rPh>
    <rPh sb="4" eb="6">
      <t>ショクイン</t>
    </rPh>
    <rPh sb="6" eb="7">
      <t>スウ</t>
    </rPh>
    <phoneticPr fontId="1"/>
  </si>
  <si>
    <t>１日</t>
    <rPh sb="1" eb="2">
      <t>ニチ</t>
    </rPh>
    <phoneticPr fontId="1"/>
  </si>
  <si>
    <t>月</t>
  </si>
  <si>
    <t>月</t>
    <rPh sb="0" eb="1">
      <t>ツキ</t>
    </rPh>
    <phoneticPr fontId="1"/>
  </si>
  <si>
    <t>火</t>
  </si>
  <si>
    <t>火</t>
    <rPh sb="0" eb="1">
      <t>ヒ</t>
    </rPh>
    <phoneticPr fontId="1"/>
  </si>
  <si>
    <t>水</t>
  </si>
  <si>
    <t>木</t>
  </si>
  <si>
    <t>金</t>
  </si>
  <si>
    <t>土</t>
  </si>
  <si>
    <t>日</t>
  </si>
  <si>
    <t>（　　）月</t>
    <rPh sb="4" eb="5">
      <t>ツキ</t>
    </rPh>
    <phoneticPr fontId="1"/>
  </si>
  <si>
    <t>※１　着色セルのみ入力してください。（自動入力されます。）</t>
    <rPh sb="3" eb="5">
      <t>チャクショク</t>
    </rPh>
    <rPh sb="9" eb="11">
      <t>ニュウリョク</t>
    </rPh>
    <rPh sb="19" eb="21">
      <t>ジドウ</t>
    </rPh>
    <rPh sb="21" eb="23">
      <t>ニュウリョク</t>
    </rPh>
    <phoneticPr fontId="1"/>
  </si>
  <si>
    <t>　必要看護職員合計数≦配置看護職員合計数となっている場合，当該月における医療的ケア児の基本報酬算定が可能。</t>
    <rPh sb="1" eb="3">
      <t>ヒツヨウ</t>
    </rPh>
    <rPh sb="3" eb="5">
      <t>カンゴ</t>
    </rPh>
    <rPh sb="5" eb="7">
      <t>ショクイン</t>
    </rPh>
    <rPh sb="7" eb="9">
      <t>ゴウケイ</t>
    </rPh>
    <rPh sb="9" eb="10">
      <t>スウ</t>
    </rPh>
    <rPh sb="11" eb="13">
      <t>ハイチ</t>
    </rPh>
    <rPh sb="13" eb="15">
      <t>カンゴ</t>
    </rPh>
    <rPh sb="15" eb="17">
      <t>ショクイン</t>
    </rPh>
    <rPh sb="17" eb="20">
      <t>ゴウケイスウ</t>
    </rPh>
    <rPh sb="26" eb="28">
      <t>バアイ</t>
    </rPh>
    <rPh sb="29" eb="31">
      <t>トウガイ</t>
    </rPh>
    <rPh sb="31" eb="32">
      <t>ツキ</t>
    </rPh>
    <rPh sb="36" eb="39">
      <t>イリョウテキ</t>
    </rPh>
    <rPh sb="41" eb="42">
      <t>ジ</t>
    </rPh>
    <rPh sb="43" eb="45">
      <t>キホン</t>
    </rPh>
    <rPh sb="45" eb="49">
      <t>ホウシュウサンテイ</t>
    </rPh>
    <rPh sb="50" eb="52">
      <t>カノウ</t>
    </rPh>
    <phoneticPr fontId="1"/>
  </si>
  <si>
    <r>
      <t>医療的ケア児
利用</t>
    </r>
    <r>
      <rPr>
        <sz val="11"/>
        <color rgb="FFFF0000"/>
        <rFont val="HGPｺﾞｼｯｸE"/>
        <family val="3"/>
        <charset val="128"/>
      </rPr>
      <t>予定</t>
    </r>
    <r>
      <rPr>
        <sz val="11"/>
        <color theme="1"/>
        <rFont val="HGPｺﾞｼｯｸE"/>
        <family val="3"/>
        <charset val="128"/>
      </rPr>
      <t xml:space="preserve">児童数
</t>
    </r>
    <rPh sb="0" eb="3">
      <t>イリョウテキ</t>
    </rPh>
    <rPh sb="5" eb="6">
      <t>ジ</t>
    </rPh>
    <rPh sb="7" eb="9">
      <t>リヨウ</t>
    </rPh>
    <rPh sb="9" eb="11">
      <t>ヨテイ</t>
    </rPh>
    <rPh sb="11" eb="13">
      <t>ジドウ</t>
    </rPh>
    <rPh sb="13" eb="14">
      <t>スウ</t>
    </rPh>
    <phoneticPr fontId="1"/>
  </si>
  <si>
    <r>
      <t>配置</t>
    </r>
    <r>
      <rPr>
        <sz val="11"/>
        <color rgb="FFFF0000"/>
        <rFont val="HGPｺﾞｼｯｸE"/>
        <family val="3"/>
        <charset val="128"/>
      </rPr>
      <t>予定</t>
    </r>
    <r>
      <rPr>
        <sz val="11"/>
        <color theme="1"/>
        <rFont val="HGPｺﾞｼｯｸE"/>
        <family val="3"/>
        <charset val="128"/>
      </rPr>
      <t>看護職員数</t>
    </r>
    <rPh sb="0" eb="2">
      <t>ハイチ</t>
    </rPh>
    <rPh sb="2" eb="4">
      <t>ヨテイ</t>
    </rPh>
    <rPh sb="4" eb="6">
      <t>カンゴ</t>
    </rPh>
    <rPh sb="6" eb="8">
      <t>ショクイン</t>
    </rPh>
    <rPh sb="8" eb="9">
      <t>スウ</t>
    </rPh>
    <phoneticPr fontId="1"/>
  </si>
  <si>
    <t>令和（　　）年（　　）月</t>
    <rPh sb="0" eb="2">
      <t>レイワ</t>
    </rPh>
    <rPh sb="6" eb="7">
      <t>ネン</t>
    </rPh>
    <rPh sb="11" eb="12">
      <t>ツキ</t>
    </rPh>
    <phoneticPr fontId="1"/>
  </si>
  <si>
    <t>※２　看護職員を医療的ケア児のサービス提供時間帯を通じて配置した場合に配置看護職員数として計上できます。</t>
    <rPh sb="3" eb="5">
      <t>カンゴ</t>
    </rPh>
    <rPh sb="5" eb="7">
      <t>ショクイン</t>
    </rPh>
    <rPh sb="8" eb="10">
      <t>イリョウ</t>
    </rPh>
    <rPh sb="10" eb="11">
      <t>テキ</t>
    </rPh>
    <rPh sb="13" eb="14">
      <t>ジ</t>
    </rPh>
    <rPh sb="19" eb="21">
      <t>テイキョウ</t>
    </rPh>
    <rPh sb="21" eb="23">
      <t>ジカン</t>
    </rPh>
    <rPh sb="23" eb="24">
      <t>タイ</t>
    </rPh>
    <rPh sb="25" eb="26">
      <t>ツウ</t>
    </rPh>
    <rPh sb="28" eb="30">
      <t>ハイチ</t>
    </rPh>
    <rPh sb="32" eb="34">
      <t>バアイ</t>
    </rPh>
    <rPh sb="35" eb="37">
      <t>ハイチ</t>
    </rPh>
    <rPh sb="37" eb="39">
      <t>カンゴ</t>
    </rPh>
    <rPh sb="39" eb="42">
      <t>ショクインスウ</t>
    </rPh>
    <rPh sb="45" eb="47">
      <t>ケイジョウ</t>
    </rPh>
    <phoneticPr fontId="1"/>
  </si>
  <si>
    <t>　　　　・医療的ケア児へのサービス提供時間帯の半分だけ配置している。</t>
    <rPh sb="5" eb="8">
      <t>イリョウテキ</t>
    </rPh>
    <rPh sb="10" eb="11">
      <t>ジ</t>
    </rPh>
    <rPh sb="17" eb="19">
      <t>テイキョウ</t>
    </rPh>
    <rPh sb="19" eb="21">
      <t>ジカン</t>
    </rPh>
    <rPh sb="21" eb="22">
      <t>タイ</t>
    </rPh>
    <rPh sb="23" eb="25">
      <t>ハンブン</t>
    </rPh>
    <rPh sb="27" eb="29">
      <t>ハイチ</t>
    </rPh>
    <phoneticPr fontId="1"/>
  </si>
  <si>
    <t>　　　　・看護職員を基準の児童指導員等の員数に含めている。</t>
    <rPh sb="5" eb="7">
      <t>カンゴ</t>
    </rPh>
    <rPh sb="7" eb="9">
      <t>ショクイン</t>
    </rPh>
    <rPh sb="10" eb="12">
      <t>キジュン</t>
    </rPh>
    <rPh sb="13" eb="15">
      <t>ジドウ</t>
    </rPh>
    <rPh sb="15" eb="18">
      <t>シドウイン</t>
    </rPh>
    <rPh sb="18" eb="19">
      <t>ナド</t>
    </rPh>
    <rPh sb="20" eb="22">
      <t>インスウ</t>
    </rPh>
    <rPh sb="23" eb="24">
      <t>フク</t>
    </rPh>
    <phoneticPr fontId="1"/>
  </si>
  <si>
    <t xml:space="preserve">      　以下のような場合は計上できません。</t>
    <rPh sb="7" eb="9">
      <t>イカ</t>
    </rPh>
    <rPh sb="13" eb="15">
      <t>バアイ</t>
    </rPh>
    <rPh sb="16" eb="18">
      <t>ケイジョウ</t>
    </rPh>
    <phoneticPr fontId="1"/>
  </si>
  <si>
    <t>※４　配置予定看護職員数が０人の日は，医療的ケア児の基本報酬は算定できません。</t>
    <rPh sb="3" eb="5">
      <t>ハイチ</t>
    </rPh>
    <rPh sb="5" eb="7">
      <t>ヨテイ</t>
    </rPh>
    <rPh sb="7" eb="9">
      <t>カンゴ</t>
    </rPh>
    <rPh sb="9" eb="12">
      <t>ショクインスウ</t>
    </rPh>
    <rPh sb="14" eb="15">
      <t>ニン</t>
    </rPh>
    <rPh sb="16" eb="17">
      <t>ヒ</t>
    </rPh>
    <rPh sb="19" eb="22">
      <t>イリョウテキ</t>
    </rPh>
    <rPh sb="24" eb="25">
      <t>ジ</t>
    </rPh>
    <rPh sb="26" eb="28">
      <t>キホン</t>
    </rPh>
    <rPh sb="28" eb="30">
      <t>ホウシュウ</t>
    </rPh>
    <rPh sb="31" eb="33">
      <t>サンテイ</t>
    </rPh>
    <phoneticPr fontId="1"/>
  </si>
  <si>
    <t>※５　本届出をすれば必ず医療的ケア区分に応じた基本報酬を請求できるというものではなく，あくまで，利用予定の段階で要件を満たしているかの確認を行うための届出になります。</t>
    <rPh sb="3" eb="4">
      <t>ホン</t>
    </rPh>
    <rPh sb="4" eb="6">
      <t>トドケデ</t>
    </rPh>
    <rPh sb="10" eb="11">
      <t>カナラ</t>
    </rPh>
    <rPh sb="12" eb="15">
      <t>イリョウテキ</t>
    </rPh>
    <rPh sb="17" eb="19">
      <t>クブン</t>
    </rPh>
    <rPh sb="20" eb="21">
      <t>オウ</t>
    </rPh>
    <rPh sb="23" eb="27">
      <t>キホンホウシュウ</t>
    </rPh>
    <rPh sb="28" eb="30">
      <t>セイキュウ</t>
    </rPh>
    <rPh sb="48" eb="52">
      <t>リヨウヨテイ</t>
    </rPh>
    <rPh sb="53" eb="55">
      <t>ダンカイ</t>
    </rPh>
    <rPh sb="56" eb="58">
      <t>ヨウケン</t>
    </rPh>
    <rPh sb="59" eb="60">
      <t>ミ</t>
    </rPh>
    <rPh sb="67" eb="69">
      <t>カクニン</t>
    </rPh>
    <rPh sb="70" eb="71">
      <t>オコナ</t>
    </rPh>
    <rPh sb="75" eb="77">
      <t>トドケデ</t>
    </rPh>
    <phoneticPr fontId="1"/>
  </si>
  <si>
    <t>上記，注意事項は厚生労働省事務連絡別添「医療的ケアを必要とする障害児への支援に係る報酬の取扱いについて（児童発達支援・放課後等デイサービス）」の抜粋になりますので，必ず本資料の確認をお願いします。</t>
    <rPh sb="0" eb="2">
      <t>ジョウキ</t>
    </rPh>
    <rPh sb="3" eb="7">
      <t>チュウイジコウ</t>
    </rPh>
    <rPh sb="8" eb="15">
      <t>コウセイロウドウショウジム</t>
    </rPh>
    <rPh sb="15" eb="17">
      <t>レンラク</t>
    </rPh>
    <rPh sb="17" eb="19">
      <t>ベツゾ</t>
    </rPh>
    <rPh sb="20" eb="23">
      <t>イリョウテキ</t>
    </rPh>
    <rPh sb="26" eb="28">
      <t>ヒツヨウ</t>
    </rPh>
    <rPh sb="31" eb="32">
      <t>ショウ</t>
    </rPh>
    <rPh sb="32" eb="34">
      <t>ガイジ</t>
    </rPh>
    <rPh sb="36" eb="38">
      <t>シエン</t>
    </rPh>
    <rPh sb="39" eb="40">
      <t>カカ</t>
    </rPh>
    <rPh sb="41" eb="43">
      <t>ホウシュウ</t>
    </rPh>
    <rPh sb="44" eb="46">
      <t>トリアツカ</t>
    </rPh>
    <rPh sb="52" eb="54">
      <t>ジドウ</t>
    </rPh>
    <rPh sb="54" eb="58">
      <t>ハッタツシエン</t>
    </rPh>
    <rPh sb="59" eb="63">
      <t>ホウカゴナド</t>
    </rPh>
    <rPh sb="72" eb="74">
      <t>バッスイ</t>
    </rPh>
    <rPh sb="82" eb="83">
      <t>カナラ</t>
    </rPh>
    <rPh sb="84" eb="85">
      <t>ホン</t>
    </rPh>
    <rPh sb="85" eb="87">
      <t>シリョウ</t>
    </rPh>
    <rPh sb="88" eb="90">
      <t>カクニン</t>
    </rPh>
    <rPh sb="92" eb="93">
      <t>ネガ</t>
    </rPh>
    <phoneticPr fontId="1"/>
  </si>
  <si>
    <t>※３　重心型事業所で（非重心の）医療的ケア児を受け入れ，医療的ケア区分に応じた基本報酬を算定するときは，基準人員である看護職員（基準看護職員）とは別に看護職員を配置する必要があります。</t>
    <rPh sb="3" eb="5">
      <t>ジュウシン</t>
    </rPh>
    <rPh sb="5" eb="6">
      <t>ガタ</t>
    </rPh>
    <rPh sb="6" eb="9">
      <t>ジギョウショ</t>
    </rPh>
    <rPh sb="11" eb="12">
      <t>ヒ</t>
    </rPh>
    <rPh sb="12" eb="14">
      <t>ジュウシン</t>
    </rPh>
    <rPh sb="16" eb="19">
      <t>イリョウテキ</t>
    </rPh>
    <rPh sb="21" eb="22">
      <t>ジ</t>
    </rPh>
    <rPh sb="23" eb="24">
      <t>ウ</t>
    </rPh>
    <rPh sb="25" eb="26">
      <t>イ</t>
    </rPh>
    <rPh sb="28" eb="31">
      <t>イリョウテキ</t>
    </rPh>
    <rPh sb="33" eb="35">
      <t>クブン</t>
    </rPh>
    <rPh sb="36" eb="37">
      <t>オウ</t>
    </rPh>
    <rPh sb="39" eb="41">
      <t>キホン</t>
    </rPh>
    <rPh sb="41" eb="43">
      <t>ホウシュウ</t>
    </rPh>
    <rPh sb="44" eb="46">
      <t>サンテイ</t>
    </rPh>
    <rPh sb="52" eb="54">
      <t>キジュン</t>
    </rPh>
    <rPh sb="54" eb="56">
      <t>ジンイン</t>
    </rPh>
    <rPh sb="59" eb="63">
      <t>カンゴショクイン</t>
    </rPh>
    <rPh sb="64" eb="66">
      <t>キジュン</t>
    </rPh>
    <rPh sb="66" eb="70">
      <t>カンゴショクイン</t>
    </rPh>
    <rPh sb="73" eb="74">
      <t>ベツ</t>
    </rPh>
    <rPh sb="75" eb="77">
      <t>カンゴ</t>
    </rPh>
    <rPh sb="77" eb="79">
      <t>ショクイン</t>
    </rPh>
    <rPh sb="80" eb="82">
      <t>ハイチ</t>
    </rPh>
    <rPh sb="84" eb="86">
      <t>ヒツヨウ</t>
    </rPh>
    <phoneticPr fontId="1"/>
  </si>
  <si>
    <t>（福岡市）</t>
    <rPh sb="1" eb="4">
      <t>フクオカシ</t>
    </rPh>
    <phoneticPr fontId="1"/>
  </si>
  <si>
    <t>本届出は，「非重心型事業所が医療的ケア区分に応じた基本報酬を算定する場合」及び「重心型事業所が（非重心の）医療的ケア児について医療的ケア区分に応じた基本報酬を算定する場合」に</t>
    <rPh sb="0" eb="1">
      <t>ホン</t>
    </rPh>
    <rPh sb="1" eb="3">
      <t>トドケデ</t>
    </rPh>
    <phoneticPr fontId="1"/>
  </si>
  <si>
    <t>本様式については，市に届出の必要はありません。</t>
    <rPh sb="0" eb="3">
      <t>ホンヨウシキ</t>
    </rPh>
    <rPh sb="9" eb="10">
      <t>シ</t>
    </rPh>
    <rPh sb="11" eb="13">
      <t>トドケデ</t>
    </rPh>
    <rPh sb="14" eb="16">
      <t>ヒツヨウ</t>
    </rPh>
    <phoneticPr fontId="1"/>
  </si>
  <si>
    <t>本様式は，01医療的ケア児の基本報酬算定に関する届出を市に届出した月の翌月以降，毎月作成し，事業所において保管してください。</t>
    <rPh sb="0" eb="3">
      <t>ホンヨウシキ</t>
    </rPh>
    <rPh sb="27" eb="28">
      <t>シ</t>
    </rPh>
    <rPh sb="29" eb="31">
      <t>トドケデ</t>
    </rPh>
    <rPh sb="33" eb="34">
      <t>ツキ</t>
    </rPh>
    <rPh sb="35" eb="37">
      <t>ヨクツキ</t>
    </rPh>
    <rPh sb="37" eb="39">
      <t>イコウ</t>
    </rPh>
    <rPh sb="40" eb="42">
      <t>マイツキ</t>
    </rPh>
    <rPh sb="42" eb="44">
      <t>サクセイ</t>
    </rPh>
    <rPh sb="46" eb="49">
      <t>ジギョウショ</t>
    </rPh>
    <rPh sb="53" eb="55">
      <t>ホカン</t>
    </rPh>
    <phoneticPr fontId="1"/>
  </si>
  <si>
    <r>
      <t>医療的ケア児
利用</t>
    </r>
    <r>
      <rPr>
        <sz val="11"/>
        <color rgb="FFFF0000"/>
        <rFont val="HGPｺﾞｼｯｸE"/>
        <family val="3"/>
        <charset val="128"/>
      </rPr>
      <t>実績</t>
    </r>
    <r>
      <rPr>
        <sz val="11"/>
        <color theme="1"/>
        <rFont val="HGPｺﾞｼｯｸE"/>
        <family val="3"/>
        <charset val="128"/>
      </rPr>
      <t xml:space="preserve">児童数
</t>
    </r>
    <rPh sb="0" eb="3">
      <t>イリョウテキ</t>
    </rPh>
    <rPh sb="5" eb="6">
      <t>ジ</t>
    </rPh>
    <rPh sb="7" eb="9">
      <t>リヨウ</t>
    </rPh>
    <rPh sb="9" eb="11">
      <t>ジッセキ</t>
    </rPh>
    <rPh sb="11" eb="13">
      <t>ジドウ</t>
    </rPh>
    <rPh sb="13" eb="14">
      <t>スウ</t>
    </rPh>
    <phoneticPr fontId="1"/>
  </si>
  <si>
    <r>
      <t>配置</t>
    </r>
    <r>
      <rPr>
        <sz val="11"/>
        <color rgb="FFFF0000"/>
        <rFont val="HGPｺﾞｼｯｸE"/>
        <family val="3"/>
        <charset val="128"/>
      </rPr>
      <t>実績</t>
    </r>
    <r>
      <rPr>
        <sz val="11"/>
        <color theme="1"/>
        <rFont val="HGPｺﾞｼｯｸE"/>
        <family val="3"/>
        <charset val="128"/>
      </rPr>
      <t>看護職員数</t>
    </r>
    <rPh sb="0" eb="2">
      <t>ハイチ</t>
    </rPh>
    <rPh sb="2" eb="4">
      <t>ジッセキ</t>
    </rPh>
    <rPh sb="4" eb="6">
      <t>カンゴ</t>
    </rPh>
    <rPh sb="6" eb="8">
      <t>ショクイン</t>
    </rPh>
    <rPh sb="8" eb="9">
      <t>スウ</t>
    </rPh>
    <phoneticPr fontId="1"/>
  </si>
  <si>
    <t>本様式は，01医療的ケア児の基本報酬算定に関する届出を市に届出した月の翌月以降，実際の利用実績及び勤務実績を基に，毎月作成し，事業所において保管してください。</t>
    <rPh sb="0" eb="3">
      <t>ホンヨウシキ</t>
    </rPh>
    <rPh sb="27" eb="28">
      <t>シ</t>
    </rPh>
    <rPh sb="29" eb="31">
      <t>トドケデ</t>
    </rPh>
    <rPh sb="33" eb="34">
      <t>ツキ</t>
    </rPh>
    <rPh sb="35" eb="37">
      <t>ヨクツキ</t>
    </rPh>
    <rPh sb="37" eb="39">
      <t>イコウ</t>
    </rPh>
    <rPh sb="40" eb="42">
      <t>ジッサイ</t>
    </rPh>
    <rPh sb="43" eb="45">
      <t>リヨウ</t>
    </rPh>
    <rPh sb="45" eb="47">
      <t>ジッセキ</t>
    </rPh>
    <rPh sb="47" eb="48">
      <t>オヨ</t>
    </rPh>
    <rPh sb="49" eb="51">
      <t>キンム</t>
    </rPh>
    <rPh sb="51" eb="53">
      <t>ジッセキ</t>
    </rPh>
    <rPh sb="54" eb="55">
      <t>モト</t>
    </rPh>
    <rPh sb="57" eb="59">
      <t>マイツキ</t>
    </rPh>
    <rPh sb="59" eb="61">
      <t>サクセイ</t>
    </rPh>
    <rPh sb="63" eb="66">
      <t>ジギョウショ</t>
    </rPh>
    <rPh sb="70" eb="72">
      <t>ホカン</t>
    </rPh>
    <phoneticPr fontId="1"/>
  </si>
  <si>
    <t>01　医療的ケア区分の基本報酬算定に関する届出</t>
    <rPh sb="3" eb="6">
      <t>イリョウテキ</t>
    </rPh>
    <rPh sb="8" eb="10">
      <t>クブン</t>
    </rPh>
    <rPh sb="11" eb="13">
      <t>キホン</t>
    </rPh>
    <rPh sb="13" eb="15">
      <t>ホウシュウ</t>
    </rPh>
    <rPh sb="15" eb="17">
      <t>サンテイ</t>
    </rPh>
    <rPh sb="18" eb="19">
      <t>カン</t>
    </rPh>
    <rPh sb="21" eb="23">
      <t>トドケデ</t>
    </rPh>
    <phoneticPr fontId="1"/>
  </si>
  <si>
    <t>02　医療的ケア区分の基本報酬算定に関する利用予定表</t>
    <rPh sb="3" eb="6">
      <t>イリョウテキ</t>
    </rPh>
    <rPh sb="8" eb="10">
      <t>クブン</t>
    </rPh>
    <rPh sb="11" eb="13">
      <t>キホン</t>
    </rPh>
    <rPh sb="13" eb="15">
      <t>ホウシュウ</t>
    </rPh>
    <rPh sb="15" eb="17">
      <t>サンテイ</t>
    </rPh>
    <rPh sb="18" eb="19">
      <t>カン</t>
    </rPh>
    <rPh sb="21" eb="26">
      <t>リヨウヨテイヒョウ</t>
    </rPh>
    <phoneticPr fontId="1"/>
  </si>
  <si>
    <t>03　医療的ケア区分の基本報酬算定に関する利用実績表</t>
    <rPh sb="3" eb="6">
      <t>イリョウテキ</t>
    </rPh>
    <rPh sb="8" eb="10">
      <t>クブン</t>
    </rPh>
    <rPh sb="11" eb="13">
      <t>キホン</t>
    </rPh>
    <rPh sb="13" eb="15">
      <t>ホウシュウ</t>
    </rPh>
    <rPh sb="15" eb="17">
      <t>サンテイ</t>
    </rPh>
    <rPh sb="18" eb="19">
      <t>カン</t>
    </rPh>
    <rPh sb="21" eb="23">
      <t>リヨウ</t>
    </rPh>
    <rPh sb="23" eb="25">
      <t>ジッセキ</t>
    </rPh>
    <rPh sb="25" eb="26">
      <t>ヒョウ</t>
    </rPh>
    <phoneticPr fontId="1"/>
  </si>
  <si>
    <t>医療的ケア区分の基本報酬算定に関する届出</t>
    <rPh sb="0" eb="3">
      <t>イリョウテキ</t>
    </rPh>
    <rPh sb="5" eb="7">
      <t>クブン</t>
    </rPh>
    <rPh sb="8" eb="10">
      <t>キホン</t>
    </rPh>
    <rPh sb="10" eb="12">
      <t>ホウシュウ</t>
    </rPh>
    <rPh sb="12" eb="14">
      <t>サンテイ</t>
    </rPh>
    <rPh sb="15" eb="16">
      <t>カン</t>
    </rPh>
    <rPh sb="18" eb="20">
      <t>トドケデ</t>
    </rPh>
    <phoneticPr fontId="1"/>
  </si>
  <si>
    <r>
      <rPr>
        <sz val="11"/>
        <color rgb="FFFF0000"/>
        <rFont val="HGPｺﾞｼｯｸE"/>
        <family val="3"/>
        <charset val="128"/>
      </rPr>
      <t>初めて医療的ケア区分の報酬を算定する月の前月の15日まで</t>
    </r>
    <r>
      <rPr>
        <sz val="11"/>
        <color theme="1"/>
        <rFont val="HGPｺﾞｼｯｸE"/>
        <family val="3"/>
        <charset val="128"/>
      </rPr>
      <t>に本市に届出が必要になります。</t>
    </r>
    <rPh sb="29" eb="31">
      <t>ホンシ</t>
    </rPh>
    <rPh sb="32" eb="34">
      <t>トドケデ</t>
    </rPh>
    <rPh sb="35" eb="37">
      <t>ヒツヨウ</t>
    </rPh>
    <phoneticPr fontId="1"/>
  </si>
  <si>
    <t>　　　　・医療的ケア児へのサービス提供時間帯に兼務で，同一敷地内の他の建物や他のフロアで提供しているサービスと行き来し，医療的ケア児へのサービス提供時間帯に不在の場合がある。</t>
    <rPh sb="5" eb="8">
      <t>イリョウテキ</t>
    </rPh>
    <rPh sb="10" eb="11">
      <t>ジ</t>
    </rPh>
    <rPh sb="17" eb="19">
      <t>テイキョウ</t>
    </rPh>
    <rPh sb="19" eb="21">
      <t>ジカン</t>
    </rPh>
    <rPh sb="21" eb="22">
      <t>タイ</t>
    </rPh>
    <rPh sb="23" eb="25">
      <t>ケンム</t>
    </rPh>
    <rPh sb="27" eb="29">
      <t>ドウイツ</t>
    </rPh>
    <rPh sb="29" eb="32">
      <t>シキチナイ</t>
    </rPh>
    <rPh sb="33" eb="34">
      <t>ホカ</t>
    </rPh>
    <rPh sb="35" eb="37">
      <t>タテモノ</t>
    </rPh>
    <rPh sb="38" eb="39">
      <t>ホカ</t>
    </rPh>
    <rPh sb="44" eb="46">
      <t>テイキョウ</t>
    </rPh>
    <rPh sb="55" eb="58">
      <t>イキキ</t>
    </rPh>
    <rPh sb="60" eb="63">
      <t>イリョウテキ</t>
    </rPh>
    <rPh sb="65" eb="66">
      <t>ジ</t>
    </rPh>
    <rPh sb="72" eb="74">
      <t>テイキョウ</t>
    </rPh>
    <rPh sb="74" eb="76">
      <t>ジカン</t>
    </rPh>
    <rPh sb="76" eb="77">
      <t>タイ</t>
    </rPh>
    <rPh sb="78" eb="80">
      <t>フザイ</t>
    </rPh>
    <rPh sb="81" eb="83">
      <t>バアイ</t>
    </rPh>
    <phoneticPr fontId="1"/>
  </si>
  <si>
    <t>　なお，配置看護職員合計数が，必要看護職員合計未満となった場合は，</t>
    <rPh sb="4" eb="6">
      <t>ハイチ</t>
    </rPh>
    <rPh sb="6" eb="8">
      <t>カンゴ</t>
    </rPh>
    <rPh sb="8" eb="10">
      <t>ショクイン</t>
    </rPh>
    <rPh sb="10" eb="13">
      <t>ゴウケイスウ</t>
    </rPh>
    <rPh sb="15" eb="17">
      <t>ヒツヨウ</t>
    </rPh>
    <rPh sb="17" eb="21">
      <t>カンゴショクイン</t>
    </rPh>
    <rPh sb="21" eb="23">
      <t>ゴウケイ</t>
    </rPh>
    <rPh sb="23" eb="25">
      <t>ミマン</t>
    </rPh>
    <rPh sb="29" eb="31">
      <t>バアイ</t>
    </rPh>
    <phoneticPr fontId="1"/>
  </si>
  <si>
    <t>　厚生労働省事務連絡別添「医療的ケアを必要とする障害児への支援に係る報酬の取扱いについて（児童発達支援・放課後等デイサービス）」の15Pをご参照ください。</t>
    <phoneticPr fontId="1"/>
  </si>
  <si>
    <t>事業所名</t>
    <rPh sb="0" eb="3">
      <t>ジギョウショ</t>
    </rPh>
    <rPh sb="3" eb="4">
      <t>メイ</t>
    </rPh>
    <phoneticPr fontId="1"/>
  </si>
  <si>
    <t>担当者名</t>
    <rPh sb="0" eb="3">
      <t>タントウシャ</t>
    </rPh>
    <rPh sb="3" eb="4">
      <t>メイ</t>
    </rPh>
    <phoneticPr fontId="1"/>
  </si>
  <si>
    <t>事業所番号</t>
    <rPh sb="0" eb="3">
      <t>ジギョウショ</t>
    </rPh>
    <rPh sb="3" eb="5">
      <t>バンゴウ</t>
    </rPh>
    <phoneticPr fontId="1"/>
  </si>
  <si>
    <t>担当者連絡先</t>
    <rPh sb="0" eb="3">
      <t>タントウシャ</t>
    </rPh>
    <rPh sb="3" eb="5">
      <t>レンラク</t>
    </rPh>
    <rPh sb="5" eb="6">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</si>
</sst>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3">
    <font>
      <sz val="11"/>
      <color theme="1"/>
      <name val="游ゴシック"/>
      <family val="2"/>
      <scheme val="minor"/>
    </font>
    <font>
      <sz val="6"/>
      <name val="游ゴシック"/>
      <family val="3"/>
      <charset val="128"/>
      <scheme val="minor"/>
    </font>
    <font>
      <sz val="11"/>
      <color theme="1"/>
      <name val="HGPｺﾞｼｯｸE"/>
      <family val="3"/>
      <charset val="128"/>
    </font>
    <font>
      <sz val="14"/>
      <color theme="1"/>
      <name val="HGPｺﾞｼｯｸE"/>
      <family val="3"/>
      <charset val="128"/>
    </font>
    <font>
      <b/>
      <sz val="9"/>
      <color indexed="81"/>
      <name val="MS P ゴシック"/>
      <family val="3"/>
      <charset val="128"/>
    </font>
    <font>
      <sz val="11"/>
      <color rgb="FFFF0000"/>
      <name val="HGPｺﾞｼｯｸE"/>
      <family val="3"/>
      <charset val="128"/>
    </font>
    <font>
      <sz val="11"/>
      <name val="HGPｺﾞｼｯｸE"/>
      <family val="3"/>
      <charset val="128"/>
    </font>
    <font>
      <sz val="16"/>
      <color theme="1"/>
      <name val="HGPｺﾞｼｯｸE"/>
      <family val="3"/>
      <charset val="128"/>
    </font>
    <font>
      <sz val="18"/>
      <color theme="1"/>
      <name val="HGPｺﾞｼｯｸE"/>
      <family val="3"/>
      <charset val="128"/>
    </font>
    <font>
      <b/>
      <sz val="11"/>
      <color rgb="FFFF0000"/>
      <name val="HGPｺﾞｼｯｸE"/>
      <family val="3"/>
      <charset val="128"/>
    </font>
    <font>
      <sz val="11"/>
      <color theme="1"/>
      <name val="HGPｺﾞｼｯｸM"/>
      <family val="3"/>
      <charset val="128"/>
    </font>
    <font>
      <b/>
      <sz val="11"/>
      <color theme="1"/>
      <name val="HGPｺﾞｼｯｸM"/>
      <family val="3"/>
      <charset val="128"/>
    </font>
    <font>
      <sz val="10"/>
      <color theme="1"/>
      <name val="HGP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tted">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9">
    <xf numFmtId="0" fontId="0" fillId="0" borderId="0" xfId="0"/>
    <xf numFmtId="0" fontId="2" fillId="0" borderId="0" xfId="0" applyFont="1"/>
    <xf numFmtId="0" fontId="2" fillId="0" borderId="1" xfId="0" applyFont="1" applyBorder="1" applyAlignment="1">
      <alignment horizontal="center" vertical="center"/>
    </xf>
    <xf numFmtId="0" fontId="2" fillId="0" borderId="6" xfId="0" applyFont="1" applyBorder="1"/>
    <xf numFmtId="0" fontId="2" fillId="0" borderId="9" xfId="0" applyFont="1" applyBorder="1"/>
    <xf numFmtId="0" fontId="2" fillId="0" borderId="11" xfId="0" applyFont="1" applyBorder="1"/>
    <xf numFmtId="0" fontId="2" fillId="0" borderId="4" xfId="0" applyFont="1" applyBorder="1" applyAlignment="1">
      <alignment horizontal="left"/>
    </xf>
    <xf numFmtId="0" fontId="2" fillId="0" borderId="7" xfId="0" applyFont="1" applyBorder="1" applyAlignment="1">
      <alignment horizontal="left"/>
    </xf>
    <xf numFmtId="0" fontId="2" fillId="0" borderId="10" xfId="0" applyFont="1" applyBorder="1" applyAlignment="1">
      <alignment horizontal="left"/>
    </xf>
    <xf numFmtId="0" fontId="2" fillId="0" borderId="14" xfId="0" applyFont="1" applyBorder="1"/>
    <xf numFmtId="0" fontId="5" fillId="0" borderId="0" xfId="0" applyFont="1" applyAlignment="1">
      <alignment horizontal="left"/>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176" fontId="2" fillId="3" borderId="8"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6" fillId="0" borderId="0" xfId="0" applyFont="1" applyProtection="1">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left"/>
      <protection locked="0"/>
    </xf>
    <xf numFmtId="0" fontId="2" fillId="2" borderId="5" xfId="0" applyFont="1" applyFill="1" applyBorder="1" applyProtection="1">
      <protection locked="0"/>
    </xf>
    <xf numFmtId="0" fontId="2" fillId="0" borderId="6" xfId="0" applyFont="1" applyBorder="1" applyProtection="1">
      <protection locked="0"/>
    </xf>
    <xf numFmtId="0" fontId="2" fillId="0" borderId="7" xfId="0" applyFont="1" applyBorder="1" applyAlignment="1" applyProtection="1">
      <alignment horizontal="left"/>
      <protection locked="0"/>
    </xf>
    <xf numFmtId="0" fontId="2" fillId="2" borderId="8" xfId="0" applyFont="1" applyFill="1" applyBorder="1" applyProtection="1">
      <protection locked="0"/>
    </xf>
    <xf numFmtId="0" fontId="2" fillId="0" borderId="9" xfId="0" applyFont="1" applyBorder="1" applyProtection="1">
      <protection locked="0"/>
    </xf>
    <xf numFmtId="0" fontId="2" fillId="0" borderId="10" xfId="0" applyFont="1" applyBorder="1" applyAlignment="1" applyProtection="1">
      <alignment horizontal="left"/>
      <protection locked="0"/>
    </xf>
    <xf numFmtId="0" fontId="2" fillId="0" borderId="11" xfId="0" applyFont="1" applyBorder="1" applyProtection="1">
      <protection locked="0"/>
    </xf>
    <xf numFmtId="0" fontId="2" fillId="0" borderId="14" xfId="0" applyFont="1" applyBorder="1" applyProtection="1">
      <protection locked="0"/>
    </xf>
    <xf numFmtId="0" fontId="2" fillId="2" borderId="1" xfId="0" applyFont="1" applyFill="1" applyBorder="1" applyProtection="1">
      <protection locked="0"/>
    </xf>
    <xf numFmtId="0" fontId="2" fillId="2" borderId="2" xfId="0" applyFont="1" applyFill="1" applyBorder="1" applyProtection="1">
      <protection locked="0"/>
    </xf>
    <xf numFmtId="0" fontId="9" fillId="0" borderId="0" xfId="0" applyFont="1" applyAlignment="1" applyProtection="1">
      <alignment horizontal="left"/>
      <protection locked="0"/>
    </xf>
    <xf numFmtId="0" fontId="5" fillId="0" borderId="0" xfId="0" applyFont="1" applyProtection="1">
      <protection locked="0"/>
    </xf>
    <xf numFmtId="0" fontId="2" fillId="3" borderId="11" xfId="0" applyFont="1" applyFill="1" applyBorder="1" applyProtection="1"/>
    <xf numFmtId="0" fontId="2" fillId="3" borderId="5" xfId="0" applyFont="1" applyFill="1" applyBorder="1" applyProtection="1"/>
    <xf numFmtId="0" fontId="2" fillId="3" borderId="8" xfId="0" applyFont="1" applyFill="1" applyBorder="1" applyProtection="1"/>
    <xf numFmtId="176" fontId="2" fillId="3" borderId="8" xfId="0" applyNumberFormat="1" applyFont="1" applyFill="1" applyBorder="1" applyProtection="1"/>
    <xf numFmtId="0" fontId="2" fillId="3" borderId="10" xfId="0" applyFont="1" applyFill="1" applyBorder="1" applyProtection="1"/>
    <xf numFmtId="0" fontId="2" fillId="4" borderId="15" xfId="0" applyFont="1" applyFill="1" applyBorder="1" applyProtection="1"/>
    <xf numFmtId="0" fontId="2" fillId="4" borderId="16" xfId="0" applyFont="1" applyFill="1" applyBorder="1" applyProtection="1"/>
    <xf numFmtId="0" fontId="5" fillId="4" borderId="0" xfId="0" applyFont="1" applyFill="1" applyAlignment="1" applyProtection="1">
      <protection locked="0"/>
    </xf>
    <xf numFmtId="0" fontId="2" fillId="4" borderId="0" xfId="0" applyFont="1" applyFill="1" applyProtection="1">
      <protection locked="0"/>
    </xf>
    <xf numFmtId="0" fontId="3" fillId="0" borderId="0" xfId="0" applyFont="1" applyAlignment="1">
      <alignment vertical="top"/>
    </xf>
    <xf numFmtId="0" fontId="7" fillId="0" borderId="0" xfId="0" applyFont="1" applyAlignment="1" applyProtection="1">
      <alignment horizontal="left"/>
      <protection locked="0"/>
    </xf>
    <xf numFmtId="0" fontId="6" fillId="0" borderId="0" xfId="0" applyFont="1" applyAlignment="1" applyProtection="1">
      <alignment horizontal="left"/>
      <protection locked="0"/>
    </xf>
    <xf numFmtId="0" fontId="10" fillId="0" borderId="0" xfId="0" applyFont="1" applyProtection="1">
      <protection locked="0"/>
    </xf>
    <xf numFmtId="0" fontId="11" fillId="0" borderId="0" xfId="0" applyFont="1" applyAlignment="1" applyProtection="1">
      <alignment horizontal="right"/>
      <protection locked="0"/>
    </xf>
    <xf numFmtId="0" fontId="12"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0" fontId="2" fillId="2" borderId="2"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5" fillId="4" borderId="0" xfId="0" applyFont="1" applyFill="1" applyAlignment="1" applyProtection="1">
      <alignment horizontal="left"/>
      <protection locked="0"/>
    </xf>
    <xf numFmtId="0" fontId="2" fillId="0" borderId="1" xfId="0" applyFont="1" applyBorder="1" applyAlignment="1">
      <alignment horizontal="center" vertical="center"/>
    </xf>
    <xf numFmtId="0" fontId="2" fillId="0" borderId="3" xfId="0" applyFont="1" applyBorder="1" applyAlignment="1">
      <alignment horizont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56031</xdr:colOff>
      <xdr:row>34</xdr:row>
      <xdr:rowOff>100854</xdr:rowOff>
    </xdr:from>
    <xdr:to>
      <xdr:col>23</xdr:col>
      <xdr:colOff>0</xdr:colOff>
      <xdr:row>38</xdr:row>
      <xdr:rowOff>33618</xdr:rowOff>
    </xdr:to>
    <xdr:sp macro="" textlink="">
      <xdr:nvSpPr>
        <xdr:cNvPr id="2" name="正方形/長方形 1"/>
        <xdr:cNvSpPr/>
      </xdr:nvSpPr>
      <xdr:spPr>
        <a:xfrm>
          <a:off x="1131796" y="6824383"/>
          <a:ext cx="9648263" cy="605117"/>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b="1">
              <a:latin typeface="+mn-ea"/>
              <a:ea typeface="+mn-ea"/>
            </a:rPr>
            <a:t>配置看護職員合計数が，必要看護職員合計数未満となった場合は，厚生労働省事務連絡別添</a:t>
          </a:r>
          <a:endParaRPr kumimoji="1" lang="en-US" altLang="ja-JP" sz="1100" b="1">
            <a:latin typeface="+mn-ea"/>
            <a:ea typeface="+mn-ea"/>
          </a:endParaRPr>
        </a:p>
        <a:p>
          <a:pPr algn="l"/>
          <a:r>
            <a:rPr kumimoji="1" lang="ja-JP" altLang="en-US" sz="1100" b="1">
              <a:latin typeface="+mn-ea"/>
              <a:ea typeface="+mn-ea"/>
            </a:rPr>
            <a:t>「医療的ケアを必要とする障害児への支援に係る報酬の取扱いについて（児童発達支援・放課後等デイサービス）」の</a:t>
          </a:r>
          <a:r>
            <a:rPr kumimoji="1" lang="en-US" altLang="ja-JP" sz="1100" b="1">
              <a:latin typeface="+mn-ea"/>
              <a:ea typeface="+mn-ea"/>
            </a:rPr>
            <a:t>P15</a:t>
          </a:r>
          <a:r>
            <a:rPr kumimoji="1" lang="ja-JP" altLang="en-US" sz="1100" b="1">
              <a:latin typeface="+mn-ea"/>
              <a:ea typeface="+mn-ea"/>
            </a:rPr>
            <a:t>～</a:t>
          </a:r>
          <a:r>
            <a:rPr kumimoji="1" lang="en-US" altLang="ja-JP" sz="1100" b="1">
              <a:latin typeface="+mn-ea"/>
              <a:ea typeface="+mn-ea"/>
            </a:rPr>
            <a:t>P17</a:t>
          </a:r>
          <a:r>
            <a:rPr kumimoji="1" lang="ja-JP" altLang="en-US" sz="1100" b="1">
              <a:latin typeface="+mn-ea"/>
              <a:ea typeface="+mn-ea"/>
            </a:rPr>
            <a:t>をご参照ください。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17</xdr:row>
      <xdr:rowOff>38100</xdr:rowOff>
    </xdr:from>
    <xdr:to>
      <xdr:col>8</xdr:col>
      <xdr:colOff>342900</xdr:colOff>
      <xdr:row>23</xdr:row>
      <xdr:rowOff>123825</xdr:rowOff>
    </xdr:to>
    <xdr:sp macro="" textlink="">
      <xdr:nvSpPr>
        <xdr:cNvPr id="2" name="正方形/長方形 1"/>
        <xdr:cNvSpPr/>
      </xdr:nvSpPr>
      <xdr:spPr>
        <a:xfrm>
          <a:off x="390525" y="4438650"/>
          <a:ext cx="5019675" cy="1114425"/>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b="1">
              <a:latin typeface="+mn-ea"/>
              <a:ea typeface="+mn-ea"/>
            </a:rPr>
            <a:t>区分３の医療的ケア児が１人・・・必要看護職員数は１人</a:t>
          </a:r>
          <a:endParaRPr kumimoji="1" lang="en-US" altLang="ja-JP" sz="1100" b="1">
            <a:latin typeface="+mn-ea"/>
            <a:ea typeface="+mn-ea"/>
          </a:endParaRPr>
        </a:p>
        <a:p>
          <a:pPr algn="l"/>
          <a:r>
            <a:rPr kumimoji="1" lang="ja-JP" altLang="en-US" sz="1100" b="1">
              <a:latin typeface="+mn-ea"/>
              <a:ea typeface="+mn-ea"/>
            </a:rPr>
            <a:t>区分２の医療的ケア児が１人・・・必要看護職員数は</a:t>
          </a:r>
          <a:r>
            <a:rPr kumimoji="1" lang="en-US" altLang="ja-JP" sz="1100" b="1">
              <a:latin typeface="+mn-ea"/>
              <a:ea typeface="+mn-ea"/>
            </a:rPr>
            <a:t>0.5</a:t>
          </a:r>
          <a:r>
            <a:rPr kumimoji="1" lang="ja-JP" altLang="en-US" sz="1100" b="1">
              <a:latin typeface="+mn-ea"/>
              <a:ea typeface="+mn-ea"/>
            </a:rPr>
            <a:t>人</a:t>
          </a:r>
          <a:endParaRPr kumimoji="1" lang="en-US" altLang="ja-JP" sz="1100" b="1">
            <a:latin typeface="+mn-ea"/>
            <a:ea typeface="+mn-ea"/>
          </a:endParaRPr>
        </a:p>
        <a:p>
          <a:pPr algn="l"/>
          <a:r>
            <a:rPr kumimoji="1" lang="ja-JP" altLang="en-US" sz="1100" b="1">
              <a:latin typeface="+mn-ea"/>
              <a:ea typeface="+mn-ea"/>
            </a:rPr>
            <a:t>区分１の医療的ケア児が１人・・・必要看護職員数は</a:t>
          </a:r>
          <a:r>
            <a:rPr kumimoji="1" lang="en-US" altLang="ja-JP" sz="1100" b="1">
              <a:latin typeface="+mn-ea"/>
              <a:ea typeface="+mn-ea"/>
            </a:rPr>
            <a:t>0.66</a:t>
          </a:r>
          <a:r>
            <a:rPr kumimoji="1" lang="ja-JP" altLang="en-US" sz="1100" b="1">
              <a:latin typeface="+mn-ea"/>
              <a:ea typeface="+mn-ea"/>
            </a:rPr>
            <a:t>人</a:t>
          </a:r>
          <a:endParaRPr kumimoji="1" lang="en-US" altLang="ja-JP" sz="1100" b="1">
            <a:latin typeface="+mn-ea"/>
            <a:ea typeface="+mn-ea"/>
          </a:endParaRPr>
        </a:p>
        <a:p>
          <a:pPr algn="l"/>
          <a:r>
            <a:rPr kumimoji="1" lang="ja-JP" altLang="en-US" sz="1100" b="1" u="sng">
              <a:latin typeface="+mn-ea"/>
              <a:ea typeface="+mn-ea"/>
            </a:rPr>
            <a:t>⇒必要看護職員数は合計</a:t>
          </a:r>
          <a:r>
            <a:rPr kumimoji="1" lang="en-US" altLang="ja-JP" sz="1100" b="1" u="sng">
              <a:latin typeface="+mn-ea"/>
              <a:ea typeface="+mn-ea"/>
            </a:rPr>
            <a:t>2.16</a:t>
          </a:r>
          <a:r>
            <a:rPr kumimoji="1" lang="ja-JP" altLang="en-US" sz="1100" b="1" u="sng">
              <a:latin typeface="+mn-ea"/>
              <a:ea typeface="+mn-ea"/>
            </a:rPr>
            <a:t>人</a:t>
          </a:r>
        </a:p>
      </xdr:txBody>
    </xdr:sp>
    <xdr:clientData/>
  </xdr:twoCellAnchor>
  <xdr:twoCellAnchor>
    <xdr:from>
      <xdr:col>1</xdr:col>
      <xdr:colOff>1657350</xdr:colOff>
      <xdr:row>4</xdr:row>
      <xdr:rowOff>200025</xdr:rowOff>
    </xdr:from>
    <xdr:to>
      <xdr:col>3</xdr:col>
      <xdr:colOff>47625</xdr:colOff>
      <xdr:row>13</xdr:row>
      <xdr:rowOff>47625</xdr:rowOff>
    </xdr:to>
    <xdr:sp macro="" textlink="">
      <xdr:nvSpPr>
        <xdr:cNvPr id="3" name="角丸四角形 2"/>
        <xdr:cNvSpPr/>
      </xdr:nvSpPr>
      <xdr:spPr>
        <a:xfrm>
          <a:off x="2733675" y="1171575"/>
          <a:ext cx="476250" cy="2247900"/>
        </a:xfrm>
        <a:prstGeom prst="roundRect">
          <a:avLst/>
        </a:prstGeom>
        <a:noFill/>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666750</xdr:colOff>
      <xdr:row>12</xdr:row>
      <xdr:rowOff>57150</xdr:rowOff>
    </xdr:from>
    <xdr:to>
      <xdr:col>1</xdr:col>
      <xdr:colOff>1581150</xdr:colOff>
      <xdr:row>16</xdr:row>
      <xdr:rowOff>142876</xdr:rowOff>
    </xdr:to>
    <xdr:cxnSp macro="">
      <xdr:nvCxnSpPr>
        <xdr:cNvPr id="5" name="直線矢印コネクタ 4"/>
        <xdr:cNvCxnSpPr/>
      </xdr:nvCxnSpPr>
      <xdr:spPr>
        <a:xfrm flipV="1">
          <a:off x="666750" y="3162300"/>
          <a:ext cx="1990725" cy="1209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323850</xdr:colOff>
      <xdr:row>11</xdr:row>
      <xdr:rowOff>209551</xdr:rowOff>
    </xdr:from>
    <xdr:to>
      <xdr:col>17</xdr:col>
      <xdr:colOff>38100</xdr:colOff>
      <xdr:row>14</xdr:row>
      <xdr:rowOff>57151</xdr:rowOff>
    </xdr:to>
    <xdr:sp macro="" textlink="">
      <xdr:nvSpPr>
        <xdr:cNvPr id="8" name="角丸四角形 7"/>
        <xdr:cNvSpPr/>
      </xdr:nvSpPr>
      <xdr:spPr>
        <a:xfrm>
          <a:off x="8058150" y="3048001"/>
          <a:ext cx="476250" cy="647700"/>
        </a:xfrm>
        <a:prstGeom prst="roundRect">
          <a:avLst/>
        </a:prstGeom>
        <a:noFill/>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342900</xdr:colOff>
      <xdr:row>11</xdr:row>
      <xdr:rowOff>200025</xdr:rowOff>
    </xdr:from>
    <xdr:to>
      <xdr:col>19</xdr:col>
      <xdr:colOff>57150</xdr:colOff>
      <xdr:row>14</xdr:row>
      <xdr:rowOff>47625</xdr:rowOff>
    </xdr:to>
    <xdr:sp macro="" textlink="">
      <xdr:nvSpPr>
        <xdr:cNvPr id="9" name="角丸四角形 8"/>
        <xdr:cNvSpPr/>
      </xdr:nvSpPr>
      <xdr:spPr>
        <a:xfrm>
          <a:off x="8839200" y="3038475"/>
          <a:ext cx="476250" cy="647700"/>
        </a:xfrm>
        <a:prstGeom prst="roundRect">
          <a:avLst/>
        </a:prstGeom>
        <a:noFill/>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238125</xdr:colOff>
      <xdr:row>17</xdr:row>
      <xdr:rowOff>28575</xdr:rowOff>
    </xdr:from>
    <xdr:to>
      <xdr:col>22</xdr:col>
      <xdr:colOff>285750</xdr:colOff>
      <xdr:row>21</xdr:row>
      <xdr:rowOff>123825</xdr:rowOff>
    </xdr:to>
    <xdr:sp macro="" textlink="">
      <xdr:nvSpPr>
        <xdr:cNvPr id="10" name="正方形/長方形 9"/>
        <xdr:cNvSpPr/>
      </xdr:nvSpPr>
      <xdr:spPr>
        <a:xfrm>
          <a:off x="7210425" y="4429125"/>
          <a:ext cx="3476625" cy="781050"/>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b="1" u="none">
              <a:latin typeface="+mn-ea"/>
              <a:ea typeface="+mn-ea"/>
            </a:rPr>
            <a:t>実際に配置した看護職員数（配置看護職員数）が，日ごとに必要看護職員数以上となる必要はない。</a:t>
          </a:r>
        </a:p>
      </xdr:txBody>
    </xdr:sp>
    <xdr:clientData/>
  </xdr:twoCellAnchor>
  <xdr:twoCellAnchor>
    <xdr:from>
      <xdr:col>16</xdr:col>
      <xdr:colOff>276226</xdr:colOff>
      <xdr:row>14</xdr:row>
      <xdr:rowOff>76201</xdr:rowOff>
    </xdr:from>
    <xdr:to>
      <xdr:col>17</xdr:col>
      <xdr:colOff>276225</xdr:colOff>
      <xdr:row>17</xdr:row>
      <xdr:rowOff>19050</xdr:rowOff>
    </xdr:to>
    <xdr:cxnSp macro="">
      <xdr:nvCxnSpPr>
        <xdr:cNvPr id="11" name="直線矢印コネクタ 10"/>
        <xdr:cNvCxnSpPr/>
      </xdr:nvCxnSpPr>
      <xdr:spPr>
        <a:xfrm flipH="1" flipV="1">
          <a:off x="8391526" y="3714751"/>
          <a:ext cx="380999" cy="70484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285750</xdr:colOff>
      <xdr:row>14</xdr:row>
      <xdr:rowOff>47625</xdr:rowOff>
    </xdr:from>
    <xdr:to>
      <xdr:col>18</xdr:col>
      <xdr:colOff>200025</xdr:colOff>
      <xdr:row>17</xdr:row>
      <xdr:rowOff>19050</xdr:rowOff>
    </xdr:to>
    <xdr:cxnSp macro="">
      <xdr:nvCxnSpPr>
        <xdr:cNvPr id="15" name="直線矢印コネクタ 14"/>
        <xdr:cNvCxnSpPr>
          <a:endCxn id="9" idx="2"/>
        </xdr:cNvCxnSpPr>
      </xdr:nvCxnSpPr>
      <xdr:spPr>
        <a:xfrm flipV="1">
          <a:off x="8782050" y="3686175"/>
          <a:ext cx="295275" cy="7334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47625</xdr:colOff>
      <xdr:row>17</xdr:row>
      <xdr:rowOff>28575</xdr:rowOff>
    </xdr:from>
    <xdr:to>
      <xdr:col>33</xdr:col>
      <xdr:colOff>476250</xdr:colOff>
      <xdr:row>23</xdr:row>
      <xdr:rowOff>9525</xdr:rowOff>
    </xdr:to>
    <xdr:sp macro="" textlink="">
      <xdr:nvSpPr>
        <xdr:cNvPr id="18" name="正方形/長方形 17"/>
        <xdr:cNvSpPr/>
      </xdr:nvSpPr>
      <xdr:spPr>
        <a:xfrm>
          <a:off x="11591925" y="4429125"/>
          <a:ext cx="3476625" cy="1009650"/>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b="1" u="none">
              <a:latin typeface="+mn-ea"/>
              <a:ea typeface="+mn-ea"/>
            </a:rPr>
            <a:t>一月の合計で</a:t>
          </a:r>
          <a:endParaRPr kumimoji="1" lang="en-US" altLang="ja-JP" sz="1100" b="1" u="none">
            <a:latin typeface="+mn-ea"/>
            <a:ea typeface="+mn-ea"/>
          </a:endParaRPr>
        </a:p>
        <a:p>
          <a:pPr algn="l"/>
          <a:r>
            <a:rPr kumimoji="1" lang="ja-JP" altLang="en-US" sz="1100" b="1" u="none">
              <a:latin typeface="+mn-ea"/>
              <a:ea typeface="+mn-ea"/>
            </a:rPr>
            <a:t>必要看護職員合計数≦配置看護職員合計数</a:t>
          </a:r>
          <a:endParaRPr kumimoji="1" lang="en-US" altLang="ja-JP" sz="1100" b="1" u="none">
            <a:latin typeface="+mn-ea"/>
            <a:ea typeface="+mn-ea"/>
          </a:endParaRPr>
        </a:p>
        <a:p>
          <a:pPr algn="l"/>
          <a:r>
            <a:rPr kumimoji="1" lang="ja-JP" altLang="en-US" sz="1100" b="1" u="none">
              <a:latin typeface="+mn-ea"/>
              <a:ea typeface="+mn-ea"/>
            </a:rPr>
            <a:t>となれば良い。</a:t>
          </a:r>
        </a:p>
      </xdr:txBody>
    </xdr:sp>
    <xdr:clientData/>
  </xdr:twoCellAnchor>
  <xdr:twoCellAnchor>
    <xdr:from>
      <xdr:col>32</xdr:col>
      <xdr:colOff>323850</xdr:colOff>
      <xdr:row>11</xdr:row>
      <xdr:rowOff>200025</xdr:rowOff>
    </xdr:from>
    <xdr:to>
      <xdr:col>34</xdr:col>
      <xdr:colOff>57150</xdr:colOff>
      <xdr:row>14</xdr:row>
      <xdr:rowOff>47625</xdr:rowOff>
    </xdr:to>
    <xdr:sp macro="" textlink="">
      <xdr:nvSpPr>
        <xdr:cNvPr id="19" name="角丸四角形 18"/>
        <xdr:cNvSpPr/>
      </xdr:nvSpPr>
      <xdr:spPr>
        <a:xfrm>
          <a:off x="14535150" y="3038475"/>
          <a:ext cx="647700" cy="647700"/>
        </a:xfrm>
        <a:prstGeom prst="roundRect">
          <a:avLst/>
        </a:prstGeom>
        <a:noFill/>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104775</xdr:colOff>
      <xdr:row>14</xdr:row>
      <xdr:rowOff>85725</xdr:rowOff>
    </xdr:from>
    <xdr:to>
      <xdr:col>33</xdr:col>
      <xdr:colOff>28575</xdr:colOff>
      <xdr:row>17</xdr:row>
      <xdr:rowOff>28576</xdr:rowOff>
    </xdr:to>
    <xdr:cxnSp macro="">
      <xdr:nvCxnSpPr>
        <xdr:cNvPr id="20" name="直線矢印コネクタ 19"/>
        <xdr:cNvCxnSpPr/>
      </xdr:nvCxnSpPr>
      <xdr:spPr>
        <a:xfrm flipV="1">
          <a:off x="13554075" y="3724275"/>
          <a:ext cx="1066800" cy="70485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228600</xdr:colOff>
      <xdr:row>14</xdr:row>
      <xdr:rowOff>57150</xdr:rowOff>
    </xdr:from>
    <xdr:to>
      <xdr:col>27</xdr:col>
      <xdr:colOff>200025</xdr:colOff>
      <xdr:row>16</xdr:row>
      <xdr:rowOff>85725</xdr:rowOff>
    </xdr:to>
    <xdr:sp macro="" textlink="">
      <xdr:nvSpPr>
        <xdr:cNvPr id="23" name="正方形/長方形 22"/>
        <xdr:cNvSpPr/>
      </xdr:nvSpPr>
      <xdr:spPr>
        <a:xfrm>
          <a:off x="9486900" y="3695700"/>
          <a:ext cx="3019425" cy="619125"/>
        </a:xfrm>
        <a:prstGeom prst="rect">
          <a:avLst/>
        </a:prstGeom>
        <a:ln w="28575">
          <a:solidFill>
            <a:schemeClr val="accent6"/>
          </a:solidFill>
          <a:prstDash val="sysDash"/>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800" b="1" u="none">
              <a:latin typeface="+mn-ea"/>
              <a:ea typeface="+mn-ea"/>
            </a:rPr>
            <a:t>注）医療的ケア児が利用し，看護職員が配置されない場合は基本的に想定していないが，ここでは考え方を示すために記載している。</a:t>
          </a:r>
        </a:p>
      </xdr:txBody>
    </xdr:sp>
    <xdr:clientData/>
  </xdr:twoCellAnchor>
  <xdr:twoCellAnchor>
    <xdr:from>
      <xdr:col>18</xdr:col>
      <xdr:colOff>228600</xdr:colOff>
      <xdr:row>14</xdr:row>
      <xdr:rowOff>66676</xdr:rowOff>
    </xdr:from>
    <xdr:to>
      <xdr:col>19</xdr:col>
      <xdr:colOff>190500</xdr:colOff>
      <xdr:row>15</xdr:row>
      <xdr:rowOff>85725</xdr:rowOff>
    </xdr:to>
    <xdr:cxnSp macro="">
      <xdr:nvCxnSpPr>
        <xdr:cNvPr id="25" name="直線矢印コネクタ 24"/>
        <xdr:cNvCxnSpPr/>
      </xdr:nvCxnSpPr>
      <xdr:spPr>
        <a:xfrm flipH="1" flipV="1">
          <a:off x="9105900" y="3705226"/>
          <a:ext cx="342900" cy="314324"/>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4"/>
  <sheetViews>
    <sheetView showZeros="0" view="pageBreakPreview" zoomScaleNormal="85" zoomScaleSheetLayoutView="100" workbookViewId="0">
      <selection activeCell="C6" sqref="C6:I6"/>
    </sheetView>
  </sheetViews>
  <sheetFormatPr defaultRowHeight="13.5"/>
  <cols>
    <col min="1" max="1" width="14.125" style="22" customWidth="1"/>
    <col min="2" max="2" width="22.375" style="22" customWidth="1"/>
    <col min="3" max="33" width="5" style="22" customWidth="1"/>
    <col min="34" max="34" width="7" style="22" customWidth="1"/>
    <col min="35" max="16384" width="9" style="22"/>
  </cols>
  <sheetData>
    <row r="1" spans="1:34" ht="21.75" customHeight="1">
      <c r="AB1" s="23" t="s">
        <v>31</v>
      </c>
    </row>
    <row r="2" spans="1:34" ht="21.75" customHeight="1">
      <c r="B2" s="24" t="s">
        <v>38</v>
      </c>
    </row>
    <row r="3" spans="1:34" ht="21.75" customHeight="1">
      <c r="B3" s="22" t="s">
        <v>32</v>
      </c>
    </row>
    <row r="4" spans="1:34" ht="21.75" customHeight="1">
      <c r="B4" s="22" t="s">
        <v>42</v>
      </c>
    </row>
    <row r="5" spans="1:34" ht="21.75" customHeight="1"/>
    <row r="6" spans="1:34" s="52" customFormat="1" ht="23.25" customHeight="1">
      <c r="B6" s="53" t="s">
        <v>46</v>
      </c>
      <c r="C6" s="60"/>
      <c r="D6" s="60"/>
      <c r="E6" s="60"/>
      <c r="F6" s="60"/>
      <c r="G6" s="60"/>
      <c r="H6" s="60"/>
      <c r="I6" s="60"/>
      <c r="J6" s="54"/>
      <c r="L6" s="53" t="s">
        <v>47</v>
      </c>
      <c r="M6" s="60"/>
      <c r="N6" s="60"/>
      <c r="O6" s="60"/>
      <c r="P6" s="60"/>
      <c r="Q6" s="60"/>
    </row>
    <row r="7" spans="1:34" s="52" customFormat="1" ht="23.25" customHeight="1">
      <c r="B7" s="53" t="s">
        <v>48</v>
      </c>
      <c r="C7" s="60"/>
      <c r="D7" s="60"/>
      <c r="E7" s="60"/>
      <c r="F7" s="60"/>
      <c r="G7" s="60"/>
      <c r="H7" s="60"/>
      <c r="I7" s="60"/>
      <c r="J7" s="54"/>
      <c r="L7" s="53" t="s">
        <v>49</v>
      </c>
      <c r="M7" s="60"/>
      <c r="N7" s="60"/>
      <c r="O7" s="60"/>
      <c r="P7" s="60"/>
      <c r="Q7" s="60"/>
    </row>
    <row r="8" spans="1:34" ht="21.75" customHeight="1">
      <c r="B8" s="25"/>
    </row>
    <row r="9" spans="1:34" ht="21" customHeight="1">
      <c r="A9" s="56"/>
      <c r="B9" s="56"/>
      <c r="C9" s="57" t="s">
        <v>22</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9"/>
      <c r="AH9" s="55" t="s">
        <v>3</v>
      </c>
    </row>
    <row r="10" spans="1:34" ht="21" customHeight="1">
      <c r="A10" s="56"/>
      <c r="B10" s="56"/>
      <c r="C10" s="26" t="s">
        <v>7</v>
      </c>
      <c r="D10" s="26">
        <v>2</v>
      </c>
      <c r="E10" s="26">
        <v>3</v>
      </c>
      <c r="F10" s="26">
        <v>4</v>
      </c>
      <c r="G10" s="26">
        <v>5</v>
      </c>
      <c r="H10" s="26">
        <v>6</v>
      </c>
      <c r="I10" s="26">
        <v>7</v>
      </c>
      <c r="J10" s="26">
        <v>8</v>
      </c>
      <c r="K10" s="26">
        <v>9</v>
      </c>
      <c r="L10" s="26">
        <v>10</v>
      </c>
      <c r="M10" s="26">
        <v>11</v>
      </c>
      <c r="N10" s="26">
        <v>12</v>
      </c>
      <c r="O10" s="26">
        <v>13</v>
      </c>
      <c r="P10" s="26">
        <v>14</v>
      </c>
      <c r="Q10" s="26">
        <v>15</v>
      </c>
      <c r="R10" s="26">
        <v>16</v>
      </c>
      <c r="S10" s="26">
        <v>17</v>
      </c>
      <c r="T10" s="26">
        <v>18</v>
      </c>
      <c r="U10" s="26">
        <v>19</v>
      </c>
      <c r="V10" s="26">
        <v>20</v>
      </c>
      <c r="W10" s="26">
        <v>21</v>
      </c>
      <c r="X10" s="26">
        <v>22</v>
      </c>
      <c r="Y10" s="26">
        <v>23</v>
      </c>
      <c r="Z10" s="26">
        <v>24</v>
      </c>
      <c r="AA10" s="26">
        <v>25</v>
      </c>
      <c r="AB10" s="26">
        <v>26</v>
      </c>
      <c r="AC10" s="26">
        <v>27</v>
      </c>
      <c r="AD10" s="26">
        <v>28</v>
      </c>
      <c r="AE10" s="26">
        <v>29</v>
      </c>
      <c r="AF10" s="26">
        <v>30</v>
      </c>
      <c r="AG10" s="26">
        <v>31</v>
      </c>
      <c r="AH10" s="55"/>
    </row>
    <row r="11" spans="1:34" ht="21" customHeight="1">
      <c r="A11" s="56"/>
      <c r="B11" s="56"/>
      <c r="C11" s="26" t="s">
        <v>9</v>
      </c>
      <c r="D11" s="26" t="s">
        <v>11</v>
      </c>
      <c r="E11" s="26" t="s">
        <v>12</v>
      </c>
      <c r="F11" s="26" t="s">
        <v>13</v>
      </c>
      <c r="G11" s="26" t="s">
        <v>14</v>
      </c>
      <c r="H11" s="26" t="s">
        <v>15</v>
      </c>
      <c r="I11" s="26" t="s">
        <v>16</v>
      </c>
      <c r="J11" s="26" t="s">
        <v>8</v>
      </c>
      <c r="K11" s="26" t="s">
        <v>10</v>
      </c>
      <c r="L11" s="26" t="s">
        <v>12</v>
      </c>
      <c r="M11" s="26" t="s">
        <v>13</v>
      </c>
      <c r="N11" s="26" t="s">
        <v>14</v>
      </c>
      <c r="O11" s="26" t="s">
        <v>15</v>
      </c>
      <c r="P11" s="26" t="s">
        <v>16</v>
      </c>
      <c r="Q11" s="26" t="s">
        <v>8</v>
      </c>
      <c r="R11" s="26" t="s">
        <v>10</v>
      </c>
      <c r="S11" s="26" t="s">
        <v>12</v>
      </c>
      <c r="T11" s="26" t="s">
        <v>13</v>
      </c>
      <c r="U11" s="26" t="s">
        <v>14</v>
      </c>
      <c r="V11" s="26" t="s">
        <v>15</v>
      </c>
      <c r="W11" s="26" t="s">
        <v>16</v>
      </c>
      <c r="X11" s="26" t="s">
        <v>8</v>
      </c>
      <c r="Y11" s="26" t="s">
        <v>10</v>
      </c>
      <c r="Z11" s="26" t="s">
        <v>12</v>
      </c>
      <c r="AA11" s="26" t="s">
        <v>13</v>
      </c>
      <c r="AB11" s="26" t="s">
        <v>14</v>
      </c>
      <c r="AC11" s="26" t="s">
        <v>15</v>
      </c>
      <c r="AD11" s="26" t="s">
        <v>16</v>
      </c>
      <c r="AE11" s="26" t="s">
        <v>8</v>
      </c>
      <c r="AF11" s="26" t="s">
        <v>10</v>
      </c>
      <c r="AG11" s="26" t="s">
        <v>10</v>
      </c>
      <c r="AH11" s="55"/>
    </row>
    <row r="12" spans="1:34" ht="21" customHeight="1">
      <c r="A12" s="61" t="s">
        <v>20</v>
      </c>
      <c r="B12" s="27" t="s">
        <v>0</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9"/>
    </row>
    <row r="13" spans="1:34" ht="21" customHeight="1">
      <c r="A13" s="55"/>
      <c r="B13" s="30" t="s">
        <v>2</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2"/>
    </row>
    <row r="14" spans="1:34" ht="21" customHeight="1">
      <c r="A14" s="55"/>
      <c r="B14" s="30" t="s">
        <v>1</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2"/>
    </row>
    <row r="15" spans="1:34" ht="21" customHeight="1">
      <c r="A15" s="55"/>
      <c r="B15" s="33" t="s">
        <v>3</v>
      </c>
      <c r="C15" s="40">
        <f>SUM(C12:C14)</f>
        <v>0</v>
      </c>
      <c r="D15" s="40">
        <f t="shared" ref="D15:AG15" si="0">SUM(D12:D14)</f>
        <v>0</v>
      </c>
      <c r="E15" s="40">
        <f t="shared" si="0"/>
        <v>0</v>
      </c>
      <c r="F15" s="40">
        <f t="shared" si="0"/>
        <v>0</v>
      </c>
      <c r="G15" s="40">
        <f t="shared" si="0"/>
        <v>0</v>
      </c>
      <c r="H15" s="40">
        <f t="shared" si="0"/>
        <v>0</v>
      </c>
      <c r="I15" s="40">
        <f t="shared" si="0"/>
        <v>0</v>
      </c>
      <c r="J15" s="40">
        <f t="shared" si="0"/>
        <v>0</v>
      </c>
      <c r="K15" s="40">
        <f t="shared" si="0"/>
        <v>0</v>
      </c>
      <c r="L15" s="40">
        <f t="shared" si="0"/>
        <v>0</v>
      </c>
      <c r="M15" s="40">
        <f t="shared" si="0"/>
        <v>0</v>
      </c>
      <c r="N15" s="40">
        <f t="shared" si="0"/>
        <v>0</v>
      </c>
      <c r="O15" s="40">
        <f t="shared" si="0"/>
        <v>0</v>
      </c>
      <c r="P15" s="40">
        <f t="shared" si="0"/>
        <v>0</v>
      </c>
      <c r="Q15" s="40">
        <f t="shared" si="0"/>
        <v>0</v>
      </c>
      <c r="R15" s="40">
        <f t="shared" si="0"/>
        <v>0</v>
      </c>
      <c r="S15" s="40">
        <f t="shared" si="0"/>
        <v>0</v>
      </c>
      <c r="T15" s="40">
        <f t="shared" si="0"/>
        <v>0</v>
      </c>
      <c r="U15" s="40">
        <f t="shared" si="0"/>
        <v>0</v>
      </c>
      <c r="V15" s="40">
        <f t="shared" si="0"/>
        <v>0</v>
      </c>
      <c r="W15" s="40">
        <f t="shared" si="0"/>
        <v>0</v>
      </c>
      <c r="X15" s="40">
        <f t="shared" si="0"/>
        <v>0</v>
      </c>
      <c r="Y15" s="40">
        <f t="shared" si="0"/>
        <v>0</v>
      </c>
      <c r="Z15" s="40">
        <f t="shared" si="0"/>
        <v>0</v>
      </c>
      <c r="AA15" s="40">
        <f t="shared" si="0"/>
        <v>0</v>
      </c>
      <c r="AB15" s="40">
        <f t="shared" si="0"/>
        <v>0</v>
      </c>
      <c r="AC15" s="40">
        <f t="shared" si="0"/>
        <v>0</v>
      </c>
      <c r="AD15" s="40">
        <f t="shared" si="0"/>
        <v>0</v>
      </c>
      <c r="AE15" s="40">
        <f t="shared" si="0"/>
        <v>0</v>
      </c>
      <c r="AF15" s="40">
        <f t="shared" si="0"/>
        <v>0</v>
      </c>
      <c r="AG15" s="40">
        <f t="shared" si="0"/>
        <v>0</v>
      </c>
      <c r="AH15" s="34">
        <f>SUM(C15:AG15)</f>
        <v>0</v>
      </c>
    </row>
    <row r="16" spans="1:34" ht="21" customHeight="1">
      <c r="A16" s="55" t="s">
        <v>4</v>
      </c>
      <c r="B16" s="27" t="s">
        <v>0</v>
      </c>
      <c r="C16" s="41">
        <f>C12</f>
        <v>0</v>
      </c>
      <c r="D16" s="41">
        <f t="shared" ref="D16:AF16" si="1">D12</f>
        <v>0</v>
      </c>
      <c r="E16" s="41">
        <f t="shared" si="1"/>
        <v>0</v>
      </c>
      <c r="F16" s="41">
        <f t="shared" si="1"/>
        <v>0</v>
      </c>
      <c r="G16" s="41">
        <f t="shared" si="1"/>
        <v>0</v>
      </c>
      <c r="H16" s="41">
        <f t="shared" si="1"/>
        <v>0</v>
      </c>
      <c r="I16" s="41">
        <f t="shared" si="1"/>
        <v>0</v>
      </c>
      <c r="J16" s="41">
        <f t="shared" si="1"/>
        <v>0</v>
      </c>
      <c r="K16" s="41">
        <f t="shared" si="1"/>
        <v>0</v>
      </c>
      <c r="L16" s="41">
        <f t="shared" si="1"/>
        <v>0</v>
      </c>
      <c r="M16" s="41">
        <f t="shared" si="1"/>
        <v>0</v>
      </c>
      <c r="N16" s="41">
        <f t="shared" si="1"/>
        <v>0</v>
      </c>
      <c r="O16" s="41">
        <f t="shared" si="1"/>
        <v>0</v>
      </c>
      <c r="P16" s="41">
        <f t="shared" si="1"/>
        <v>0</v>
      </c>
      <c r="Q16" s="41">
        <f t="shared" si="1"/>
        <v>0</v>
      </c>
      <c r="R16" s="41">
        <f t="shared" si="1"/>
        <v>0</v>
      </c>
      <c r="S16" s="41">
        <f t="shared" si="1"/>
        <v>0</v>
      </c>
      <c r="T16" s="41">
        <f t="shared" si="1"/>
        <v>0</v>
      </c>
      <c r="U16" s="41">
        <f t="shared" si="1"/>
        <v>0</v>
      </c>
      <c r="V16" s="41">
        <f t="shared" si="1"/>
        <v>0</v>
      </c>
      <c r="W16" s="41">
        <f t="shared" si="1"/>
        <v>0</v>
      </c>
      <c r="X16" s="41">
        <f t="shared" si="1"/>
        <v>0</v>
      </c>
      <c r="Y16" s="41">
        <f t="shared" si="1"/>
        <v>0</v>
      </c>
      <c r="Z16" s="41">
        <f t="shared" si="1"/>
        <v>0</v>
      </c>
      <c r="AA16" s="41">
        <f t="shared" si="1"/>
        <v>0</v>
      </c>
      <c r="AB16" s="41">
        <f t="shared" si="1"/>
        <v>0</v>
      </c>
      <c r="AC16" s="41">
        <f t="shared" si="1"/>
        <v>0</v>
      </c>
      <c r="AD16" s="41">
        <f t="shared" si="1"/>
        <v>0</v>
      </c>
      <c r="AE16" s="41">
        <f t="shared" si="1"/>
        <v>0</v>
      </c>
      <c r="AF16" s="41">
        <f t="shared" si="1"/>
        <v>0</v>
      </c>
      <c r="AG16" s="41">
        <f t="shared" ref="AG16" si="2">AG12</f>
        <v>0</v>
      </c>
      <c r="AH16" s="29"/>
    </row>
    <row r="17" spans="1:34" ht="21" customHeight="1">
      <c r="A17" s="55"/>
      <c r="B17" s="30" t="s">
        <v>2</v>
      </c>
      <c r="C17" s="42">
        <f>C13/2</f>
        <v>0</v>
      </c>
      <c r="D17" s="42">
        <f t="shared" ref="D17:AF17" si="3">D13/2</f>
        <v>0</v>
      </c>
      <c r="E17" s="42">
        <f t="shared" si="3"/>
        <v>0</v>
      </c>
      <c r="F17" s="42">
        <f t="shared" si="3"/>
        <v>0</v>
      </c>
      <c r="G17" s="42">
        <f t="shared" si="3"/>
        <v>0</v>
      </c>
      <c r="H17" s="42">
        <f t="shared" si="3"/>
        <v>0</v>
      </c>
      <c r="I17" s="42">
        <f t="shared" si="3"/>
        <v>0</v>
      </c>
      <c r="J17" s="42">
        <f t="shared" si="3"/>
        <v>0</v>
      </c>
      <c r="K17" s="42">
        <f t="shared" si="3"/>
        <v>0</v>
      </c>
      <c r="L17" s="42">
        <f t="shared" si="3"/>
        <v>0</v>
      </c>
      <c r="M17" s="42">
        <f t="shared" si="3"/>
        <v>0</v>
      </c>
      <c r="N17" s="42">
        <f t="shared" si="3"/>
        <v>0</v>
      </c>
      <c r="O17" s="42">
        <f t="shared" si="3"/>
        <v>0</v>
      </c>
      <c r="P17" s="42">
        <f t="shared" si="3"/>
        <v>0</v>
      </c>
      <c r="Q17" s="42">
        <f t="shared" si="3"/>
        <v>0</v>
      </c>
      <c r="R17" s="42">
        <f t="shared" si="3"/>
        <v>0</v>
      </c>
      <c r="S17" s="42">
        <f t="shared" si="3"/>
        <v>0</v>
      </c>
      <c r="T17" s="42">
        <f t="shared" si="3"/>
        <v>0</v>
      </c>
      <c r="U17" s="42">
        <f t="shared" si="3"/>
        <v>0</v>
      </c>
      <c r="V17" s="42">
        <f t="shared" si="3"/>
        <v>0</v>
      </c>
      <c r="W17" s="42">
        <f t="shared" si="3"/>
        <v>0</v>
      </c>
      <c r="X17" s="42">
        <f t="shared" si="3"/>
        <v>0</v>
      </c>
      <c r="Y17" s="42">
        <f t="shared" si="3"/>
        <v>0</v>
      </c>
      <c r="Z17" s="42">
        <f t="shared" si="3"/>
        <v>0</v>
      </c>
      <c r="AA17" s="42">
        <f t="shared" si="3"/>
        <v>0</v>
      </c>
      <c r="AB17" s="42">
        <f t="shared" si="3"/>
        <v>0</v>
      </c>
      <c r="AC17" s="42">
        <f t="shared" si="3"/>
        <v>0</v>
      </c>
      <c r="AD17" s="42">
        <f t="shared" si="3"/>
        <v>0</v>
      </c>
      <c r="AE17" s="42">
        <f t="shared" si="3"/>
        <v>0</v>
      </c>
      <c r="AF17" s="42">
        <f t="shared" si="3"/>
        <v>0</v>
      </c>
      <c r="AG17" s="42">
        <f t="shared" ref="AG17" si="4">AG13/2</f>
        <v>0</v>
      </c>
      <c r="AH17" s="32"/>
    </row>
    <row r="18" spans="1:34" ht="21" customHeight="1" thickBot="1">
      <c r="A18" s="55"/>
      <c r="B18" s="30" t="s">
        <v>1</v>
      </c>
      <c r="C18" s="43">
        <f>ROUNDDOWN(C14/3,2)</f>
        <v>0</v>
      </c>
      <c r="D18" s="43">
        <f t="shared" ref="D18:AF18" si="5">ROUNDDOWN(D14/3,2)</f>
        <v>0</v>
      </c>
      <c r="E18" s="43">
        <f t="shared" si="5"/>
        <v>0</v>
      </c>
      <c r="F18" s="43">
        <f t="shared" si="5"/>
        <v>0</v>
      </c>
      <c r="G18" s="43">
        <f t="shared" si="5"/>
        <v>0</v>
      </c>
      <c r="H18" s="43">
        <f t="shared" si="5"/>
        <v>0</v>
      </c>
      <c r="I18" s="43">
        <f t="shared" si="5"/>
        <v>0</v>
      </c>
      <c r="J18" s="43">
        <f t="shared" si="5"/>
        <v>0</v>
      </c>
      <c r="K18" s="43">
        <f t="shared" si="5"/>
        <v>0</v>
      </c>
      <c r="L18" s="43">
        <f t="shared" si="5"/>
        <v>0</v>
      </c>
      <c r="M18" s="43">
        <f t="shared" si="5"/>
        <v>0</v>
      </c>
      <c r="N18" s="43">
        <f t="shared" si="5"/>
        <v>0</v>
      </c>
      <c r="O18" s="43">
        <f t="shared" si="5"/>
        <v>0</v>
      </c>
      <c r="P18" s="43">
        <f t="shared" si="5"/>
        <v>0</v>
      </c>
      <c r="Q18" s="43">
        <f t="shared" si="5"/>
        <v>0</v>
      </c>
      <c r="R18" s="43">
        <f t="shared" si="5"/>
        <v>0</v>
      </c>
      <c r="S18" s="43">
        <f t="shared" si="5"/>
        <v>0</v>
      </c>
      <c r="T18" s="43">
        <f t="shared" si="5"/>
        <v>0</v>
      </c>
      <c r="U18" s="43">
        <f t="shared" si="5"/>
        <v>0</v>
      </c>
      <c r="V18" s="43">
        <f t="shared" si="5"/>
        <v>0</v>
      </c>
      <c r="W18" s="43">
        <f t="shared" si="5"/>
        <v>0</v>
      </c>
      <c r="X18" s="43">
        <f t="shared" si="5"/>
        <v>0</v>
      </c>
      <c r="Y18" s="43">
        <f t="shared" si="5"/>
        <v>0</v>
      </c>
      <c r="Z18" s="43">
        <f t="shared" si="5"/>
        <v>0</v>
      </c>
      <c r="AA18" s="43">
        <f t="shared" si="5"/>
        <v>0</v>
      </c>
      <c r="AB18" s="43">
        <f t="shared" si="5"/>
        <v>0</v>
      </c>
      <c r="AC18" s="43">
        <f t="shared" si="5"/>
        <v>0</v>
      </c>
      <c r="AD18" s="43">
        <f t="shared" si="5"/>
        <v>0</v>
      </c>
      <c r="AE18" s="43">
        <f t="shared" si="5"/>
        <v>0</v>
      </c>
      <c r="AF18" s="43">
        <f t="shared" si="5"/>
        <v>0</v>
      </c>
      <c r="AG18" s="43">
        <f t="shared" ref="AG18" si="6">ROUNDDOWN(AG14/3,2)</f>
        <v>0</v>
      </c>
      <c r="AH18" s="35"/>
    </row>
    <row r="19" spans="1:34" ht="21" customHeight="1">
      <c r="A19" s="55"/>
      <c r="B19" s="33" t="s">
        <v>3</v>
      </c>
      <c r="C19" s="40">
        <f>SUM(C16:C18)</f>
        <v>0</v>
      </c>
      <c r="D19" s="40">
        <f t="shared" ref="D19:AG19" si="7">SUM(D16:D18)</f>
        <v>0</v>
      </c>
      <c r="E19" s="40">
        <f t="shared" si="7"/>
        <v>0</v>
      </c>
      <c r="F19" s="40">
        <f t="shared" si="7"/>
        <v>0</v>
      </c>
      <c r="G19" s="40">
        <f t="shared" si="7"/>
        <v>0</v>
      </c>
      <c r="H19" s="40">
        <f t="shared" si="7"/>
        <v>0</v>
      </c>
      <c r="I19" s="40">
        <f t="shared" si="7"/>
        <v>0</v>
      </c>
      <c r="J19" s="40">
        <f t="shared" si="7"/>
        <v>0</v>
      </c>
      <c r="K19" s="40">
        <f t="shared" si="7"/>
        <v>0</v>
      </c>
      <c r="L19" s="40">
        <f t="shared" si="7"/>
        <v>0</v>
      </c>
      <c r="M19" s="40">
        <f t="shared" si="7"/>
        <v>0</v>
      </c>
      <c r="N19" s="40">
        <f t="shared" si="7"/>
        <v>0</v>
      </c>
      <c r="O19" s="40">
        <f t="shared" si="7"/>
        <v>0</v>
      </c>
      <c r="P19" s="40">
        <f t="shared" si="7"/>
        <v>0</v>
      </c>
      <c r="Q19" s="40">
        <f t="shared" si="7"/>
        <v>0</v>
      </c>
      <c r="R19" s="40">
        <f t="shared" si="7"/>
        <v>0</v>
      </c>
      <c r="S19" s="40">
        <f t="shared" si="7"/>
        <v>0</v>
      </c>
      <c r="T19" s="40">
        <f t="shared" si="7"/>
        <v>0</v>
      </c>
      <c r="U19" s="40">
        <f t="shared" si="7"/>
        <v>0</v>
      </c>
      <c r="V19" s="40">
        <f t="shared" si="7"/>
        <v>0</v>
      </c>
      <c r="W19" s="40">
        <f t="shared" si="7"/>
        <v>0</v>
      </c>
      <c r="X19" s="40">
        <f t="shared" si="7"/>
        <v>0</v>
      </c>
      <c r="Y19" s="40">
        <f t="shared" si="7"/>
        <v>0</v>
      </c>
      <c r="Z19" s="40">
        <f t="shared" si="7"/>
        <v>0</v>
      </c>
      <c r="AA19" s="40">
        <f t="shared" si="7"/>
        <v>0</v>
      </c>
      <c r="AB19" s="40">
        <f t="shared" si="7"/>
        <v>0</v>
      </c>
      <c r="AC19" s="40">
        <f t="shared" si="7"/>
        <v>0</v>
      </c>
      <c r="AD19" s="40">
        <f t="shared" si="7"/>
        <v>0</v>
      </c>
      <c r="AE19" s="40">
        <f t="shared" si="7"/>
        <v>0</v>
      </c>
      <c r="AF19" s="40">
        <f t="shared" si="7"/>
        <v>0</v>
      </c>
      <c r="AG19" s="44">
        <f t="shared" si="7"/>
        <v>0</v>
      </c>
      <c r="AH19" s="45">
        <f>SUM(C19:AG19)</f>
        <v>0</v>
      </c>
    </row>
    <row r="20" spans="1:34" ht="21" customHeight="1" thickBot="1">
      <c r="A20" s="55" t="s">
        <v>21</v>
      </c>
      <c r="B20" s="5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7"/>
      <c r="AH20" s="46">
        <f>SUM(C20:AG20)</f>
        <v>0</v>
      </c>
    </row>
    <row r="21" spans="1:34" ht="23.25" customHeight="1">
      <c r="B21" s="38" t="s">
        <v>19</v>
      </c>
    </row>
    <row r="22" spans="1:34" ht="23.25" customHeight="1">
      <c r="B22" s="51" t="s">
        <v>44</v>
      </c>
    </row>
    <row r="23" spans="1:34" ht="23.25" customHeight="1">
      <c r="B23" s="51" t="s">
        <v>45</v>
      </c>
    </row>
    <row r="24" spans="1:34" ht="23.25" customHeight="1">
      <c r="B24" s="22" t="s">
        <v>18</v>
      </c>
    </row>
    <row r="25" spans="1:34">
      <c r="B25" s="22" t="s">
        <v>23</v>
      </c>
    </row>
    <row r="26" spans="1:34">
      <c r="B26" s="25" t="s">
        <v>26</v>
      </c>
    </row>
    <row r="27" spans="1:34">
      <c r="B27" s="22" t="s">
        <v>43</v>
      </c>
    </row>
    <row r="28" spans="1:34">
      <c r="B28" s="22" t="s">
        <v>24</v>
      </c>
    </row>
    <row r="29" spans="1:34">
      <c r="B29" s="22" t="s">
        <v>25</v>
      </c>
    </row>
    <row r="30" spans="1:34">
      <c r="B30" s="22" t="s">
        <v>30</v>
      </c>
    </row>
    <row r="31" spans="1:34">
      <c r="B31" s="22" t="s">
        <v>27</v>
      </c>
    </row>
    <row r="32" spans="1:34">
      <c r="B32" s="39" t="s">
        <v>28</v>
      </c>
    </row>
    <row r="33" spans="2:2">
      <c r="B33" s="39"/>
    </row>
    <row r="34" spans="2:2">
      <c r="B34" s="39" t="s">
        <v>29</v>
      </c>
    </row>
  </sheetData>
  <sheetProtection sheet="1" formatCells="0" formatColumns="0" formatRows="0" insertColumns="0" insertRows="0" insertHyperlinks="0" deleteColumns="0" deleteRows="0" selectLockedCells="1" sort="0" autoFilter="0" pivotTables="0"/>
  <mergeCells count="10">
    <mergeCell ref="C6:I6"/>
    <mergeCell ref="C7:I7"/>
    <mergeCell ref="M6:Q6"/>
    <mergeCell ref="M7:Q7"/>
    <mergeCell ref="A12:A15"/>
    <mergeCell ref="A16:A19"/>
    <mergeCell ref="A20:B20"/>
    <mergeCell ref="AH9:AH11"/>
    <mergeCell ref="A9:B11"/>
    <mergeCell ref="C9:AG9"/>
  </mergeCells>
  <phoneticPr fontId="1"/>
  <pageMargins left="0.7" right="0.7" top="0.75" bottom="0.75" header="0.3" footer="0.3"/>
  <pageSetup paperSize="9" scale="5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4"/>
  <sheetViews>
    <sheetView showZeros="0" view="pageBreakPreview" zoomScaleNormal="85" zoomScaleSheetLayoutView="100" workbookViewId="0">
      <selection activeCell="C6" sqref="C6:I6"/>
    </sheetView>
  </sheetViews>
  <sheetFormatPr defaultRowHeight="13.5"/>
  <cols>
    <col min="1" max="1" width="14.125" style="22" customWidth="1"/>
    <col min="2" max="2" width="22.375" style="22" customWidth="1"/>
    <col min="3" max="33" width="5" style="22" customWidth="1"/>
    <col min="34" max="34" width="7" style="22" customWidth="1"/>
    <col min="35" max="16384" width="9" style="22"/>
  </cols>
  <sheetData>
    <row r="1" spans="1:34" ht="21.75" customHeight="1">
      <c r="AB1" s="23" t="s">
        <v>31</v>
      </c>
    </row>
    <row r="2" spans="1:34" ht="21.75" customHeight="1">
      <c r="B2" s="24" t="s">
        <v>39</v>
      </c>
    </row>
    <row r="3" spans="1:34" ht="21.75" customHeight="1">
      <c r="B3" s="47" t="s">
        <v>34</v>
      </c>
      <c r="C3" s="47"/>
      <c r="D3" s="47"/>
      <c r="E3" s="47"/>
      <c r="F3" s="47"/>
      <c r="G3" s="47"/>
      <c r="H3" s="47"/>
      <c r="I3" s="47"/>
      <c r="J3" s="47"/>
      <c r="K3" s="47"/>
      <c r="L3" s="47"/>
      <c r="M3" s="47"/>
      <c r="N3" s="47"/>
      <c r="O3" s="47"/>
      <c r="P3" s="47"/>
      <c r="Q3" s="47"/>
      <c r="R3" s="47"/>
      <c r="S3" s="48"/>
      <c r="T3" s="48"/>
    </row>
    <row r="4" spans="1:34" ht="21.75" customHeight="1">
      <c r="B4" s="62" t="s">
        <v>33</v>
      </c>
      <c r="C4" s="62"/>
      <c r="D4" s="62"/>
      <c r="E4" s="62"/>
      <c r="F4" s="62"/>
      <c r="G4" s="62"/>
    </row>
    <row r="5" spans="1:34" ht="21.75" customHeight="1"/>
    <row r="6" spans="1:34" s="52" customFormat="1" ht="23.25" customHeight="1">
      <c r="B6" s="53" t="s">
        <v>46</v>
      </c>
      <c r="C6" s="60"/>
      <c r="D6" s="60"/>
      <c r="E6" s="60"/>
      <c r="F6" s="60"/>
      <c r="G6" s="60"/>
      <c r="H6" s="60"/>
      <c r="I6" s="60"/>
      <c r="J6" s="54"/>
      <c r="L6" s="53" t="s">
        <v>47</v>
      </c>
      <c r="M6" s="60"/>
      <c r="N6" s="60"/>
      <c r="O6" s="60"/>
      <c r="P6" s="60"/>
      <c r="Q6" s="60"/>
    </row>
    <row r="7" spans="1:34" s="52" customFormat="1" ht="23.25" customHeight="1">
      <c r="B7" s="53" t="s">
        <v>48</v>
      </c>
      <c r="C7" s="60"/>
      <c r="D7" s="60"/>
      <c r="E7" s="60"/>
      <c r="F7" s="60"/>
      <c r="G7" s="60"/>
      <c r="H7" s="60"/>
      <c r="I7" s="60"/>
      <c r="J7" s="54"/>
      <c r="L7" s="53" t="s">
        <v>49</v>
      </c>
      <c r="M7" s="60"/>
      <c r="N7" s="60"/>
      <c r="O7" s="60"/>
      <c r="P7" s="60"/>
      <c r="Q7" s="60"/>
    </row>
    <row r="8" spans="1:34" ht="21.75" customHeight="1"/>
    <row r="9" spans="1:34" ht="21" customHeight="1">
      <c r="A9" s="56"/>
      <c r="B9" s="56"/>
      <c r="C9" s="57" t="s">
        <v>22</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9"/>
      <c r="AH9" s="55" t="s">
        <v>3</v>
      </c>
    </row>
    <row r="10" spans="1:34" ht="21" customHeight="1">
      <c r="A10" s="56"/>
      <c r="B10" s="56"/>
      <c r="C10" s="26" t="s">
        <v>7</v>
      </c>
      <c r="D10" s="26">
        <v>2</v>
      </c>
      <c r="E10" s="26">
        <v>3</v>
      </c>
      <c r="F10" s="26">
        <v>4</v>
      </c>
      <c r="G10" s="26">
        <v>5</v>
      </c>
      <c r="H10" s="26">
        <v>6</v>
      </c>
      <c r="I10" s="26">
        <v>7</v>
      </c>
      <c r="J10" s="26">
        <v>8</v>
      </c>
      <c r="K10" s="26">
        <v>9</v>
      </c>
      <c r="L10" s="26">
        <v>10</v>
      </c>
      <c r="M10" s="26">
        <v>11</v>
      </c>
      <c r="N10" s="26">
        <v>12</v>
      </c>
      <c r="O10" s="26">
        <v>13</v>
      </c>
      <c r="P10" s="26">
        <v>14</v>
      </c>
      <c r="Q10" s="26">
        <v>15</v>
      </c>
      <c r="R10" s="26">
        <v>16</v>
      </c>
      <c r="S10" s="26">
        <v>17</v>
      </c>
      <c r="T10" s="26">
        <v>18</v>
      </c>
      <c r="U10" s="26">
        <v>19</v>
      </c>
      <c r="V10" s="26">
        <v>20</v>
      </c>
      <c r="W10" s="26">
        <v>21</v>
      </c>
      <c r="X10" s="26">
        <v>22</v>
      </c>
      <c r="Y10" s="26">
        <v>23</v>
      </c>
      <c r="Z10" s="26">
        <v>24</v>
      </c>
      <c r="AA10" s="26">
        <v>25</v>
      </c>
      <c r="AB10" s="26">
        <v>26</v>
      </c>
      <c r="AC10" s="26">
        <v>27</v>
      </c>
      <c r="AD10" s="26">
        <v>28</v>
      </c>
      <c r="AE10" s="26">
        <v>29</v>
      </c>
      <c r="AF10" s="26">
        <v>30</v>
      </c>
      <c r="AG10" s="26">
        <v>31</v>
      </c>
      <c r="AH10" s="55"/>
    </row>
    <row r="11" spans="1:34" ht="21" customHeight="1">
      <c r="A11" s="56"/>
      <c r="B11" s="56"/>
      <c r="C11" s="26" t="s">
        <v>9</v>
      </c>
      <c r="D11" s="26" t="s">
        <v>11</v>
      </c>
      <c r="E11" s="26" t="s">
        <v>12</v>
      </c>
      <c r="F11" s="26" t="s">
        <v>13</v>
      </c>
      <c r="G11" s="26" t="s">
        <v>14</v>
      </c>
      <c r="H11" s="26" t="s">
        <v>15</v>
      </c>
      <c r="I11" s="26" t="s">
        <v>16</v>
      </c>
      <c r="J11" s="26" t="s">
        <v>8</v>
      </c>
      <c r="K11" s="26" t="s">
        <v>10</v>
      </c>
      <c r="L11" s="26" t="s">
        <v>12</v>
      </c>
      <c r="M11" s="26" t="s">
        <v>13</v>
      </c>
      <c r="N11" s="26" t="s">
        <v>14</v>
      </c>
      <c r="O11" s="26" t="s">
        <v>15</v>
      </c>
      <c r="P11" s="26" t="s">
        <v>16</v>
      </c>
      <c r="Q11" s="26" t="s">
        <v>8</v>
      </c>
      <c r="R11" s="26" t="s">
        <v>10</v>
      </c>
      <c r="S11" s="26" t="s">
        <v>12</v>
      </c>
      <c r="T11" s="26" t="s">
        <v>13</v>
      </c>
      <c r="U11" s="26" t="s">
        <v>14</v>
      </c>
      <c r="V11" s="26" t="s">
        <v>15</v>
      </c>
      <c r="W11" s="26" t="s">
        <v>16</v>
      </c>
      <c r="X11" s="26" t="s">
        <v>8</v>
      </c>
      <c r="Y11" s="26" t="s">
        <v>10</v>
      </c>
      <c r="Z11" s="26" t="s">
        <v>12</v>
      </c>
      <c r="AA11" s="26" t="s">
        <v>13</v>
      </c>
      <c r="AB11" s="26" t="s">
        <v>14</v>
      </c>
      <c r="AC11" s="26" t="s">
        <v>15</v>
      </c>
      <c r="AD11" s="26" t="s">
        <v>16</v>
      </c>
      <c r="AE11" s="26" t="s">
        <v>8</v>
      </c>
      <c r="AF11" s="26" t="s">
        <v>10</v>
      </c>
      <c r="AG11" s="26" t="s">
        <v>10</v>
      </c>
      <c r="AH11" s="55"/>
    </row>
    <row r="12" spans="1:34" ht="21" customHeight="1">
      <c r="A12" s="61" t="s">
        <v>20</v>
      </c>
      <c r="B12" s="27" t="s">
        <v>0</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9"/>
    </row>
    <row r="13" spans="1:34" ht="21" customHeight="1">
      <c r="A13" s="55"/>
      <c r="B13" s="30" t="s">
        <v>2</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2"/>
    </row>
    <row r="14" spans="1:34" ht="21" customHeight="1">
      <c r="A14" s="55"/>
      <c r="B14" s="30" t="s">
        <v>1</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2"/>
    </row>
    <row r="15" spans="1:34" ht="21" customHeight="1">
      <c r="A15" s="55"/>
      <c r="B15" s="33" t="s">
        <v>3</v>
      </c>
      <c r="C15" s="40">
        <f>SUM(C12:C14)</f>
        <v>0</v>
      </c>
      <c r="D15" s="40">
        <f t="shared" ref="D15:AG15" si="0">SUM(D12:D14)</f>
        <v>0</v>
      </c>
      <c r="E15" s="40">
        <f t="shared" si="0"/>
        <v>0</v>
      </c>
      <c r="F15" s="40">
        <f t="shared" si="0"/>
        <v>0</v>
      </c>
      <c r="G15" s="40">
        <f t="shared" si="0"/>
        <v>0</v>
      </c>
      <c r="H15" s="40">
        <f t="shared" si="0"/>
        <v>0</v>
      </c>
      <c r="I15" s="40">
        <f t="shared" si="0"/>
        <v>0</v>
      </c>
      <c r="J15" s="40">
        <f t="shared" si="0"/>
        <v>0</v>
      </c>
      <c r="K15" s="40">
        <f t="shared" si="0"/>
        <v>0</v>
      </c>
      <c r="L15" s="40">
        <f t="shared" si="0"/>
        <v>0</v>
      </c>
      <c r="M15" s="40">
        <f t="shared" si="0"/>
        <v>0</v>
      </c>
      <c r="N15" s="40">
        <f t="shared" si="0"/>
        <v>0</v>
      </c>
      <c r="O15" s="40">
        <f t="shared" si="0"/>
        <v>0</v>
      </c>
      <c r="P15" s="40">
        <f t="shared" si="0"/>
        <v>0</v>
      </c>
      <c r="Q15" s="40">
        <f t="shared" si="0"/>
        <v>0</v>
      </c>
      <c r="R15" s="40">
        <f t="shared" si="0"/>
        <v>0</v>
      </c>
      <c r="S15" s="40">
        <f t="shared" si="0"/>
        <v>0</v>
      </c>
      <c r="T15" s="40">
        <f t="shared" si="0"/>
        <v>0</v>
      </c>
      <c r="U15" s="40">
        <f t="shared" si="0"/>
        <v>0</v>
      </c>
      <c r="V15" s="40">
        <f t="shared" si="0"/>
        <v>0</v>
      </c>
      <c r="W15" s="40">
        <f t="shared" si="0"/>
        <v>0</v>
      </c>
      <c r="X15" s="40">
        <f t="shared" si="0"/>
        <v>0</v>
      </c>
      <c r="Y15" s="40">
        <f t="shared" si="0"/>
        <v>0</v>
      </c>
      <c r="Z15" s="40">
        <f t="shared" si="0"/>
        <v>0</v>
      </c>
      <c r="AA15" s="40">
        <f t="shared" si="0"/>
        <v>0</v>
      </c>
      <c r="AB15" s="40">
        <f t="shared" si="0"/>
        <v>0</v>
      </c>
      <c r="AC15" s="40">
        <f t="shared" si="0"/>
        <v>0</v>
      </c>
      <c r="AD15" s="40">
        <f t="shared" si="0"/>
        <v>0</v>
      </c>
      <c r="AE15" s="40">
        <f t="shared" si="0"/>
        <v>0</v>
      </c>
      <c r="AF15" s="40">
        <f t="shared" si="0"/>
        <v>0</v>
      </c>
      <c r="AG15" s="40">
        <f t="shared" si="0"/>
        <v>0</v>
      </c>
      <c r="AH15" s="34">
        <f>SUM(C15:AG15)</f>
        <v>0</v>
      </c>
    </row>
    <row r="16" spans="1:34" ht="21" customHeight="1">
      <c r="A16" s="55" t="s">
        <v>4</v>
      </c>
      <c r="B16" s="27" t="s">
        <v>0</v>
      </c>
      <c r="C16" s="41">
        <f>C12</f>
        <v>0</v>
      </c>
      <c r="D16" s="41">
        <f t="shared" ref="D16:AG16" si="1">D12</f>
        <v>0</v>
      </c>
      <c r="E16" s="41">
        <f t="shared" si="1"/>
        <v>0</v>
      </c>
      <c r="F16" s="41">
        <f t="shared" si="1"/>
        <v>0</v>
      </c>
      <c r="G16" s="41">
        <f t="shared" si="1"/>
        <v>0</v>
      </c>
      <c r="H16" s="41">
        <f t="shared" si="1"/>
        <v>0</v>
      </c>
      <c r="I16" s="41">
        <f t="shared" si="1"/>
        <v>0</v>
      </c>
      <c r="J16" s="41">
        <f t="shared" si="1"/>
        <v>0</v>
      </c>
      <c r="K16" s="41">
        <f t="shared" si="1"/>
        <v>0</v>
      </c>
      <c r="L16" s="41">
        <f t="shared" si="1"/>
        <v>0</v>
      </c>
      <c r="M16" s="41">
        <f t="shared" si="1"/>
        <v>0</v>
      </c>
      <c r="N16" s="41">
        <f t="shared" si="1"/>
        <v>0</v>
      </c>
      <c r="O16" s="41">
        <f t="shared" si="1"/>
        <v>0</v>
      </c>
      <c r="P16" s="41">
        <f t="shared" si="1"/>
        <v>0</v>
      </c>
      <c r="Q16" s="41">
        <f t="shared" si="1"/>
        <v>0</v>
      </c>
      <c r="R16" s="41">
        <f t="shared" si="1"/>
        <v>0</v>
      </c>
      <c r="S16" s="41">
        <f t="shared" si="1"/>
        <v>0</v>
      </c>
      <c r="T16" s="41">
        <f t="shared" si="1"/>
        <v>0</v>
      </c>
      <c r="U16" s="41">
        <f t="shared" si="1"/>
        <v>0</v>
      </c>
      <c r="V16" s="41">
        <f t="shared" si="1"/>
        <v>0</v>
      </c>
      <c r="W16" s="41">
        <f t="shared" si="1"/>
        <v>0</v>
      </c>
      <c r="X16" s="41">
        <f t="shared" si="1"/>
        <v>0</v>
      </c>
      <c r="Y16" s="41">
        <f t="shared" si="1"/>
        <v>0</v>
      </c>
      <c r="Z16" s="41">
        <f t="shared" si="1"/>
        <v>0</v>
      </c>
      <c r="AA16" s="41">
        <f t="shared" si="1"/>
        <v>0</v>
      </c>
      <c r="AB16" s="41">
        <f t="shared" si="1"/>
        <v>0</v>
      </c>
      <c r="AC16" s="41">
        <f t="shared" si="1"/>
        <v>0</v>
      </c>
      <c r="AD16" s="41">
        <f t="shared" si="1"/>
        <v>0</v>
      </c>
      <c r="AE16" s="41">
        <f t="shared" si="1"/>
        <v>0</v>
      </c>
      <c r="AF16" s="41">
        <f t="shared" si="1"/>
        <v>0</v>
      </c>
      <c r="AG16" s="41">
        <f t="shared" si="1"/>
        <v>0</v>
      </c>
      <c r="AH16" s="29"/>
    </row>
    <row r="17" spans="1:34" ht="21" customHeight="1">
      <c r="A17" s="55"/>
      <c r="B17" s="30" t="s">
        <v>2</v>
      </c>
      <c r="C17" s="42">
        <f>C13/2</f>
        <v>0</v>
      </c>
      <c r="D17" s="42">
        <f t="shared" ref="D17:AG17" si="2">D13/2</f>
        <v>0</v>
      </c>
      <c r="E17" s="42">
        <f t="shared" si="2"/>
        <v>0</v>
      </c>
      <c r="F17" s="42">
        <f t="shared" si="2"/>
        <v>0</v>
      </c>
      <c r="G17" s="42">
        <f t="shared" si="2"/>
        <v>0</v>
      </c>
      <c r="H17" s="42">
        <f t="shared" si="2"/>
        <v>0</v>
      </c>
      <c r="I17" s="42">
        <f t="shared" si="2"/>
        <v>0</v>
      </c>
      <c r="J17" s="42">
        <f t="shared" si="2"/>
        <v>0</v>
      </c>
      <c r="K17" s="42">
        <f t="shared" si="2"/>
        <v>0</v>
      </c>
      <c r="L17" s="42">
        <f t="shared" si="2"/>
        <v>0</v>
      </c>
      <c r="M17" s="42">
        <f t="shared" si="2"/>
        <v>0</v>
      </c>
      <c r="N17" s="42">
        <f t="shared" si="2"/>
        <v>0</v>
      </c>
      <c r="O17" s="42">
        <f t="shared" si="2"/>
        <v>0</v>
      </c>
      <c r="P17" s="42">
        <f t="shared" si="2"/>
        <v>0</v>
      </c>
      <c r="Q17" s="42">
        <f t="shared" si="2"/>
        <v>0</v>
      </c>
      <c r="R17" s="42">
        <f t="shared" si="2"/>
        <v>0</v>
      </c>
      <c r="S17" s="42">
        <f t="shared" si="2"/>
        <v>0</v>
      </c>
      <c r="T17" s="42">
        <f t="shared" si="2"/>
        <v>0</v>
      </c>
      <c r="U17" s="42">
        <f t="shared" si="2"/>
        <v>0</v>
      </c>
      <c r="V17" s="42">
        <f t="shared" si="2"/>
        <v>0</v>
      </c>
      <c r="W17" s="42">
        <f t="shared" si="2"/>
        <v>0</v>
      </c>
      <c r="X17" s="42">
        <f t="shared" si="2"/>
        <v>0</v>
      </c>
      <c r="Y17" s="42">
        <f t="shared" si="2"/>
        <v>0</v>
      </c>
      <c r="Z17" s="42">
        <f t="shared" si="2"/>
        <v>0</v>
      </c>
      <c r="AA17" s="42">
        <f t="shared" si="2"/>
        <v>0</v>
      </c>
      <c r="AB17" s="42">
        <f t="shared" si="2"/>
        <v>0</v>
      </c>
      <c r="AC17" s="42">
        <f t="shared" si="2"/>
        <v>0</v>
      </c>
      <c r="AD17" s="42">
        <f t="shared" si="2"/>
        <v>0</v>
      </c>
      <c r="AE17" s="42">
        <f t="shared" si="2"/>
        <v>0</v>
      </c>
      <c r="AF17" s="42">
        <f t="shared" si="2"/>
        <v>0</v>
      </c>
      <c r="AG17" s="42">
        <f t="shared" si="2"/>
        <v>0</v>
      </c>
      <c r="AH17" s="32"/>
    </row>
    <row r="18" spans="1:34" ht="21" customHeight="1" thickBot="1">
      <c r="A18" s="55"/>
      <c r="B18" s="30" t="s">
        <v>1</v>
      </c>
      <c r="C18" s="43">
        <f>ROUNDDOWN(C14/3,2)</f>
        <v>0</v>
      </c>
      <c r="D18" s="43">
        <f t="shared" ref="D18:AG18" si="3">ROUNDDOWN(D14/3,2)</f>
        <v>0</v>
      </c>
      <c r="E18" s="43">
        <f t="shared" si="3"/>
        <v>0</v>
      </c>
      <c r="F18" s="43">
        <f t="shared" si="3"/>
        <v>0</v>
      </c>
      <c r="G18" s="43">
        <f t="shared" si="3"/>
        <v>0</v>
      </c>
      <c r="H18" s="43">
        <f t="shared" si="3"/>
        <v>0</v>
      </c>
      <c r="I18" s="43">
        <f t="shared" si="3"/>
        <v>0</v>
      </c>
      <c r="J18" s="43">
        <f t="shared" si="3"/>
        <v>0</v>
      </c>
      <c r="K18" s="43">
        <f t="shared" si="3"/>
        <v>0</v>
      </c>
      <c r="L18" s="43">
        <f t="shared" si="3"/>
        <v>0</v>
      </c>
      <c r="M18" s="43">
        <f t="shared" si="3"/>
        <v>0</v>
      </c>
      <c r="N18" s="43">
        <f t="shared" si="3"/>
        <v>0</v>
      </c>
      <c r="O18" s="43">
        <f t="shared" si="3"/>
        <v>0</v>
      </c>
      <c r="P18" s="43">
        <f t="shared" si="3"/>
        <v>0</v>
      </c>
      <c r="Q18" s="43">
        <f t="shared" si="3"/>
        <v>0</v>
      </c>
      <c r="R18" s="43">
        <f t="shared" si="3"/>
        <v>0</v>
      </c>
      <c r="S18" s="43">
        <f t="shared" si="3"/>
        <v>0</v>
      </c>
      <c r="T18" s="43">
        <f t="shared" si="3"/>
        <v>0</v>
      </c>
      <c r="U18" s="43">
        <f t="shared" si="3"/>
        <v>0</v>
      </c>
      <c r="V18" s="43">
        <f t="shared" si="3"/>
        <v>0</v>
      </c>
      <c r="W18" s="43">
        <f t="shared" si="3"/>
        <v>0</v>
      </c>
      <c r="X18" s="43">
        <f t="shared" si="3"/>
        <v>0</v>
      </c>
      <c r="Y18" s="43">
        <f t="shared" si="3"/>
        <v>0</v>
      </c>
      <c r="Z18" s="43">
        <f t="shared" si="3"/>
        <v>0</v>
      </c>
      <c r="AA18" s="43">
        <f t="shared" si="3"/>
        <v>0</v>
      </c>
      <c r="AB18" s="43">
        <f t="shared" si="3"/>
        <v>0</v>
      </c>
      <c r="AC18" s="43">
        <f t="shared" si="3"/>
        <v>0</v>
      </c>
      <c r="AD18" s="43">
        <f t="shared" si="3"/>
        <v>0</v>
      </c>
      <c r="AE18" s="43">
        <f t="shared" si="3"/>
        <v>0</v>
      </c>
      <c r="AF18" s="43">
        <f t="shared" si="3"/>
        <v>0</v>
      </c>
      <c r="AG18" s="43">
        <f t="shared" si="3"/>
        <v>0</v>
      </c>
      <c r="AH18" s="35"/>
    </row>
    <row r="19" spans="1:34" ht="21" customHeight="1">
      <c r="A19" s="55"/>
      <c r="B19" s="33" t="s">
        <v>3</v>
      </c>
      <c r="C19" s="40">
        <f>SUM(C16:C18)</f>
        <v>0</v>
      </c>
      <c r="D19" s="40">
        <f t="shared" ref="D19:AG19" si="4">SUM(D16:D18)</f>
        <v>0</v>
      </c>
      <c r="E19" s="40">
        <f t="shared" si="4"/>
        <v>0</v>
      </c>
      <c r="F19" s="40">
        <f t="shared" si="4"/>
        <v>0</v>
      </c>
      <c r="G19" s="40">
        <f t="shared" si="4"/>
        <v>0</v>
      </c>
      <c r="H19" s="40">
        <f t="shared" si="4"/>
        <v>0</v>
      </c>
      <c r="I19" s="40">
        <f t="shared" si="4"/>
        <v>0</v>
      </c>
      <c r="J19" s="40">
        <f t="shared" si="4"/>
        <v>0</v>
      </c>
      <c r="K19" s="40">
        <f t="shared" si="4"/>
        <v>0</v>
      </c>
      <c r="L19" s="40">
        <f t="shared" si="4"/>
        <v>0</v>
      </c>
      <c r="M19" s="40">
        <f t="shared" si="4"/>
        <v>0</v>
      </c>
      <c r="N19" s="40">
        <f t="shared" si="4"/>
        <v>0</v>
      </c>
      <c r="O19" s="40">
        <f t="shared" si="4"/>
        <v>0</v>
      </c>
      <c r="P19" s="40">
        <f t="shared" si="4"/>
        <v>0</v>
      </c>
      <c r="Q19" s="40">
        <f t="shared" si="4"/>
        <v>0</v>
      </c>
      <c r="R19" s="40">
        <f t="shared" si="4"/>
        <v>0</v>
      </c>
      <c r="S19" s="40">
        <f t="shared" si="4"/>
        <v>0</v>
      </c>
      <c r="T19" s="40">
        <f t="shared" si="4"/>
        <v>0</v>
      </c>
      <c r="U19" s="40">
        <f t="shared" si="4"/>
        <v>0</v>
      </c>
      <c r="V19" s="40">
        <f t="shared" si="4"/>
        <v>0</v>
      </c>
      <c r="W19" s="40">
        <f t="shared" si="4"/>
        <v>0</v>
      </c>
      <c r="X19" s="40">
        <f t="shared" si="4"/>
        <v>0</v>
      </c>
      <c r="Y19" s="40">
        <f t="shared" si="4"/>
        <v>0</v>
      </c>
      <c r="Z19" s="40">
        <f t="shared" si="4"/>
        <v>0</v>
      </c>
      <c r="AA19" s="40">
        <f t="shared" si="4"/>
        <v>0</v>
      </c>
      <c r="AB19" s="40">
        <f t="shared" si="4"/>
        <v>0</v>
      </c>
      <c r="AC19" s="40">
        <f t="shared" si="4"/>
        <v>0</v>
      </c>
      <c r="AD19" s="40">
        <f t="shared" si="4"/>
        <v>0</v>
      </c>
      <c r="AE19" s="40">
        <f t="shared" si="4"/>
        <v>0</v>
      </c>
      <c r="AF19" s="40">
        <f t="shared" si="4"/>
        <v>0</v>
      </c>
      <c r="AG19" s="44">
        <f t="shared" si="4"/>
        <v>0</v>
      </c>
      <c r="AH19" s="45">
        <f>SUM(C19:AG19)</f>
        <v>0</v>
      </c>
    </row>
    <row r="20" spans="1:34" ht="21" customHeight="1" thickBot="1">
      <c r="A20" s="55" t="s">
        <v>21</v>
      </c>
      <c r="B20" s="5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7"/>
      <c r="AH20" s="46">
        <f>SUM(C20:AG20)</f>
        <v>0</v>
      </c>
    </row>
    <row r="21" spans="1:34" ht="23.25" customHeight="1">
      <c r="B21" s="38" t="s">
        <v>19</v>
      </c>
    </row>
    <row r="22" spans="1:34" ht="23.25" customHeight="1">
      <c r="B22" s="51" t="s">
        <v>44</v>
      </c>
    </row>
    <row r="23" spans="1:34" ht="23.25" customHeight="1">
      <c r="B23" s="51" t="s">
        <v>45</v>
      </c>
    </row>
    <row r="24" spans="1:34" ht="23.25" customHeight="1">
      <c r="B24" s="22" t="s">
        <v>18</v>
      </c>
    </row>
    <row r="25" spans="1:34">
      <c r="B25" s="22" t="s">
        <v>23</v>
      </c>
    </row>
    <row r="26" spans="1:34">
      <c r="B26" s="25" t="s">
        <v>26</v>
      </c>
    </row>
    <row r="27" spans="1:34">
      <c r="B27" s="22" t="s">
        <v>43</v>
      </c>
    </row>
    <row r="28" spans="1:34">
      <c r="B28" s="22" t="s">
        <v>24</v>
      </c>
    </row>
    <row r="29" spans="1:34">
      <c r="B29" s="22" t="s">
        <v>25</v>
      </c>
    </row>
    <row r="30" spans="1:34">
      <c r="B30" s="22" t="s">
        <v>30</v>
      </c>
    </row>
    <row r="31" spans="1:34">
      <c r="B31" s="22" t="s">
        <v>27</v>
      </c>
    </row>
    <row r="32" spans="1:34">
      <c r="B32" s="39" t="s">
        <v>28</v>
      </c>
    </row>
    <row r="33" spans="2:2">
      <c r="B33" s="39"/>
    </row>
    <row r="34" spans="2:2">
      <c r="B34" s="39" t="s">
        <v>29</v>
      </c>
    </row>
  </sheetData>
  <sheetProtection sheet="1" formatCells="0" formatColumns="0" formatRows="0" insertColumns="0" insertRows="0" insertHyperlinks="0" deleteColumns="0" deleteRows="0" selectLockedCells="1" sort="0" autoFilter="0" pivotTables="0"/>
  <mergeCells count="11">
    <mergeCell ref="AH9:AH11"/>
    <mergeCell ref="A12:A15"/>
    <mergeCell ref="A16:A19"/>
    <mergeCell ref="A20:B20"/>
    <mergeCell ref="B4:G4"/>
    <mergeCell ref="A9:B11"/>
    <mergeCell ref="C9:AG9"/>
    <mergeCell ref="C6:I6"/>
    <mergeCell ref="M6:Q6"/>
    <mergeCell ref="C7:I7"/>
    <mergeCell ref="M7:Q7"/>
  </mergeCells>
  <phoneticPr fontId="1"/>
  <pageMargins left="0.7" right="0.7" top="0.75" bottom="0.75" header="0.3" footer="0.3"/>
  <pageSetup paperSize="9" scale="58"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4"/>
  <sheetViews>
    <sheetView showZeros="0" view="pageBreakPreview" zoomScaleNormal="85" zoomScaleSheetLayoutView="100" workbookViewId="0">
      <selection activeCell="C6" sqref="C6:I6"/>
    </sheetView>
  </sheetViews>
  <sheetFormatPr defaultRowHeight="13.5"/>
  <cols>
    <col min="1" max="1" width="14.125" style="22" customWidth="1"/>
    <col min="2" max="2" width="22.375" style="22" customWidth="1"/>
    <col min="3" max="33" width="5" style="22" customWidth="1"/>
    <col min="34" max="34" width="7" style="22" customWidth="1"/>
    <col min="35" max="16384" width="9" style="22"/>
  </cols>
  <sheetData>
    <row r="1" spans="1:34" ht="21.75" customHeight="1">
      <c r="AB1" s="23" t="s">
        <v>31</v>
      </c>
    </row>
    <row r="2" spans="1:34" ht="21.75" customHeight="1">
      <c r="B2" s="24" t="s">
        <v>40</v>
      </c>
    </row>
    <row r="3" spans="1:34" ht="21.75" customHeight="1">
      <c r="B3" s="62" t="s">
        <v>37</v>
      </c>
      <c r="C3" s="62"/>
      <c r="D3" s="62"/>
      <c r="E3" s="62"/>
      <c r="F3" s="62"/>
      <c r="G3" s="62"/>
      <c r="H3" s="62"/>
      <c r="I3" s="62"/>
      <c r="J3" s="62"/>
      <c r="K3" s="62"/>
      <c r="L3" s="62"/>
      <c r="M3" s="62"/>
      <c r="N3" s="62"/>
      <c r="O3" s="62"/>
      <c r="P3" s="62"/>
      <c r="Q3" s="62"/>
      <c r="R3" s="62"/>
      <c r="S3" s="62"/>
      <c r="T3" s="62"/>
      <c r="U3" s="62"/>
      <c r="V3" s="62"/>
      <c r="W3" s="62"/>
      <c r="X3" s="62"/>
      <c r="Y3" s="62"/>
      <c r="Z3" s="62"/>
      <c r="AA3" s="62"/>
    </row>
    <row r="4" spans="1:34" ht="21.75" customHeight="1">
      <c r="B4" s="62" t="s">
        <v>33</v>
      </c>
      <c r="C4" s="62"/>
      <c r="D4" s="62"/>
      <c r="E4" s="62"/>
      <c r="F4" s="62"/>
      <c r="G4" s="62"/>
    </row>
    <row r="5" spans="1:34" ht="21.75" customHeight="1"/>
    <row r="6" spans="1:34" s="52" customFormat="1" ht="23.25" customHeight="1">
      <c r="B6" s="53" t="s">
        <v>46</v>
      </c>
      <c r="C6" s="60"/>
      <c r="D6" s="60"/>
      <c r="E6" s="60"/>
      <c r="F6" s="60"/>
      <c r="G6" s="60"/>
      <c r="H6" s="60"/>
      <c r="I6" s="60"/>
      <c r="J6" s="54"/>
      <c r="L6" s="53" t="s">
        <v>47</v>
      </c>
      <c r="M6" s="60"/>
      <c r="N6" s="60"/>
      <c r="O6" s="60"/>
      <c r="P6" s="60"/>
      <c r="Q6" s="60"/>
    </row>
    <row r="7" spans="1:34" s="52" customFormat="1" ht="23.25" customHeight="1">
      <c r="B7" s="53" t="s">
        <v>48</v>
      </c>
      <c r="C7" s="60"/>
      <c r="D7" s="60"/>
      <c r="E7" s="60"/>
      <c r="F7" s="60"/>
      <c r="G7" s="60"/>
      <c r="H7" s="60"/>
      <c r="I7" s="60"/>
      <c r="J7" s="54"/>
      <c r="L7" s="53" t="s">
        <v>49</v>
      </c>
      <c r="M7" s="60"/>
      <c r="N7" s="60"/>
      <c r="O7" s="60"/>
      <c r="P7" s="60"/>
      <c r="Q7" s="60"/>
    </row>
    <row r="8" spans="1:34" s="52" customFormat="1" ht="23.25" customHeight="1">
      <c r="B8" s="53"/>
      <c r="C8" s="53"/>
      <c r="D8" s="53"/>
      <c r="E8" s="53"/>
      <c r="F8" s="53"/>
      <c r="G8" s="53"/>
      <c r="H8" s="53"/>
      <c r="I8" s="53"/>
      <c r="J8" s="53"/>
      <c r="K8" s="53"/>
      <c r="L8" s="53"/>
      <c r="M8" s="53"/>
      <c r="N8" s="53"/>
      <c r="O8" s="53"/>
      <c r="P8" s="53"/>
      <c r="Q8" s="53"/>
    </row>
    <row r="9" spans="1:34" ht="21" customHeight="1">
      <c r="A9" s="56"/>
      <c r="B9" s="56"/>
      <c r="C9" s="57" t="s">
        <v>22</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9"/>
      <c r="AH9" s="55" t="s">
        <v>3</v>
      </c>
    </row>
    <row r="10" spans="1:34" ht="21" customHeight="1">
      <c r="A10" s="56"/>
      <c r="B10" s="56"/>
      <c r="C10" s="26" t="s">
        <v>7</v>
      </c>
      <c r="D10" s="26">
        <v>2</v>
      </c>
      <c r="E10" s="26">
        <v>3</v>
      </c>
      <c r="F10" s="26">
        <v>4</v>
      </c>
      <c r="G10" s="26">
        <v>5</v>
      </c>
      <c r="H10" s="26">
        <v>6</v>
      </c>
      <c r="I10" s="26">
        <v>7</v>
      </c>
      <c r="J10" s="26">
        <v>8</v>
      </c>
      <c r="K10" s="26">
        <v>9</v>
      </c>
      <c r="L10" s="26">
        <v>10</v>
      </c>
      <c r="M10" s="26">
        <v>11</v>
      </c>
      <c r="N10" s="26">
        <v>12</v>
      </c>
      <c r="O10" s="26">
        <v>13</v>
      </c>
      <c r="P10" s="26">
        <v>14</v>
      </c>
      <c r="Q10" s="26">
        <v>15</v>
      </c>
      <c r="R10" s="26">
        <v>16</v>
      </c>
      <c r="S10" s="26">
        <v>17</v>
      </c>
      <c r="T10" s="26">
        <v>18</v>
      </c>
      <c r="U10" s="26">
        <v>19</v>
      </c>
      <c r="V10" s="26">
        <v>20</v>
      </c>
      <c r="W10" s="26">
        <v>21</v>
      </c>
      <c r="X10" s="26">
        <v>22</v>
      </c>
      <c r="Y10" s="26">
        <v>23</v>
      </c>
      <c r="Z10" s="26">
        <v>24</v>
      </c>
      <c r="AA10" s="26">
        <v>25</v>
      </c>
      <c r="AB10" s="26">
        <v>26</v>
      </c>
      <c r="AC10" s="26">
        <v>27</v>
      </c>
      <c r="AD10" s="26">
        <v>28</v>
      </c>
      <c r="AE10" s="26">
        <v>29</v>
      </c>
      <c r="AF10" s="26">
        <v>30</v>
      </c>
      <c r="AG10" s="26">
        <v>31</v>
      </c>
      <c r="AH10" s="55"/>
    </row>
    <row r="11" spans="1:34" ht="21" customHeight="1">
      <c r="A11" s="56"/>
      <c r="B11" s="56"/>
      <c r="C11" s="26" t="s">
        <v>9</v>
      </c>
      <c r="D11" s="26" t="s">
        <v>11</v>
      </c>
      <c r="E11" s="26" t="s">
        <v>12</v>
      </c>
      <c r="F11" s="26" t="s">
        <v>13</v>
      </c>
      <c r="G11" s="26" t="s">
        <v>14</v>
      </c>
      <c r="H11" s="26" t="s">
        <v>15</v>
      </c>
      <c r="I11" s="26" t="s">
        <v>16</v>
      </c>
      <c r="J11" s="26" t="s">
        <v>8</v>
      </c>
      <c r="K11" s="26" t="s">
        <v>10</v>
      </c>
      <c r="L11" s="26" t="s">
        <v>12</v>
      </c>
      <c r="M11" s="26" t="s">
        <v>13</v>
      </c>
      <c r="N11" s="26" t="s">
        <v>14</v>
      </c>
      <c r="O11" s="26" t="s">
        <v>15</v>
      </c>
      <c r="P11" s="26" t="s">
        <v>16</v>
      </c>
      <c r="Q11" s="26" t="s">
        <v>8</v>
      </c>
      <c r="R11" s="26" t="s">
        <v>10</v>
      </c>
      <c r="S11" s="26" t="s">
        <v>12</v>
      </c>
      <c r="T11" s="26" t="s">
        <v>13</v>
      </c>
      <c r="U11" s="26" t="s">
        <v>14</v>
      </c>
      <c r="V11" s="26" t="s">
        <v>15</v>
      </c>
      <c r="W11" s="26" t="s">
        <v>16</v>
      </c>
      <c r="X11" s="26" t="s">
        <v>8</v>
      </c>
      <c r="Y11" s="26" t="s">
        <v>10</v>
      </c>
      <c r="Z11" s="26" t="s">
        <v>12</v>
      </c>
      <c r="AA11" s="26" t="s">
        <v>13</v>
      </c>
      <c r="AB11" s="26" t="s">
        <v>14</v>
      </c>
      <c r="AC11" s="26" t="s">
        <v>15</v>
      </c>
      <c r="AD11" s="26" t="s">
        <v>16</v>
      </c>
      <c r="AE11" s="26" t="s">
        <v>8</v>
      </c>
      <c r="AF11" s="26" t="s">
        <v>10</v>
      </c>
      <c r="AG11" s="26" t="s">
        <v>10</v>
      </c>
      <c r="AH11" s="55"/>
    </row>
    <row r="12" spans="1:34" ht="21" customHeight="1">
      <c r="A12" s="61" t="s">
        <v>35</v>
      </c>
      <c r="B12" s="27" t="s">
        <v>0</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9"/>
    </row>
    <row r="13" spans="1:34" ht="21" customHeight="1">
      <c r="A13" s="55"/>
      <c r="B13" s="30" t="s">
        <v>2</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2"/>
    </row>
    <row r="14" spans="1:34" ht="21" customHeight="1">
      <c r="A14" s="55"/>
      <c r="B14" s="30" t="s">
        <v>1</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2"/>
    </row>
    <row r="15" spans="1:34" ht="21" customHeight="1">
      <c r="A15" s="55"/>
      <c r="B15" s="33" t="s">
        <v>3</v>
      </c>
      <c r="C15" s="40">
        <f>SUM(C12:C14)</f>
        <v>0</v>
      </c>
      <c r="D15" s="40">
        <f t="shared" ref="D15:AG15" si="0">SUM(D12:D14)</f>
        <v>0</v>
      </c>
      <c r="E15" s="40">
        <f t="shared" si="0"/>
        <v>0</v>
      </c>
      <c r="F15" s="40">
        <f t="shared" si="0"/>
        <v>0</v>
      </c>
      <c r="G15" s="40">
        <f t="shared" si="0"/>
        <v>0</v>
      </c>
      <c r="H15" s="40">
        <f t="shared" si="0"/>
        <v>0</v>
      </c>
      <c r="I15" s="40">
        <f t="shared" si="0"/>
        <v>0</v>
      </c>
      <c r="J15" s="40">
        <f t="shared" si="0"/>
        <v>0</v>
      </c>
      <c r="K15" s="40">
        <f t="shared" si="0"/>
        <v>0</v>
      </c>
      <c r="L15" s="40">
        <f t="shared" si="0"/>
        <v>0</v>
      </c>
      <c r="M15" s="40">
        <f t="shared" si="0"/>
        <v>0</v>
      </c>
      <c r="N15" s="40">
        <f t="shared" si="0"/>
        <v>0</v>
      </c>
      <c r="O15" s="40">
        <f t="shared" si="0"/>
        <v>0</v>
      </c>
      <c r="P15" s="40">
        <f t="shared" si="0"/>
        <v>0</v>
      </c>
      <c r="Q15" s="40">
        <f t="shared" si="0"/>
        <v>0</v>
      </c>
      <c r="R15" s="40">
        <f t="shared" si="0"/>
        <v>0</v>
      </c>
      <c r="S15" s="40">
        <f t="shared" si="0"/>
        <v>0</v>
      </c>
      <c r="T15" s="40">
        <f t="shared" si="0"/>
        <v>0</v>
      </c>
      <c r="U15" s="40">
        <f t="shared" si="0"/>
        <v>0</v>
      </c>
      <c r="V15" s="40">
        <f t="shared" si="0"/>
        <v>0</v>
      </c>
      <c r="W15" s="40">
        <f t="shared" si="0"/>
        <v>0</v>
      </c>
      <c r="X15" s="40">
        <f t="shared" si="0"/>
        <v>0</v>
      </c>
      <c r="Y15" s="40">
        <f t="shared" si="0"/>
        <v>0</v>
      </c>
      <c r="Z15" s="40">
        <f t="shared" si="0"/>
        <v>0</v>
      </c>
      <c r="AA15" s="40">
        <f t="shared" si="0"/>
        <v>0</v>
      </c>
      <c r="AB15" s="40">
        <f t="shared" si="0"/>
        <v>0</v>
      </c>
      <c r="AC15" s="40">
        <f t="shared" si="0"/>
        <v>0</v>
      </c>
      <c r="AD15" s="40">
        <f t="shared" si="0"/>
        <v>0</v>
      </c>
      <c r="AE15" s="40">
        <f t="shared" si="0"/>
        <v>0</v>
      </c>
      <c r="AF15" s="40">
        <f t="shared" si="0"/>
        <v>0</v>
      </c>
      <c r="AG15" s="40">
        <f t="shared" si="0"/>
        <v>0</v>
      </c>
      <c r="AH15" s="34">
        <f>SUM(C15:AG15)</f>
        <v>0</v>
      </c>
    </row>
    <row r="16" spans="1:34" ht="21" customHeight="1">
      <c r="A16" s="55" t="s">
        <v>4</v>
      </c>
      <c r="B16" s="27" t="s">
        <v>0</v>
      </c>
      <c r="C16" s="41">
        <f>C12</f>
        <v>0</v>
      </c>
      <c r="D16" s="41">
        <f t="shared" ref="D16:AG16" si="1">D12</f>
        <v>0</v>
      </c>
      <c r="E16" s="41">
        <f t="shared" si="1"/>
        <v>0</v>
      </c>
      <c r="F16" s="41">
        <f t="shared" si="1"/>
        <v>0</v>
      </c>
      <c r="G16" s="41">
        <f t="shared" si="1"/>
        <v>0</v>
      </c>
      <c r="H16" s="41">
        <f t="shared" si="1"/>
        <v>0</v>
      </c>
      <c r="I16" s="41">
        <f t="shared" si="1"/>
        <v>0</v>
      </c>
      <c r="J16" s="41">
        <f t="shared" si="1"/>
        <v>0</v>
      </c>
      <c r="K16" s="41">
        <f t="shared" si="1"/>
        <v>0</v>
      </c>
      <c r="L16" s="41">
        <f t="shared" si="1"/>
        <v>0</v>
      </c>
      <c r="M16" s="41">
        <f t="shared" si="1"/>
        <v>0</v>
      </c>
      <c r="N16" s="41">
        <f t="shared" si="1"/>
        <v>0</v>
      </c>
      <c r="O16" s="41">
        <f t="shared" si="1"/>
        <v>0</v>
      </c>
      <c r="P16" s="41">
        <f t="shared" si="1"/>
        <v>0</v>
      </c>
      <c r="Q16" s="41">
        <f t="shared" si="1"/>
        <v>0</v>
      </c>
      <c r="R16" s="41">
        <f t="shared" si="1"/>
        <v>0</v>
      </c>
      <c r="S16" s="41">
        <f t="shared" si="1"/>
        <v>0</v>
      </c>
      <c r="T16" s="41">
        <f t="shared" si="1"/>
        <v>0</v>
      </c>
      <c r="U16" s="41">
        <f t="shared" si="1"/>
        <v>0</v>
      </c>
      <c r="V16" s="41">
        <f t="shared" si="1"/>
        <v>0</v>
      </c>
      <c r="W16" s="41">
        <f t="shared" si="1"/>
        <v>0</v>
      </c>
      <c r="X16" s="41">
        <f t="shared" si="1"/>
        <v>0</v>
      </c>
      <c r="Y16" s="41">
        <f t="shared" si="1"/>
        <v>0</v>
      </c>
      <c r="Z16" s="41">
        <f t="shared" si="1"/>
        <v>0</v>
      </c>
      <c r="AA16" s="41">
        <f t="shared" si="1"/>
        <v>0</v>
      </c>
      <c r="AB16" s="41">
        <f t="shared" si="1"/>
        <v>0</v>
      </c>
      <c r="AC16" s="41">
        <f t="shared" si="1"/>
        <v>0</v>
      </c>
      <c r="AD16" s="41">
        <f t="shared" si="1"/>
        <v>0</v>
      </c>
      <c r="AE16" s="41">
        <f t="shared" si="1"/>
        <v>0</v>
      </c>
      <c r="AF16" s="41">
        <f t="shared" si="1"/>
        <v>0</v>
      </c>
      <c r="AG16" s="41">
        <f t="shared" si="1"/>
        <v>0</v>
      </c>
      <c r="AH16" s="29"/>
    </row>
    <row r="17" spans="1:34" ht="21" customHeight="1">
      <c r="A17" s="55"/>
      <c r="B17" s="30" t="s">
        <v>2</v>
      </c>
      <c r="C17" s="42">
        <f>C13/2</f>
        <v>0</v>
      </c>
      <c r="D17" s="42">
        <f t="shared" ref="D17:AG17" si="2">D13/2</f>
        <v>0</v>
      </c>
      <c r="E17" s="42">
        <f t="shared" si="2"/>
        <v>0</v>
      </c>
      <c r="F17" s="42">
        <f t="shared" si="2"/>
        <v>0</v>
      </c>
      <c r="G17" s="42">
        <f t="shared" si="2"/>
        <v>0</v>
      </c>
      <c r="H17" s="42">
        <f t="shared" si="2"/>
        <v>0</v>
      </c>
      <c r="I17" s="42">
        <f t="shared" si="2"/>
        <v>0</v>
      </c>
      <c r="J17" s="42">
        <f t="shared" si="2"/>
        <v>0</v>
      </c>
      <c r="K17" s="42">
        <f t="shared" si="2"/>
        <v>0</v>
      </c>
      <c r="L17" s="42">
        <f t="shared" si="2"/>
        <v>0</v>
      </c>
      <c r="M17" s="42">
        <f t="shared" si="2"/>
        <v>0</v>
      </c>
      <c r="N17" s="42">
        <f t="shared" si="2"/>
        <v>0</v>
      </c>
      <c r="O17" s="42">
        <f t="shared" si="2"/>
        <v>0</v>
      </c>
      <c r="P17" s="42">
        <f t="shared" si="2"/>
        <v>0</v>
      </c>
      <c r="Q17" s="42">
        <f t="shared" si="2"/>
        <v>0</v>
      </c>
      <c r="R17" s="42">
        <f t="shared" si="2"/>
        <v>0</v>
      </c>
      <c r="S17" s="42">
        <f t="shared" si="2"/>
        <v>0</v>
      </c>
      <c r="T17" s="42">
        <f t="shared" si="2"/>
        <v>0</v>
      </c>
      <c r="U17" s="42">
        <f t="shared" si="2"/>
        <v>0</v>
      </c>
      <c r="V17" s="42">
        <f t="shared" si="2"/>
        <v>0</v>
      </c>
      <c r="W17" s="42">
        <f t="shared" si="2"/>
        <v>0</v>
      </c>
      <c r="X17" s="42">
        <f t="shared" si="2"/>
        <v>0</v>
      </c>
      <c r="Y17" s="42">
        <f t="shared" si="2"/>
        <v>0</v>
      </c>
      <c r="Z17" s="42">
        <f t="shared" si="2"/>
        <v>0</v>
      </c>
      <c r="AA17" s="42">
        <f t="shared" si="2"/>
        <v>0</v>
      </c>
      <c r="AB17" s="42">
        <f t="shared" si="2"/>
        <v>0</v>
      </c>
      <c r="AC17" s="42">
        <f t="shared" si="2"/>
        <v>0</v>
      </c>
      <c r="AD17" s="42">
        <f t="shared" si="2"/>
        <v>0</v>
      </c>
      <c r="AE17" s="42">
        <f t="shared" si="2"/>
        <v>0</v>
      </c>
      <c r="AF17" s="42">
        <f t="shared" si="2"/>
        <v>0</v>
      </c>
      <c r="AG17" s="42">
        <f t="shared" si="2"/>
        <v>0</v>
      </c>
      <c r="AH17" s="32"/>
    </row>
    <row r="18" spans="1:34" ht="21" customHeight="1" thickBot="1">
      <c r="A18" s="55"/>
      <c r="B18" s="30" t="s">
        <v>1</v>
      </c>
      <c r="C18" s="43">
        <f>ROUNDDOWN(C14/3,2)</f>
        <v>0</v>
      </c>
      <c r="D18" s="43">
        <f t="shared" ref="D18:AG18" si="3">ROUNDDOWN(D14/3,2)</f>
        <v>0</v>
      </c>
      <c r="E18" s="43">
        <f t="shared" si="3"/>
        <v>0</v>
      </c>
      <c r="F18" s="43">
        <f t="shared" si="3"/>
        <v>0</v>
      </c>
      <c r="G18" s="43">
        <f t="shared" si="3"/>
        <v>0</v>
      </c>
      <c r="H18" s="43">
        <f t="shared" si="3"/>
        <v>0</v>
      </c>
      <c r="I18" s="43">
        <f t="shared" si="3"/>
        <v>0</v>
      </c>
      <c r="J18" s="43">
        <f t="shared" si="3"/>
        <v>0</v>
      </c>
      <c r="K18" s="43">
        <f t="shared" si="3"/>
        <v>0</v>
      </c>
      <c r="L18" s="43">
        <f t="shared" si="3"/>
        <v>0</v>
      </c>
      <c r="M18" s="43">
        <f t="shared" si="3"/>
        <v>0</v>
      </c>
      <c r="N18" s="43">
        <f t="shared" si="3"/>
        <v>0</v>
      </c>
      <c r="O18" s="43">
        <f t="shared" si="3"/>
        <v>0</v>
      </c>
      <c r="P18" s="43">
        <f t="shared" si="3"/>
        <v>0</v>
      </c>
      <c r="Q18" s="43">
        <f t="shared" si="3"/>
        <v>0</v>
      </c>
      <c r="R18" s="43">
        <f t="shared" si="3"/>
        <v>0</v>
      </c>
      <c r="S18" s="43">
        <f t="shared" si="3"/>
        <v>0</v>
      </c>
      <c r="T18" s="43">
        <f t="shared" si="3"/>
        <v>0</v>
      </c>
      <c r="U18" s="43">
        <f t="shared" si="3"/>
        <v>0</v>
      </c>
      <c r="V18" s="43">
        <f t="shared" si="3"/>
        <v>0</v>
      </c>
      <c r="W18" s="43">
        <f t="shared" si="3"/>
        <v>0</v>
      </c>
      <c r="X18" s="43">
        <f t="shared" si="3"/>
        <v>0</v>
      </c>
      <c r="Y18" s="43">
        <f t="shared" si="3"/>
        <v>0</v>
      </c>
      <c r="Z18" s="43">
        <f t="shared" si="3"/>
        <v>0</v>
      </c>
      <c r="AA18" s="43">
        <f t="shared" si="3"/>
        <v>0</v>
      </c>
      <c r="AB18" s="43">
        <f t="shared" si="3"/>
        <v>0</v>
      </c>
      <c r="AC18" s="43">
        <f t="shared" si="3"/>
        <v>0</v>
      </c>
      <c r="AD18" s="43">
        <f t="shared" si="3"/>
        <v>0</v>
      </c>
      <c r="AE18" s="43">
        <f t="shared" si="3"/>
        <v>0</v>
      </c>
      <c r="AF18" s="43">
        <f t="shared" si="3"/>
        <v>0</v>
      </c>
      <c r="AG18" s="43">
        <f t="shared" si="3"/>
        <v>0</v>
      </c>
      <c r="AH18" s="35"/>
    </row>
    <row r="19" spans="1:34" ht="21" customHeight="1">
      <c r="A19" s="55"/>
      <c r="B19" s="33" t="s">
        <v>3</v>
      </c>
      <c r="C19" s="40">
        <f>SUM(C16:C18)</f>
        <v>0</v>
      </c>
      <c r="D19" s="40">
        <f t="shared" ref="D19:AG19" si="4">SUM(D16:D18)</f>
        <v>0</v>
      </c>
      <c r="E19" s="40">
        <f t="shared" si="4"/>
        <v>0</v>
      </c>
      <c r="F19" s="40">
        <f t="shared" si="4"/>
        <v>0</v>
      </c>
      <c r="G19" s="40">
        <f t="shared" si="4"/>
        <v>0</v>
      </c>
      <c r="H19" s="40">
        <f t="shared" si="4"/>
        <v>0</v>
      </c>
      <c r="I19" s="40">
        <f t="shared" si="4"/>
        <v>0</v>
      </c>
      <c r="J19" s="40">
        <f t="shared" si="4"/>
        <v>0</v>
      </c>
      <c r="K19" s="40">
        <f t="shared" si="4"/>
        <v>0</v>
      </c>
      <c r="L19" s="40">
        <f t="shared" si="4"/>
        <v>0</v>
      </c>
      <c r="M19" s="40">
        <f t="shared" si="4"/>
        <v>0</v>
      </c>
      <c r="N19" s="40">
        <f t="shared" si="4"/>
        <v>0</v>
      </c>
      <c r="O19" s="40">
        <f t="shared" si="4"/>
        <v>0</v>
      </c>
      <c r="P19" s="40">
        <f t="shared" si="4"/>
        <v>0</v>
      </c>
      <c r="Q19" s="40">
        <f t="shared" si="4"/>
        <v>0</v>
      </c>
      <c r="R19" s="40">
        <f t="shared" si="4"/>
        <v>0</v>
      </c>
      <c r="S19" s="40">
        <f t="shared" si="4"/>
        <v>0</v>
      </c>
      <c r="T19" s="40">
        <f t="shared" si="4"/>
        <v>0</v>
      </c>
      <c r="U19" s="40">
        <f t="shared" si="4"/>
        <v>0</v>
      </c>
      <c r="V19" s="40">
        <f t="shared" si="4"/>
        <v>0</v>
      </c>
      <c r="W19" s="40">
        <f t="shared" si="4"/>
        <v>0</v>
      </c>
      <c r="X19" s="40">
        <f t="shared" si="4"/>
        <v>0</v>
      </c>
      <c r="Y19" s="40">
        <f t="shared" si="4"/>
        <v>0</v>
      </c>
      <c r="Z19" s="40">
        <f t="shared" si="4"/>
        <v>0</v>
      </c>
      <c r="AA19" s="40">
        <f t="shared" si="4"/>
        <v>0</v>
      </c>
      <c r="AB19" s="40">
        <f t="shared" si="4"/>
        <v>0</v>
      </c>
      <c r="AC19" s="40">
        <f t="shared" si="4"/>
        <v>0</v>
      </c>
      <c r="AD19" s="40">
        <f t="shared" si="4"/>
        <v>0</v>
      </c>
      <c r="AE19" s="40">
        <f t="shared" si="4"/>
        <v>0</v>
      </c>
      <c r="AF19" s="40">
        <f t="shared" si="4"/>
        <v>0</v>
      </c>
      <c r="AG19" s="44">
        <f t="shared" si="4"/>
        <v>0</v>
      </c>
      <c r="AH19" s="45">
        <f>SUM(C19:AG19)</f>
        <v>0</v>
      </c>
    </row>
    <row r="20" spans="1:34" ht="21" customHeight="1" thickBot="1">
      <c r="A20" s="55" t="s">
        <v>36</v>
      </c>
      <c r="B20" s="5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7"/>
      <c r="AH20" s="46">
        <f>SUM(C20:AG20)</f>
        <v>0</v>
      </c>
    </row>
    <row r="21" spans="1:34" ht="23.25" customHeight="1">
      <c r="B21" s="38" t="s">
        <v>19</v>
      </c>
    </row>
    <row r="22" spans="1:34" ht="23.25" customHeight="1">
      <c r="B22" s="51" t="s">
        <v>44</v>
      </c>
    </row>
    <row r="23" spans="1:34" ht="23.25" customHeight="1">
      <c r="B23" s="51" t="s">
        <v>45</v>
      </c>
    </row>
    <row r="24" spans="1:34" ht="23.25" customHeight="1">
      <c r="B24" s="22" t="s">
        <v>18</v>
      </c>
    </row>
    <row r="25" spans="1:34">
      <c r="B25" s="22" t="s">
        <v>23</v>
      </c>
    </row>
    <row r="26" spans="1:34">
      <c r="B26" s="25" t="s">
        <v>26</v>
      </c>
    </row>
    <row r="27" spans="1:34">
      <c r="B27" s="22" t="s">
        <v>43</v>
      </c>
    </row>
    <row r="28" spans="1:34">
      <c r="B28" s="22" t="s">
        <v>24</v>
      </c>
    </row>
    <row r="29" spans="1:34">
      <c r="B29" s="22" t="s">
        <v>25</v>
      </c>
    </row>
    <row r="30" spans="1:34">
      <c r="B30" s="22" t="s">
        <v>30</v>
      </c>
    </row>
    <row r="31" spans="1:34">
      <c r="B31" s="22" t="s">
        <v>27</v>
      </c>
    </row>
    <row r="32" spans="1:34">
      <c r="B32" s="39" t="s">
        <v>28</v>
      </c>
    </row>
    <row r="33" spans="2:2">
      <c r="B33" s="39"/>
    </row>
    <row r="34" spans="2:2">
      <c r="B34" s="39" t="s">
        <v>29</v>
      </c>
    </row>
  </sheetData>
  <sheetProtection sheet="1" formatCells="0" formatColumns="0" formatRows="0" insertColumns="0" insertRows="0" insertHyperlinks="0" deleteColumns="0" deleteRows="0" selectLockedCells="1" sort="0" autoFilter="0" pivotTables="0"/>
  <mergeCells count="12">
    <mergeCell ref="AH9:AH11"/>
    <mergeCell ref="B3:AA3"/>
    <mergeCell ref="A12:A15"/>
    <mergeCell ref="A16:A19"/>
    <mergeCell ref="A20:B20"/>
    <mergeCell ref="B4:G4"/>
    <mergeCell ref="A9:B11"/>
    <mergeCell ref="C9:AG9"/>
    <mergeCell ref="C6:I6"/>
    <mergeCell ref="M6:Q6"/>
    <mergeCell ref="C7:I7"/>
    <mergeCell ref="M7:Q7"/>
  </mergeCells>
  <phoneticPr fontId="1"/>
  <pageMargins left="0.7" right="0.7" top="0.75" bottom="0.75" header="0.3" footer="0.3"/>
  <pageSetup paperSize="9" scale="58"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6"/>
  <sheetViews>
    <sheetView showZeros="0" tabSelected="1" view="pageBreakPreview" zoomScaleNormal="100" zoomScaleSheetLayoutView="100" workbookViewId="0">
      <selection activeCell="B2" sqref="B2"/>
    </sheetView>
  </sheetViews>
  <sheetFormatPr defaultRowHeight="13.5"/>
  <cols>
    <col min="1" max="1" width="14.125" style="1" customWidth="1"/>
    <col min="2" max="2" width="22.375" style="1" customWidth="1"/>
    <col min="3" max="33" width="5" style="1" customWidth="1"/>
    <col min="34" max="34" width="7" style="1" customWidth="1"/>
    <col min="35" max="16384" width="9" style="1"/>
  </cols>
  <sheetData>
    <row r="1" spans="1:34" ht="23.25" customHeight="1">
      <c r="AD1" s="50" t="s">
        <v>31</v>
      </c>
    </row>
    <row r="2" spans="1:34" ht="31.5" customHeight="1">
      <c r="B2" s="49" t="s">
        <v>41</v>
      </c>
    </row>
    <row r="3" spans="1:34" ht="21" customHeight="1">
      <c r="A3" s="64"/>
      <c r="B3" s="64"/>
      <c r="C3" s="65" t="s">
        <v>17</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7"/>
      <c r="AH3" s="63" t="s">
        <v>3</v>
      </c>
    </row>
    <row r="4" spans="1:34" ht="21" customHeight="1">
      <c r="A4" s="64"/>
      <c r="B4" s="64"/>
      <c r="C4" s="2" t="s">
        <v>7</v>
      </c>
      <c r="D4" s="2">
        <v>2</v>
      </c>
      <c r="E4" s="2">
        <v>3</v>
      </c>
      <c r="F4" s="2">
        <v>4</v>
      </c>
      <c r="G4" s="2">
        <v>5</v>
      </c>
      <c r="H4" s="2">
        <v>6</v>
      </c>
      <c r="I4" s="2">
        <v>7</v>
      </c>
      <c r="J4" s="2">
        <v>8</v>
      </c>
      <c r="K4" s="2">
        <v>9</v>
      </c>
      <c r="L4" s="2">
        <v>10</v>
      </c>
      <c r="M4" s="2">
        <v>11</v>
      </c>
      <c r="N4" s="2">
        <v>12</v>
      </c>
      <c r="O4" s="2">
        <v>13</v>
      </c>
      <c r="P4" s="2">
        <v>14</v>
      </c>
      <c r="Q4" s="2">
        <v>15</v>
      </c>
      <c r="R4" s="2">
        <v>16</v>
      </c>
      <c r="S4" s="2">
        <v>17</v>
      </c>
      <c r="T4" s="2">
        <v>18</v>
      </c>
      <c r="U4" s="2">
        <v>19</v>
      </c>
      <c r="V4" s="2">
        <v>20</v>
      </c>
      <c r="W4" s="2">
        <v>21</v>
      </c>
      <c r="X4" s="2">
        <v>22</v>
      </c>
      <c r="Y4" s="2">
        <v>23</v>
      </c>
      <c r="Z4" s="2">
        <v>24</v>
      </c>
      <c r="AA4" s="2">
        <v>25</v>
      </c>
      <c r="AB4" s="2">
        <v>26</v>
      </c>
      <c r="AC4" s="2">
        <v>27</v>
      </c>
      <c r="AD4" s="2">
        <v>28</v>
      </c>
      <c r="AE4" s="2">
        <v>29</v>
      </c>
      <c r="AF4" s="2">
        <v>30</v>
      </c>
      <c r="AG4" s="2">
        <v>31</v>
      </c>
      <c r="AH4" s="63"/>
    </row>
    <row r="5" spans="1:34" ht="21" customHeight="1">
      <c r="A5" s="64"/>
      <c r="B5" s="64"/>
      <c r="C5" s="2" t="s">
        <v>9</v>
      </c>
      <c r="D5" s="2" t="s">
        <v>11</v>
      </c>
      <c r="E5" s="2" t="s">
        <v>12</v>
      </c>
      <c r="F5" s="2" t="s">
        <v>13</v>
      </c>
      <c r="G5" s="2" t="s">
        <v>14</v>
      </c>
      <c r="H5" s="2" t="s">
        <v>15</v>
      </c>
      <c r="I5" s="2" t="s">
        <v>16</v>
      </c>
      <c r="J5" s="2" t="s">
        <v>8</v>
      </c>
      <c r="K5" s="2" t="s">
        <v>10</v>
      </c>
      <c r="L5" s="2" t="s">
        <v>12</v>
      </c>
      <c r="M5" s="2" t="s">
        <v>13</v>
      </c>
      <c r="N5" s="2" t="s">
        <v>14</v>
      </c>
      <c r="O5" s="2" t="s">
        <v>15</v>
      </c>
      <c r="P5" s="2" t="s">
        <v>16</v>
      </c>
      <c r="Q5" s="2" t="s">
        <v>8</v>
      </c>
      <c r="R5" s="2" t="s">
        <v>10</v>
      </c>
      <c r="S5" s="2" t="s">
        <v>12</v>
      </c>
      <c r="T5" s="2" t="s">
        <v>13</v>
      </c>
      <c r="U5" s="2" t="s">
        <v>14</v>
      </c>
      <c r="V5" s="2" t="s">
        <v>15</v>
      </c>
      <c r="W5" s="2" t="s">
        <v>16</v>
      </c>
      <c r="X5" s="2" t="s">
        <v>8</v>
      </c>
      <c r="Y5" s="2" t="s">
        <v>10</v>
      </c>
      <c r="Z5" s="2" t="s">
        <v>12</v>
      </c>
      <c r="AA5" s="2" t="s">
        <v>13</v>
      </c>
      <c r="AB5" s="2" t="s">
        <v>14</v>
      </c>
      <c r="AC5" s="2" t="s">
        <v>15</v>
      </c>
      <c r="AD5" s="2" t="s">
        <v>16</v>
      </c>
      <c r="AE5" s="2" t="s">
        <v>8</v>
      </c>
      <c r="AF5" s="2" t="s">
        <v>10</v>
      </c>
      <c r="AG5" s="2" t="s">
        <v>10</v>
      </c>
      <c r="AH5" s="63"/>
    </row>
    <row r="6" spans="1:34" ht="21" customHeight="1">
      <c r="A6" s="68" t="s">
        <v>5</v>
      </c>
      <c r="B6" s="6" t="s">
        <v>0</v>
      </c>
      <c r="C6" s="11">
        <v>1</v>
      </c>
      <c r="D6" s="11"/>
      <c r="E6" s="11"/>
      <c r="F6" s="11"/>
      <c r="G6" s="11"/>
      <c r="H6" s="11"/>
      <c r="I6" s="11"/>
      <c r="J6" s="11">
        <v>1</v>
      </c>
      <c r="K6" s="11"/>
      <c r="L6" s="11"/>
      <c r="M6" s="11"/>
      <c r="N6" s="11"/>
      <c r="O6" s="11"/>
      <c r="P6" s="11"/>
      <c r="Q6" s="11">
        <v>1</v>
      </c>
      <c r="R6" s="11"/>
      <c r="S6" s="11"/>
      <c r="T6" s="11"/>
      <c r="U6" s="11"/>
      <c r="V6" s="11"/>
      <c r="W6" s="11"/>
      <c r="X6" s="11">
        <v>1</v>
      </c>
      <c r="Y6" s="11"/>
      <c r="Z6" s="11"/>
      <c r="AA6" s="11"/>
      <c r="AB6" s="11"/>
      <c r="AC6" s="11"/>
      <c r="AD6" s="11"/>
      <c r="AE6" s="11">
        <v>1</v>
      </c>
      <c r="AF6" s="11"/>
      <c r="AG6" s="11"/>
      <c r="AH6" s="3"/>
    </row>
    <row r="7" spans="1:34" ht="21" customHeight="1">
      <c r="A7" s="63"/>
      <c r="B7" s="7" t="s">
        <v>2</v>
      </c>
      <c r="C7" s="12">
        <v>1</v>
      </c>
      <c r="D7" s="12"/>
      <c r="E7" s="12"/>
      <c r="F7" s="12"/>
      <c r="G7" s="12">
        <v>1</v>
      </c>
      <c r="H7" s="12"/>
      <c r="I7" s="12"/>
      <c r="J7" s="12">
        <v>1</v>
      </c>
      <c r="K7" s="12"/>
      <c r="L7" s="12"/>
      <c r="M7" s="12"/>
      <c r="N7" s="12">
        <v>1</v>
      </c>
      <c r="O7" s="12"/>
      <c r="P7" s="12"/>
      <c r="Q7" s="12">
        <v>1</v>
      </c>
      <c r="R7" s="12"/>
      <c r="S7" s="12"/>
      <c r="T7" s="12"/>
      <c r="U7" s="12">
        <v>1</v>
      </c>
      <c r="V7" s="12"/>
      <c r="W7" s="12"/>
      <c r="X7" s="12">
        <v>1</v>
      </c>
      <c r="Y7" s="12"/>
      <c r="Z7" s="12"/>
      <c r="AA7" s="12"/>
      <c r="AB7" s="12">
        <v>1</v>
      </c>
      <c r="AC7" s="12"/>
      <c r="AD7" s="12"/>
      <c r="AE7" s="12"/>
      <c r="AF7" s="12"/>
      <c r="AG7" s="12"/>
      <c r="AH7" s="4"/>
    </row>
    <row r="8" spans="1:34" ht="21" customHeight="1">
      <c r="A8" s="63"/>
      <c r="B8" s="7" t="s">
        <v>1</v>
      </c>
      <c r="C8" s="12">
        <v>2</v>
      </c>
      <c r="D8" s="12"/>
      <c r="E8" s="12"/>
      <c r="F8" s="12">
        <v>2</v>
      </c>
      <c r="G8" s="12">
        <v>2</v>
      </c>
      <c r="H8" s="12"/>
      <c r="I8" s="12"/>
      <c r="J8" s="12">
        <v>2</v>
      </c>
      <c r="K8" s="12">
        <v>2</v>
      </c>
      <c r="L8" s="12"/>
      <c r="M8" s="12">
        <v>2</v>
      </c>
      <c r="N8" s="12">
        <v>2</v>
      </c>
      <c r="O8" s="12"/>
      <c r="P8" s="12"/>
      <c r="Q8" s="12">
        <v>2</v>
      </c>
      <c r="R8" s="12"/>
      <c r="S8" s="12">
        <v>1</v>
      </c>
      <c r="T8" s="12">
        <v>2</v>
      </c>
      <c r="U8" s="12">
        <v>2</v>
      </c>
      <c r="V8" s="12"/>
      <c r="W8" s="12"/>
      <c r="X8" s="12">
        <v>2</v>
      </c>
      <c r="Y8" s="12">
        <v>2</v>
      </c>
      <c r="Z8" s="12"/>
      <c r="AA8" s="12">
        <v>2</v>
      </c>
      <c r="AB8" s="12">
        <v>2</v>
      </c>
      <c r="AC8" s="12"/>
      <c r="AD8" s="12"/>
      <c r="AE8" s="12">
        <v>2</v>
      </c>
      <c r="AF8" s="12"/>
      <c r="AG8" s="12"/>
      <c r="AH8" s="4"/>
    </row>
    <row r="9" spans="1:34" ht="21" customHeight="1">
      <c r="A9" s="63"/>
      <c r="B9" s="8" t="s">
        <v>3</v>
      </c>
      <c r="C9" s="13">
        <f>SUM(C6:C8)</f>
        <v>4</v>
      </c>
      <c r="D9" s="13">
        <f t="shared" ref="D9:AG9" si="0">SUM(D6:D8)</f>
        <v>0</v>
      </c>
      <c r="E9" s="13">
        <f t="shared" si="0"/>
        <v>0</v>
      </c>
      <c r="F9" s="13">
        <f t="shared" si="0"/>
        <v>2</v>
      </c>
      <c r="G9" s="13">
        <f t="shared" si="0"/>
        <v>3</v>
      </c>
      <c r="H9" s="13">
        <f t="shared" si="0"/>
        <v>0</v>
      </c>
      <c r="I9" s="13">
        <f t="shared" si="0"/>
        <v>0</v>
      </c>
      <c r="J9" s="13">
        <f t="shared" si="0"/>
        <v>4</v>
      </c>
      <c r="K9" s="13">
        <f t="shared" si="0"/>
        <v>2</v>
      </c>
      <c r="L9" s="13">
        <f t="shared" si="0"/>
        <v>0</v>
      </c>
      <c r="M9" s="13">
        <f t="shared" si="0"/>
        <v>2</v>
      </c>
      <c r="N9" s="13">
        <f t="shared" si="0"/>
        <v>3</v>
      </c>
      <c r="O9" s="13">
        <f t="shared" si="0"/>
        <v>0</v>
      </c>
      <c r="P9" s="13">
        <f t="shared" si="0"/>
        <v>0</v>
      </c>
      <c r="Q9" s="13">
        <f t="shared" si="0"/>
        <v>4</v>
      </c>
      <c r="R9" s="13">
        <f t="shared" si="0"/>
        <v>0</v>
      </c>
      <c r="S9" s="13">
        <f t="shared" si="0"/>
        <v>1</v>
      </c>
      <c r="T9" s="13">
        <f t="shared" si="0"/>
        <v>2</v>
      </c>
      <c r="U9" s="13">
        <f t="shared" si="0"/>
        <v>3</v>
      </c>
      <c r="V9" s="13">
        <f t="shared" si="0"/>
        <v>0</v>
      </c>
      <c r="W9" s="13">
        <f t="shared" si="0"/>
        <v>0</v>
      </c>
      <c r="X9" s="13">
        <f t="shared" si="0"/>
        <v>4</v>
      </c>
      <c r="Y9" s="13">
        <f t="shared" si="0"/>
        <v>2</v>
      </c>
      <c r="Z9" s="13">
        <f t="shared" si="0"/>
        <v>0</v>
      </c>
      <c r="AA9" s="13">
        <f t="shared" si="0"/>
        <v>2</v>
      </c>
      <c r="AB9" s="13">
        <f t="shared" si="0"/>
        <v>3</v>
      </c>
      <c r="AC9" s="13">
        <f t="shared" si="0"/>
        <v>0</v>
      </c>
      <c r="AD9" s="13">
        <f t="shared" si="0"/>
        <v>0</v>
      </c>
      <c r="AE9" s="13">
        <f t="shared" si="0"/>
        <v>3</v>
      </c>
      <c r="AF9" s="13">
        <f t="shared" si="0"/>
        <v>0</v>
      </c>
      <c r="AG9" s="13">
        <f t="shared" si="0"/>
        <v>0</v>
      </c>
      <c r="AH9" s="5">
        <f>SUM(C9:AG9)</f>
        <v>44</v>
      </c>
    </row>
    <row r="10" spans="1:34" ht="21" customHeight="1">
      <c r="A10" s="63" t="s">
        <v>4</v>
      </c>
      <c r="B10" s="6" t="s">
        <v>0</v>
      </c>
      <c r="C10" s="14">
        <f>C6</f>
        <v>1</v>
      </c>
      <c r="D10" s="14">
        <f t="shared" ref="D10:AG10" si="1">D6</f>
        <v>0</v>
      </c>
      <c r="E10" s="14">
        <f t="shared" si="1"/>
        <v>0</v>
      </c>
      <c r="F10" s="14">
        <f t="shared" si="1"/>
        <v>0</v>
      </c>
      <c r="G10" s="14">
        <f t="shared" si="1"/>
        <v>0</v>
      </c>
      <c r="H10" s="14">
        <f t="shared" si="1"/>
        <v>0</v>
      </c>
      <c r="I10" s="14">
        <f t="shared" si="1"/>
        <v>0</v>
      </c>
      <c r="J10" s="14">
        <f t="shared" si="1"/>
        <v>1</v>
      </c>
      <c r="K10" s="14">
        <f t="shared" si="1"/>
        <v>0</v>
      </c>
      <c r="L10" s="14">
        <f t="shared" si="1"/>
        <v>0</v>
      </c>
      <c r="M10" s="14">
        <f t="shared" si="1"/>
        <v>0</v>
      </c>
      <c r="N10" s="14">
        <f t="shared" si="1"/>
        <v>0</v>
      </c>
      <c r="O10" s="14">
        <f t="shared" si="1"/>
        <v>0</v>
      </c>
      <c r="P10" s="14">
        <f t="shared" si="1"/>
        <v>0</v>
      </c>
      <c r="Q10" s="14">
        <f t="shared" si="1"/>
        <v>1</v>
      </c>
      <c r="R10" s="14">
        <f t="shared" si="1"/>
        <v>0</v>
      </c>
      <c r="S10" s="14">
        <f t="shared" si="1"/>
        <v>0</v>
      </c>
      <c r="T10" s="14">
        <f t="shared" si="1"/>
        <v>0</v>
      </c>
      <c r="U10" s="14">
        <f t="shared" si="1"/>
        <v>0</v>
      </c>
      <c r="V10" s="14">
        <f t="shared" si="1"/>
        <v>0</v>
      </c>
      <c r="W10" s="14">
        <f t="shared" si="1"/>
        <v>0</v>
      </c>
      <c r="X10" s="14">
        <f t="shared" si="1"/>
        <v>1</v>
      </c>
      <c r="Y10" s="14">
        <f t="shared" si="1"/>
        <v>0</v>
      </c>
      <c r="Z10" s="14">
        <f t="shared" si="1"/>
        <v>0</v>
      </c>
      <c r="AA10" s="14">
        <f t="shared" si="1"/>
        <v>0</v>
      </c>
      <c r="AB10" s="14">
        <f t="shared" si="1"/>
        <v>0</v>
      </c>
      <c r="AC10" s="14">
        <f t="shared" si="1"/>
        <v>0</v>
      </c>
      <c r="AD10" s="14">
        <f t="shared" si="1"/>
        <v>0</v>
      </c>
      <c r="AE10" s="14">
        <f t="shared" si="1"/>
        <v>1</v>
      </c>
      <c r="AF10" s="14">
        <f t="shared" si="1"/>
        <v>0</v>
      </c>
      <c r="AG10" s="14">
        <f t="shared" si="1"/>
        <v>0</v>
      </c>
      <c r="AH10" s="3"/>
    </row>
    <row r="11" spans="1:34" ht="21" customHeight="1">
      <c r="A11" s="63"/>
      <c r="B11" s="7" t="s">
        <v>2</v>
      </c>
      <c r="C11" s="15">
        <f>C7/2</f>
        <v>0.5</v>
      </c>
      <c r="D11" s="15">
        <f t="shared" ref="D11:AG11" si="2">D7/2</f>
        <v>0</v>
      </c>
      <c r="E11" s="15">
        <f t="shared" si="2"/>
        <v>0</v>
      </c>
      <c r="F11" s="15">
        <f t="shared" si="2"/>
        <v>0</v>
      </c>
      <c r="G11" s="15">
        <f t="shared" si="2"/>
        <v>0.5</v>
      </c>
      <c r="H11" s="15">
        <f t="shared" si="2"/>
        <v>0</v>
      </c>
      <c r="I11" s="15">
        <f t="shared" si="2"/>
        <v>0</v>
      </c>
      <c r="J11" s="15">
        <f t="shared" si="2"/>
        <v>0.5</v>
      </c>
      <c r="K11" s="15">
        <f t="shared" si="2"/>
        <v>0</v>
      </c>
      <c r="L11" s="15">
        <f t="shared" si="2"/>
        <v>0</v>
      </c>
      <c r="M11" s="15">
        <f t="shared" si="2"/>
        <v>0</v>
      </c>
      <c r="N11" s="15">
        <f t="shared" si="2"/>
        <v>0.5</v>
      </c>
      <c r="O11" s="15">
        <f t="shared" si="2"/>
        <v>0</v>
      </c>
      <c r="P11" s="15">
        <f t="shared" si="2"/>
        <v>0</v>
      </c>
      <c r="Q11" s="15">
        <f t="shared" si="2"/>
        <v>0.5</v>
      </c>
      <c r="R11" s="15">
        <f t="shared" si="2"/>
        <v>0</v>
      </c>
      <c r="S11" s="15">
        <f t="shared" si="2"/>
        <v>0</v>
      </c>
      <c r="T11" s="15">
        <f t="shared" si="2"/>
        <v>0</v>
      </c>
      <c r="U11" s="15">
        <f t="shared" si="2"/>
        <v>0.5</v>
      </c>
      <c r="V11" s="15">
        <f t="shared" si="2"/>
        <v>0</v>
      </c>
      <c r="W11" s="15">
        <f t="shared" si="2"/>
        <v>0</v>
      </c>
      <c r="X11" s="15">
        <f t="shared" si="2"/>
        <v>0.5</v>
      </c>
      <c r="Y11" s="15">
        <f t="shared" si="2"/>
        <v>0</v>
      </c>
      <c r="Z11" s="15">
        <f t="shared" si="2"/>
        <v>0</v>
      </c>
      <c r="AA11" s="15">
        <f t="shared" si="2"/>
        <v>0</v>
      </c>
      <c r="AB11" s="15">
        <f t="shared" si="2"/>
        <v>0.5</v>
      </c>
      <c r="AC11" s="15">
        <f t="shared" si="2"/>
        <v>0</v>
      </c>
      <c r="AD11" s="15">
        <f t="shared" si="2"/>
        <v>0</v>
      </c>
      <c r="AE11" s="15">
        <f t="shared" si="2"/>
        <v>0</v>
      </c>
      <c r="AF11" s="15">
        <f t="shared" si="2"/>
        <v>0</v>
      </c>
      <c r="AG11" s="15">
        <f t="shared" si="2"/>
        <v>0</v>
      </c>
      <c r="AH11" s="4"/>
    </row>
    <row r="12" spans="1:34" ht="21" customHeight="1" thickBot="1">
      <c r="A12" s="63"/>
      <c r="B12" s="7" t="s">
        <v>1</v>
      </c>
      <c r="C12" s="16">
        <f>ROUNDDOWN(C8/3,2)</f>
        <v>0.66</v>
      </c>
      <c r="D12" s="16">
        <f t="shared" ref="D12:AG12" si="3">ROUNDDOWN(D8/3,2)</f>
        <v>0</v>
      </c>
      <c r="E12" s="16">
        <f t="shared" si="3"/>
        <v>0</v>
      </c>
      <c r="F12" s="16">
        <f t="shared" si="3"/>
        <v>0.66</v>
      </c>
      <c r="G12" s="16">
        <f t="shared" si="3"/>
        <v>0.66</v>
      </c>
      <c r="H12" s="16">
        <f t="shared" si="3"/>
        <v>0</v>
      </c>
      <c r="I12" s="16">
        <f t="shared" si="3"/>
        <v>0</v>
      </c>
      <c r="J12" s="16">
        <f t="shared" si="3"/>
        <v>0.66</v>
      </c>
      <c r="K12" s="16">
        <f t="shared" si="3"/>
        <v>0.66</v>
      </c>
      <c r="L12" s="16">
        <f t="shared" si="3"/>
        <v>0</v>
      </c>
      <c r="M12" s="16">
        <f t="shared" si="3"/>
        <v>0.66</v>
      </c>
      <c r="N12" s="16">
        <f t="shared" si="3"/>
        <v>0.66</v>
      </c>
      <c r="O12" s="16">
        <f t="shared" si="3"/>
        <v>0</v>
      </c>
      <c r="P12" s="16">
        <f t="shared" si="3"/>
        <v>0</v>
      </c>
      <c r="Q12" s="16">
        <f t="shared" si="3"/>
        <v>0.66</v>
      </c>
      <c r="R12" s="16">
        <f t="shared" si="3"/>
        <v>0</v>
      </c>
      <c r="S12" s="16">
        <f t="shared" si="3"/>
        <v>0.33</v>
      </c>
      <c r="T12" s="16">
        <f t="shared" si="3"/>
        <v>0.66</v>
      </c>
      <c r="U12" s="16">
        <f t="shared" si="3"/>
        <v>0.66</v>
      </c>
      <c r="V12" s="16">
        <f t="shared" si="3"/>
        <v>0</v>
      </c>
      <c r="W12" s="16">
        <f t="shared" si="3"/>
        <v>0</v>
      </c>
      <c r="X12" s="16">
        <f t="shared" si="3"/>
        <v>0.66</v>
      </c>
      <c r="Y12" s="16">
        <f t="shared" si="3"/>
        <v>0.66</v>
      </c>
      <c r="Z12" s="16">
        <f t="shared" si="3"/>
        <v>0</v>
      </c>
      <c r="AA12" s="16">
        <f t="shared" si="3"/>
        <v>0.66</v>
      </c>
      <c r="AB12" s="16">
        <f t="shared" si="3"/>
        <v>0.66</v>
      </c>
      <c r="AC12" s="16">
        <f t="shared" si="3"/>
        <v>0</v>
      </c>
      <c r="AD12" s="16">
        <f t="shared" si="3"/>
        <v>0</v>
      </c>
      <c r="AE12" s="16">
        <f t="shared" si="3"/>
        <v>0.66</v>
      </c>
      <c r="AF12" s="16">
        <f t="shared" si="3"/>
        <v>0</v>
      </c>
      <c r="AG12" s="16">
        <f t="shared" si="3"/>
        <v>0</v>
      </c>
      <c r="AH12" s="9"/>
    </row>
    <row r="13" spans="1:34" ht="21" customHeight="1">
      <c r="A13" s="63"/>
      <c r="B13" s="8" t="s">
        <v>3</v>
      </c>
      <c r="C13" s="13">
        <f>SUM(C10:C12)</f>
        <v>2.16</v>
      </c>
      <c r="D13" s="13">
        <f t="shared" ref="D13:AG13" si="4">SUM(D10:D12)</f>
        <v>0</v>
      </c>
      <c r="E13" s="13">
        <f t="shared" si="4"/>
        <v>0</v>
      </c>
      <c r="F13" s="13">
        <f t="shared" si="4"/>
        <v>0.66</v>
      </c>
      <c r="G13" s="13">
        <f t="shared" si="4"/>
        <v>1.1600000000000001</v>
      </c>
      <c r="H13" s="13">
        <f t="shared" si="4"/>
        <v>0</v>
      </c>
      <c r="I13" s="13">
        <f t="shared" si="4"/>
        <v>0</v>
      </c>
      <c r="J13" s="13">
        <f t="shared" si="4"/>
        <v>2.16</v>
      </c>
      <c r="K13" s="13">
        <f t="shared" si="4"/>
        <v>0.66</v>
      </c>
      <c r="L13" s="13">
        <f t="shared" si="4"/>
        <v>0</v>
      </c>
      <c r="M13" s="13">
        <f t="shared" si="4"/>
        <v>0.66</v>
      </c>
      <c r="N13" s="13">
        <f t="shared" si="4"/>
        <v>1.1600000000000001</v>
      </c>
      <c r="O13" s="13">
        <f t="shared" si="4"/>
        <v>0</v>
      </c>
      <c r="P13" s="13">
        <f t="shared" si="4"/>
        <v>0</v>
      </c>
      <c r="Q13" s="13">
        <f t="shared" si="4"/>
        <v>2.16</v>
      </c>
      <c r="R13" s="13">
        <f t="shared" si="4"/>
        <v>0</v>
      </c>
      <c r="S13" s="13">
        <f t="shared" si="4"/>
        <v>0.33</v>
      </c>
      <c r="T13" s="13">
        <f t="shared" si="4"/>
        <v>0.66</v>
      </c>
      <c r="U13" s="13">
        <f t="shared" si="4"/>
        <v>1.1600000000000001</v>
      </c>
      <c r="V13" s="13">
        <f t="shared" si="4"/>
        <v>0</v>
      </c>
      <c r="W13" s="13">
        <f t="shared" si="4"/>
        <v>0</v>
      </c>
      <c r="X13" s="13">
        <f t="shared" si="4"/>
        <v>2.16</v>
      </c>
      <c r="Y13" s="13">
        <f t="shared" si="4"/>
        <v>0.66</v>
      </c>
      <c r="Z13" s="13">
        <f t="shared" si="4"/>
        <v>0</v>
      </c>
      <c r="AA13" s="13">
        <f t="shared" si="4"/>
        <v>0.66</v>
      </c>
      <c r="AB13" s="13">
        <f t="shared" si="4"/>
        <v>1.1600000000000001</v>
      </c>
      <c r="AC13" s="13">
        <f t="shared" si="4"/>
        <v>0</v>
      </c>
      <c r="AD13" s="13">
        <f t="shared" si="4"/>
        <v>0</v>
      </c>
      <c r="AE13" s="13">
        <f t="shared" si="4"/>
        <v>1.6600000000000001</v>
      </c>
      <c r="AF13" s="13">
        <f t="shared" si="4"/>
        <v>0</v>
      </c>
      <c r="AG13" s="17">
        <f t="shared" si="4"/>
        <v>0</v>
      </c>
      <c r="AH13" s="20">
        <f>SUM(C13:AG13)</f>
        <v>19.23</v>
      </c>
    </row>
    <row r="14" spans="1:34" ht="21" customHeight="1" thickBot="1">
      <c r="A14" s="63" t="s">
        <v>6</v>
      </c>
      <c r="B14" s="63"/>
      <c r="C14" s="18">
        <v>2</v>
      </c>
      <c r="D14" s="18"/>
      <c r="E14" s="18"/>
      <c r="F14" s="18">
        <v>1</v>
      </c>
      <c r="G14" s="18">
        <v>1</v>
      </c>
      <c r="H14" s="18"/>
      <c r="I14" s="18"/>
      <c r="J14" s="18">
        <v>2</v>
      </c>
      <c r="K14" s="18">
        <v>1</v>
      </c>
      <c r="L14" s="18"/>
      <c r="M14" s="18">
        <v>1</v>
      </c>
      <c r="N14" s="18">
        <v>1</v>
      </c>
      <c r="O14" s="18"/>
      <c r="P14" s="18"/>
      <c r="Q14" s="18">
        <v>2</v>
      </c>
      <c r="R14" s="18"/>
      <c r="S14" s="18">
        <v>0</v>
      </c>
      <c r="T14" s="18">
        <v>1</v>
      </c>
      <c r="U14" s="18">
        <v>1</v>
      </c>
      <c r="V14" s="18"/>
      <c r="W14" s="18"/>
      <c r="X14" s="18">
        <v>2</v>
      </c>
      <c r="Y14" s="18">
        <v>1</v>
      </c>
      <c r="Z14" s="18"/>
      <c r="AA14" s="18">
        <v>1</v>
      </c>
      <c r="AB14" s="18">
        <v>1</v>
      </c>
      <c r="AC14" s="18"/>
      <c r="AD14" s="18"/>
      <c r="AE14" s="18">
        <v>2</v>
      </c>
      <c r="AF14" s="18"/>
      <c r="AG14" s="19"/>
      <c r="AH14" s="21">
        <f>SUM(C14:AG14)</f>
        <v>20</v>
      </c>
    </row>
    <row r="15" spans="1:34" ht="23.25" customHeight="1">
      <c r="B15" s="10"/>
    </row>
    <row r="16" spans="1:34" ht="23.25" customHeight="1"/>
  </sheetData>
  <mergeCells count="6">
    <mergeCell ref="A14:B14"/>
    <mergeCell ref="A3:B5"/>
    <mergeCell ref="C3:AG3"/>
    <mergeCell ref="AH3:AH5"/>
    <mergeCell ref="A6:A9"/>
    <mergeCell ref="A10:A13"/>
  </mergeCells>
  <phoneticPr fontId="1"/>
  <pageMargins left="0.7" right="0.7" top="0.75" bottom="0.75" header="0.3" footer="0.3"/>
  <pageSetup paperSize="9" scale="57"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01届出</vt:lpstr>
      <vt:lpstr>02利用予定表</vt:lpstr>
      <vt:lpstr>03利用実績表 </vt:lpstr>
      <vt:lpstr>解説</vt:lpstr>
      <vt:lpstr>'01届出'!Print_Area</vt:lpstr>
      <vt:lpstr>'02利用予定表'!Print_Area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2021-04-05T11:04:50Z</dcterms:modified>
</cp:coreProperties>
</file>