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97A41EE-E3A2-4EA2-B864-99237921261D}" xr6:coauthVersionLast="47" xr6:coauthVersionMax="47" xr10:uidLastSave="{00000000-0000-0000-0000-000000000000}"/>
  <bookViews>
    <workbookView xWindow="-26850" yWindow="495" windowWidth="20460" windowHeight="10770" tabRatio="606" xr2:uid="{00000000-000D-0000-FFFF-FFFF00000000}"/>
  </bookViews>
  <sheets>
    <sheet name="一般型" sheetId="2" r:id="rId1"/>
  </sheets>
  <definedNames>
    <definedName name="_xlnm.Print_Area" localSheetId="0">一般型!$B$1:$H$30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2" l="1"/>
  <c r="E10" i="2"/>
  <c r="D8" i="2" l="1"/>
  <c r="D10" i="2"/>
  <c r="G10" i="2" s="1"/>
  <c r="G12" i="2" l="1"/>
  <c r="D22" i="2"/>
  <c r="F8" i="2" l="1"/>
  <c r="E8" i="2"/>
  <c r="G8" i="2" l="1"/>
  <c r="G6" i="2"/>
  <c r="G13" i="2" l="1"/>
</calcChain>
</file>

<file path=xl/sharedStrings.xml><?xml version="1.0" encoding="utf-8"?>
<sst xmlns="http://schemas.openxmlformats.org/spreadsheetml/2006/main" count="29" uniqueCount="29">
  <si>
    <t>必要面積数</t>
    <rPh sb="0" eb="2">
      <t>ヒツヨウ</t>
    </rPh>
    <rPh sb="2" eb="4">
      <t>メンセキ</t>
    </rPh>
    <rPh sb="4" eb="5">
      <t>スウ</t>
    </rPh>
    <phoneticPr fontId="1"/>
  </si>
  <si>
    <t>０歳児</t>
    <rPh sb="1" eb="3">
      <t>サイジ</t>
    </rPh>
    <phoneticPr fontId="1"/>
  </si>
  <si>
    <t>１歳児</t>
    <rPh sb="1" eb="3">
      <t>サイジ</t>
    </rPh>
    <phoneticPr fontId="1"/>
  </si>
  <si>
    <t>２歳児</t>
    <rPh sb="1" eb="3">
      <t>サイジ</t>
    </rPh>
    <phoneticPr fontId="1"/>
  </si>
  <si>
    <t>合計</t>
    <rPh sb="0" eb="2">
      <t>ゴウケイ</t>
    </rPh>
    <phoneticPr fontId="1"/>
  </si>
  <si>
    <t>乳児等通園支援事業
利用定員数</t>
    <rPh sb="0" eb="3">
      <t>ニュウジトウ</t>
    </rPh>
    <rPh sb="3" eb="5">
      <t>ツウエン</t>
    </rPh>
    <rPh sb="5" eb="7">
      <t>シエン</t>
    </rPh>
    <rPh sb="7" eb="9">
      <t>ジギョウ</t>
    </rPh>
    <rPh sb="10" eb="12">
      <t>リヨウ</t>
    </rPh>
    <rPh sb="12" eb="14">
      <t>テイイン</t>
    </rPh>
    <rPh sb="14" eb="15">
      <t>スウ</t>
    </rPh>
    <phoneticPr fontId="1"/>
  </si>
  <si>
    <t>乳児等通園支援事業実施空間面積</t>
    <rPh sb="0" eb="3">
      <t>ニュウジトウ</t>
    </rPh>
    <rPh sb="3" eb="5">
      <t>ツウエン</t>
    </rPh>
    <rPh sb="5" eb="7">
      <t>シエン</t>
    </rPh>
    <rPh sb="7" eb="9">
      <t>ジギョウ</t>
    </rPh>
    <rPh sb="9" eb="11">
      <t>ジッシ</t>
    </rPh>
    <rPh sb="11" eb="13">
      <t>クウカン</t>
    </rPh>
    <rPh sb="13" eb="15">
      <t>メンセキ</t>
    </rPh>
    <phoneticPr fontId="1"/>
  </si>
  <si>
    <t>人員</t>
    <rPh sb="0" eb="2">
      <t>ジンイン</t>
    </rPh>
    <phoneticPr fontId="1"/>
  </si>
  <si>
    <t>●必要面積・人員計算表</t>
    <rPh sb="1" eb="3">
      <t>ヒツヨウ</t>
    </rPh>
    <rPh sb="3" eb="5">
      <t>メンセキ</t>
    </rPh>
    <rPh sb="6" eb="8">
      <t>ジンイン</t>
    </rPh>
    <rPh sb="8" eb="10">
      <t>ケイサン</t>
    </rPh>
    <rPh sb="10" eb="11">
      <t>ヒョウ</t>
    </rPh>
    <phoneticPr fontId="1"/>
  </si>
  <si>
    <t>内保育士数</t>
    <rPh sb="0" eb="1">
      <t>ウチ</t>
    </rPh>
    <rPh sb="1" eb="4">
      <t>ホイクシ</t>
    </rPh>
    <rPh sb="4" eb="5">
      <t>スウ</t>
    </rPh>
    <phoneticPr fontId="1"/>
  </si>
  <si>
    <t>内保育補助者数</t>
    <rPh sb="0" eb="1">
      <t>ウチ</t>
    </rPh>
    <rPh sb="1" eb="3">
      <t>ホイク</t>
    </rPh>
    <rPh sb="3" eb="6">
      <t>ホジョシャ</t>
    </rPh>
    <rPh sb="6" eb="7">
      <t>スウ</t>
    </rPh>
    <phoneticPr fontId="1"/>
  </si>
  <si>
    <t>※色付きのセルをご記入ください。</t>
    <rPh sb="1" eb="2">
      <t>イロ</t>
    </rPh>
    <rPh sb="2" eb="3">
      <t>ツ</t>
    </rPh>
    <rPh sb="9" eb="11">
      <t>キニュウ</t>
    </rPh>
    <phoneticPr fontId="1"/>
  </si>
  <si>
    <t>●利用児童の送迎時に自動車の使用の有無</t>
    <rPh sb="1" eb="3">
      <t>リヨウ</t>
    </rPh>
    <rPh sb="3" eb="5">
      <t>ジドウ</t>
    </rPh>
    <rPh sb="6" eb="8">
      <t>ソウゲイ</t>
    </rPh>
    <rPh sb="8" eb="9">
      <t>トキ</t>
    </rPh>
    <rPh sb="10" eb="13">
      <t>ジドウシャ</t>
    </rPh>
    <rPh sb="14" eb="16">
      <t>シヨウ</t>
    </rPh>
    <rPh sb="17" eb="19">
      <t>ウム</t>
    </rPh>
    <phoneticPr fontId="1"/>
  </si>
  <si>
    <t>●自動車にブザーの設置の有無</t>
    <rPh sb="1" eb="3">
      <t>ジドウ</t>
    </rPh>
    <rPh sb="3" eb="4">
      <t>シャ</t>
    </rPh>
    <rPh sb="9" eb="11">
      <t>セッチ</t>
    </rPh>
    <rPh sb="12" eb="14">
      <t>ウム</t>
    </rPh>
    <phoneticPr fontId="1"/>
  </si>
  <si>
    <t>※在園児と同一空間で実施する場合や他事業で同一空間を利用する場合は、在園児の保育で必要な面積等をご記入ください。専用部屋で実施の場合は記入不要</t>
    <rPh sb="17" eb="18">
      <t>ホカ</t>
    </rPh>
    <rPh sb="18" eb="20">
      <t>ジギョウ</t>
    </rPh>
    <rPh sb="21" eb="23">
      <t>ドウイツ</t>
    </rPh>
    <rPh sb="23" eb="25">
      <t>クウカン</t>
    </rPh>
    <rPh sb="26" eb="28">
      <t>リヨウ</t>
    </rPh>
    <rPh sb="30" eb="32">
      <t>バアイ</t>
    </rPh>
    <rPh sb="34" eb="37">
      <t>ザイエンジ</t>
    </rPh>
    <rPh sb="38" eb="40">
      <t>ホイク</t>
    </rPh>
    <rPh sb="41" eb="43">
      <t>ヒツヨウ</t>
    </rPh>
    <rPh sb="44" eb="46">
      <t>メンセキ</t>
    </rPh>
    <rPh sb="46" eb="47">
      <t>トウ</t>
    </rPh>
    <rPh sb="49" eb="51">
      <t>キニュウ</t>
    </rPh>
    <rPh sb="56" eb="58">
      <t>センヨウ</t>
    </rPh>
    <rPh sb="58" eb="60">
      <t>ヘヤ</t>
    </rPh>
    <rPh sb="61" eb="63">
      <t>ジッシ</t>
    </rPh>
    <rPh sb="64" eb="66">
      <t>バアイ</t>
    </rPh>
    <rPh sb="67" eb="69">
      <t>キニュウ</t>
    </rPh>
    <rPh sb="69" eb="71">
      <t>フヨウ</t>
    </rPh>
    <phoneticPr fontId="1"/>
  </si>
  <si>
    <t>※「乳児等通園支援事業」実施予定の保育室面積をご記入ください。</t>
    <rPh sb="2" eb="5">
      <t>ニュウジトウ</t>
    </rPh>
    <rPh sb="5" eb="7">
      <t>ツウエン</t>
    </rPh>
    <rPh sb="7" eb="9">
      <t>シエン</t>
    </rPh>
    <rPh sb="9" eb="11">
      <t>ジギョウ</t>
    </rPh>
    <rPh sb="12" eb="14">
      <t>ジッシ</t>
    </rPh>
    <rPh sb="14" eb="16">
      <t>ヨテイ</t>
    </rPh>
    <rPh sb="17" eb="19">
      <t>ホイク</t>
    </rPh>
    <rPh sb="19" eb="20">
      <t>シツ</t>
    </rPh>
    <rPh sb="20" eb="22">
      <t>メンセキ</t>
    </rPh>
    <rPh sb="24" eb="26">
      <t>キニュウ</t>
    </rPh>
    <phoneticPr fontId="1"/>
  </si>
  <si>
    <t>保育室等面積（㎡）</t>
    <rPh sb="0" eb="2">
      <t>ホイク</t>
    </rPh>
    <rPh sb="2" eb="3">
      <t>シツ</t>
    </rPh>
    <rPh sb="3" eb="4">
      <t>トウ</t>
    </rPh>
    <rPh sb="4" eb="6">
      <t>メンセキ</t>
    </rPh>
    <phoneticPr fontId="1"/>
  </si>
  <si>
    <t>本体保育に必要な面積
（㎡）</t>
    <rPh sb="0" eb="2">
      <t>ホンタイ</t>
    </rPh>
    <rPh sb="2" eb="4">
      <t>ホイク</t>
    </rPh>
    <rPh sb="5" eb="7">
      <t>ヒツヨウ</t>
    </rPh>
    <rPh sb="8" eb="10">
      <t>メンセキ</t>
    </rPh>
    <phoneticPr fontId="1"/>
  </si>
  <si>
    <t>●実施空間面積</t>
    <rPh sb="1" eb="3">
      <t>ジッシ</t>
    </rPh>
    <rPh sb="3" eb="5">
      <t>クウカン</t>
    </rPh>
    <rPh sb="5" eb="7">
      <t>メンセキ</t>
    </rPh>
    <phoneticPr fontId="1"/>
  </si>
  <si>
    <t>福岡市乳児等通園支援事業（一般型）面積・人員基準確認表</t>
    <rPh sb="0" eb="3">
      <t>フクオカシ</t>
    </rPh>
    <rPh sb="3" eb="6">
      <t>ニュウジトウ</t>
    </rPh>
    <rPh sb="6" eb="8">
      <t>ツウエン</t>
    </rPh>
    <rPh sb="8" eb="10">
      <t>シエン</t>
    </rPh>
    <rPh sb="10" eb="12">
      <t>ジギョウ</t>
    </rPh>
    <rPh sb="13" eb="15">
      <t>イッパン</t>
    </rPh>
    <rPh sb="15" eb="16">
      <t>ガタ</t>
    </rPh>
    <rPh sb="17" eb="19">
      <t>メンセキ</t>
    </rPh>
    <rPh sb="20" eb="22">
      <t>ジンイン</t>
    </rPh>
    <rPh sb="22" eb="24">
      <t>キジュン</t>
    </rPh>
    <rPh sb="24" eb="26">
      <t>カクニン</t>
    </rPh>
    <rPh sb="26" eb="27">
      <t>ヒョウ</t>
    </rPh>
    <phoneticPr fontId="1"/>
  </si>
  <si>
    <t>乳児等通園支援
必要従事者数</t>
    <rPh sb="0" eb="3">
      <t>ニュウジトウ</t>
    </rPh>
    <rPh sb="3" eb="5">
      <t>ツウエン</t>
    </rPh>
    <rPh sb="5" eb="7">
      <t>シエン</t>
    </rPh>
    <rPh sb="8" eb="10">
      <t>ヒツヨウ</t>
    </rPh>
    <rPh sb="10" eb="13">
      <t>ジュウジシャ</t>
    </rPh>
    <rPh sb="13" eb="14">
      <t>スウ</t>
    </rPh>
    <phoneticPr fontId="1"/>
  </si>
  <si>
    <t>※必要従事者数は原則２名必要です。半数以上は保育士であることが必要です。</t>
    <rPh sb="1" eb="3">
      <t>ヒツヨウ</t>
    </rPh>
    <rPh sb="3" eb="6">
      <t>ジュウジシャ</t>
    </rPh>
    <rPh sb="6" eb="7">
      <t>スウ</t>
    </rPh>
    <rPh sb="8" eb="10">
      <t>ゲンソク</t>
    </rPh>
    <rPh sb="11" eb="12">
      <t>メイ</t>
    </rPh>
    <rPh sb="12" eb="14">
      <t>ヒツヨウ</t>
    </rPh>
    <rPh sb="17" eb="19">
      <t>ハンスウ</t>
    </rPh>
    <rPh sb="19" eb="21">
      <t>イジョウ</t>
    </rPh>
    <rPh sb="22" eb="25">
      <t>ホイクシ</t>
    </rPh>
    <rPh sb="31" eb="33">
      <t>ヒツヨウ</t>
    </rPh>
    <phoneticPr fontId="1"/>
  </si>
  <si>
    <t>※ただし、利用児童数が３名の場合は保育士１名で可です。また、本体施設の保育従事者数に</t>
    <rPh sb="5" eb="7">
      <t>リヨウ</t>
    </rPh>
    <rPh sb="7" eb="9">
      <t>ジドウ</t>
    </rPh>
    <rPh sb="9" eb="10">
      <t>スウ</t>
    </rPh>
    <rPh sb="12" eb="13">
      <t>メイ</t>
    </rPh>
    <rPh sb="14" eb="16">
      <t>バアイ</t>
    </rPh>
    <rPh sb="17" eb="20">
      <t>ホイクシ</t>
    </rPh>
    <rPh sb="21" eb="22">
      <t>メイ</t>
    </rPh>
    <rPh sb="23" eb="24">
      <t>カ</t>
    </rPh>
    <rPh sb="30" eb="32">
      <t>ホンタイ</t>
    </rPh>
    <rPh sb="32" eb="34">
      <t>シセツ</t>
    </rPh>
    <rPh sb="35" eb="37">
      <t>ホイク</t>
    </rPh>
    <rPh sb="37" eb="40">
      <t>ジュウジシャ</t>
    </rPh>
    <rPh sb="40" eb="41">
      <t>スウ</t>
    </rPh>
    <phoneticPr fontId="1"/>
  </si>
  <si>
    <t>余裕がある場合は、保育士１名で可である場合もありますので、詳細はご相談ください。</t>
    <rPh sb="0" eb="2">
      <t>ヨユウ</t>
    </rPh>
    <rPh sb="5" eb="7">
      <t>バアイ</t>
    </rPh>
    <rPh sb="9" eb="12">
      <t>ホイクシ</t>
    </rPh>
    <rPh sb="13" eb="14">
      <t>メイ</t>
    </rPh>
    <rPh sb="15" eb="16">
      <t>カ</t>
    </rPh>
    <rPh sb="19" eb="21">
      <t>バアイ</t>
    </rPh>
    <rPh sb="29" eb="31">
      <t>ショウサイ</t>
    </rPh>
    <rPh sb="33" eb="35">
      <t>ソウダン</t>
    </rPh>
    <phoneticPr fontId="1"/>
  </si>
  <si>
    <t>【利用児童の送迎の有無】</t>
    <rPh sb="1" eb="3">
      <t>リヨウ</t>
    </rPh>
    <rPh sb="3" eb="5">
      <t>ジドウ</t>
    </rPh>
    <rPh sb="6" eb="8">
      <t>ソウゲイ</t>
    </rPh>
    <rPh sb="9" eb="11">
      <t>ウム</t>
    </rPh>
    <phoneticPr fontId="1"/>
  </si>
  <si>
    <t>【給食・おやつの提供の有無】</t>
    <rPh sb="1" eb="3">
      <t>キュウショク</t>
    </rPh>
    <rPh sb="8" eb="10">
      <t>テイキョウ</t>
    </rPh>
    <rPh sb="11" eb="13">
      <t>ウム</t>
    </rPh>
    <phoneticPr fontId="1"/>
  </si>
  <si>
    <t>●おやつの提供の有無</t>
    <rPh sb="5" eb="7">
      <t>テイキョウ</t>
    </rPh>
    <rPh sb="8" eb="10">
      <t>ウム</t>
    </rPh>
    <phoneticPr fontId="1"/>
  </si>
  <si>
    <t>●給食の提供の有無</t>
    <rPh sb="1" eb="3">
      <t>キュウショク</t>
    </rPh>
    <rPh sb="4" eb="6">
      <t>テイキョウ</t>
    </rPh>
    <rPh sb="7" eb="9">
      <t>ウム</t>
    </rPh>
    <phoneticPr fontId="1"/>
  </si>
  <si>
    <t>●弁当持参による昼食対応の有無</t>
    <rPh sb="1" eb="3">
      <t>ベントウ</t>
    </rPh>
    <rPh sb="3" eb="5">
      <t>ジサン</t>
    </rPh>
    <rPh sb="8" eb="10">
      <t>チュウショク</t>
    </rPh>
    <rPh sb="10" eb="12">
      <t>タイオウ</t>
    </rPh>
    <rPh sb="13" eb="15">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</si>
</sst>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0_ "/>
    <numFmt numFmtId="178" formatCode="h:mm;@"/>
    <numFmt numFmtId="179" formatCode="0.0_ "/>
    <numFmt numFmtId="180" formatCode="0.0_);[Red]\(0.0\)"/>
  </numFmts>
  <fonts count="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2"/>
      <color theme="1"/>
      <name val="ＭＳ Ｐゴシック"/>
      <family val="3"/>
      <charset val="128"/>
    </font>
    <font>
      <b/>
      <sz val="12"/>
      <color theme="1"/>
      <name val="ＭＳ Ｐゴシック"/>
      <family val="3"/>
      <charset val="128"/>
    </font>
    <font>
      <b/>
      <sz val="14"/>
      <color theme="1"/>
      <name val="ＭＳ Ｐゴシック"/>
      <family val="3"/>
      <charset val="128"/>
    </font>
    <font>
      <b/>
      <sz val="14"/>
      <color theme="1"/>
      <name val="游ゴシック"/>
      <family val="2"/>
      <charset val="128"/>
      <scheme val="minor"/>
    </font>
  </fonts>
  <fills count="3">
    <fill>
      <patternFill patternType="none"/>
    </fill>
    <fill>
      <patternFill patternType="gray125"/>
    </fill>
    <fill>
      <patternFill patternType="solid">
        <fgColor theme="4" tint="0.599963377788628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Fill="1" applyBorder="1" applyAlignment="1">
      <alignment horizontal="center" vertical="center"/>
    </xf>
    <xf numFmtId="177" fontId="3" fillId="0" borderId="0" xfId="0" applyNumberFormat="1" applyFont="1" applyFill="1" applyBorder="1">
      <alignment vertical="center"/>
    </xf>
    <xf numFmtId="176" fontId="3" fillId="0" borderId="0" xfId="0" applyNumberFormat="1" applyFont="1" applyFill="1" applyBorder="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4" fillId="0" borderId="0" xfId="0" applyFont="1">
      <alignment vertical="center"/>
    </xf>
    <xf numFmtId="0" fontId="3" fillId="0" borderId="1" xfId="0" applyFont="1" applyBorder="1">
      <alignment vertical="center"/>
    </xf>
    <xf numFmtId="176" fontId="3" fillId="0" borderId="1" xfId="0" applyNumberFormat="1"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Border="1">
      <alignment vertical="center"/>
    </xf>
    <xf numFmtId="178" fontId="2" fillId="2" borderId="1" xfId="0" applyNumberFormat="1" applyFont="1" applyFill="1" applyBorder="1" applyAlignment="1">
      <alignment vertical="center"/>
    </xf>
    <xf numFmtId="178" fontId="2" fillId="0" borderId="5" xfId="0" applyNumberFormat="1" applyFont="1" applyFill="1" applyBorder="1" applyAlignment="1">
      <alignment vertical="center"/>
    </xf>
    <xf numFmtId="177" fontId="3" fillId="2" borderId="3" xfId="0" applyNumberFormat="1" applyFont="1" applyFill="1" applyBorder="1">
      <alignment vertical="center"/>
    </xf>
    <xf numFmtId="177" fontId="3" fillId="0" borderId="1" xfId="0" applyNumberFormat="1" applyFont="1" applyFill="1" applyBorder="1">
      <alignment vertical="center"/>
    </xf>
    <xf numFmtId="0" fontId="4" fillId="0" borderId="0" xfId="0" applyFont="1" applyAlignment="1">
      <alignment vertical="center"/>
    </xf>
    <xf numFmtId="178" fontId="2" fillId="2" borderId="2" xfId="0" applyNumberFormat="1" applyFont="1" applyFill="1" applyBorder="1" applyAlignment="1">
      <alignment vertical="center"/>
    </xf>
    <xf numFmtId="0" fontId="0" fillId="0" borderId="3" xfId="0"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176" fontId="3" fillId="2" borderId="1" xfId="0" applyNumberFormat="1" applyFont="1" applyFill="1" applyBorder="1" applyAlignment="1">
      <alignment vertical="center"/>
    </xf>
    <xf numFmtId="176" fontId="0" fillId="2" borderId="1" xfId="0" applyNumberFormat="1" applyFill="1" applyBorder="1" applyAlignment="1">
      <alignment vertical="center"/>
    </xf>
    <xf numFmtId="179" fontId="3" fillId="0" borderId="1" xfId="0" applyNumberFormat="1" applyFont="1" applyBorder="1" applyAlignment="1">
      <alignment vertical="center"/>
    </xf>
    <xf numFmtId="179" fontId="0" fillId="0" borderId="1" xfId="0" applyNumberFormat="1" applyBorder="1" applyAlignment="1">
      <alignment vertical="center"/>
    </xf>
    <xf numFmtId="176" fontId="3" fillId="0" borderId="1" xfId="0" applyNumberFormat="1" applyFont="1" applyBorder="1" applyAlignment="1">
      <alignment vertical="center"/>
    </xf>
    <xf numFmtId="176" fontId="0" fillId="0" borderId="1" xfId="0" applyNumberFormat="1" applyBorder="1" applyAlignment="1">
      <alignment vertical="center"/>
    </xf>
    <xf numFmtId="177" fontId="3" fillId="0" borderId="1" xfId="0" applyNumberFormat="1" applyFont="1" applyBorder="1" applyAlignment="1">
      <alignment vertical="center"/>
    </xf>
    <xf numFmtId="177" fontId="0" fillId="0" borderId="1" xfId="0" applyNumberFormat="1" applyBorder="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3" fillId="0" borderId="1" xfId="0" applyFont="1" applyFill="1" applyBorder="1" applyAlignment="1">
      <alignment horizontal="left" vertical="center" wrapText="1"/>
    </xf>
    <xf numFmtId="0" fontId="0" fillId="0" borderId="1" xfId="0" applyFont="1" applyBorder="1" applyAlignment="1">
      <alignment horizontal="left" vertical="center" wrapText="1"/>
    </xf>
    <xf numFmtId="176" fontId="3" fillId="0" borderId="4" xfId="0" applyNumberFormat="1" applyFont="1" applyFill="1" applyBorder="1" applyAlignment="1">
      <alignment vertical="center" wrapText="1"/>
    </xf>
    <xf numFmtId="0" fontId="0" fillId="0" borderId="0" xfId="0" applyAlignment="1">
      <alignment vertical="center"/>
    </xf>
    <xf numFmtId="0" fontId="3" fillId="0" borderId="2" xfId="0" applyFont="1" applyBorder="1" applyAlignment="1">
      <alignment vertical="center"/>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vertical="top"/>
    </xf>
    <xf numFmtId="0" fontId="0" fillId="0" borderId="0" xfId="0" applyAlignment="1">
      <alignment vertical="top"/>
    </xf>
    <xf numFmtId="180" fontId="3" fillId="0" borderId="6" xfId="0" applyNumberFormat="1" applyFont="1" applyBorder="1" applyAlignment="1">
      <alignment vertical="center"/>
    </xf>
    <xf numFmtId="0" fontId="0" fillId="0" borderId="7" xfId="0" applyBorder="1" applyAlignment="1">
      <alignment vertical="center"/>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xdr:colOff>
      <xdr:row>0</xdr:row>
      <xdr:rowOff>57149</xdr:rowOff>
    </xdr:from>
    <xdr:to>
      <xdr:col>7</xdr:col>
      <xdr:colOff>952500</xdr:colOff>
      <xdr:row>0</xdr:row>
      <xdr:rowOff>314324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096125" y="57149"/>
          <a:ext cx="9334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200">
              <a:latin typeface="ＭＳ 明朝" panose="02020609040205080304" pitchFamily="17" charset="-128"/>
              <a:ea typeface="ＭＳ 明朝" panose="02020609040205080304" pitchFamily="17" charset="-128"/>
            </a:rPr>
            <a:t>　様式</a:t>
          </a:r>
          <a:r>
            <a:rPr kumimoji="1" lang="en-US" altLang="ja-JP" sz="1200">
              <a:latin typeface="ＭＳ 明朝" panose="02020609040205080304" pitchFamily="17" charset="-128"/>
              <a:ea typeface="ＭＳ 明朝" panose="02020609040205080304" pitchFamily="17" charset="-128"/>
            </a:rPr>
            <a:t>2-1</a:t>
          </a: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0"/>
  <sheetViews>
    <sheetView showZeros="0" tabSelected="1" workbookViewId="0">
      <selection activeCell="H30" sqref="A1:H30"/>
    </sheetView>
  </sheetViews>
  <sheetFormatPr defaultRowHeight="18.75" x14ac:dyDescent="0.4"/>
  <cols>
    <col min="1" max="1" width="5.625" customWidth="1"/>
    <col min="3" max="3" width="14.125" customWidth="1"/>
    <col min="4" max="4" width="16.125" customWidth="1"/>
    <col min="5" max="5" width="15.5" customWidth="1"/>
    <col min="6" max="6" width="16.125" customWidth="1"/>
    <col min="7" max="7" width="16.375" customWidth="1"/>
    <col min="8" max="8" width="15.625" customWidth="1"/>
  </cols>
  <sheetData>
    <row r="1" spans="2:11" ht="28.5" customHeight="1" x14ac:dyDescent="0.4">
      <c r="B1" s="21" t="s">
        <v>19</v>
      </c>
      <c r="C1" s="22"/>
      <c r="D1" s="22"/>
      <c r="E1" s="22"/>
      <c r="F1" s="22"/>
      <c r="G1" s="22"/>
      <c r="H1" s="22"/>
      <c r="I1" s="1"/>
      <c r="J1" s="1"/>
      <c r="K1" s="1"/>
    </row>
    <row r="2" spans="2:11" ht="6.75" customHeight="1" x14ac:dyDescent="0.4">
      <c r="B2" s="11"/>
      <c r="C2" s="12"/>
      <c r="D2" s="12"/>
      <c r="E2" s="12"/>
      <c r="F2" s="12"/>
      <c r="G2" s="12"/>
      <c r="H2" s="12"/>
      <c r="I2" s="1"/>
      <c r="J2" s="1"/>
      <c r="K2" s="1"/>
    </row>
    <row r="3" spans="2:11" ht="28.5" customHeight="1" x14ac:dyDescent="0.4">
      <c r="B3" s="34" t="s">
        <v>11</v>
      </c>
      <c r="C3" s="35"/>
      <c r="D3" s="35"/>
      <c r="E3" s="35"/>
      <c r="F3" s="35"/>
      <c r="G3" s="35"/>
      <c r="H3" s="35"/>
      <c r="I3" s="1"/>
      <c r="J3" s="1"/>
      <c r="K3" s="1"/>
    </row>
    <row r="4" spans="2:11" ht="27" customHeight="1" x14ac:dyDescent="0.4">
      <c r="B4" s="8" t="s">
        <v>8</v>
      </c>
      <c r="C4" s="1"/>
      <c r="D4" s="1"/>
      <c r="E4" s="1"/>
      <c r="F4" s="1"/>
      <c r="G4" s="1"/>
      <c r="H4" s="1"/>
      <c r="I4" s="1"/>
      <c r="J4" s="1"/>
      <c r="K4" s="1"/>
    </row>
    <row r="5" spans="2:11" ht="25.5" customHeight="1" x14ac:dyDescent="0.4">
      <c r="B5" s="25" t="s">
        <v>7</v>
      </c>
      <c r="C5" s="24"/>
      <c r="D5" s="7" t="s">
        <v>1</v>
      </c>
      <c r="E5" s="7" t="s">
        <v>2</v>
      </c>
      <c r="F5" s="7" t="s">
        <v>3</v>
      </c>
      <c r="G5" s="7" t="s">
        <v>4</v>
      </c>
      <c r="H5" s="1"/>
      <c r="I5" s="1"/>
      <c r="J5" s="1"/>
      <c r="K5" s="1"/>
    </row>
    <row r="6" spans="2:11" x14ac:dyDescent="0.4">
      <c r="B6" s="23" t="s">
        <v>5</v>
      </c>
      <c r="C6" s="24"/>
      <c r="D6" s="26"/>
      <c r="E6" s="26"/>
      <c r="F6" s="26"/>
      <c r="G6" s="30">
        <f>SUM(D6:F7)</f>
        <v>0</v>
      </c>
      <c r="H6" s="1"/>
      <c r="I6" s="1"/>
      <c r="J6" s="1"/>
      <c r="K6" s="1"/>
    </row>
    <row r="7" spans="2:11" x14ac:dyDescent="0.4">
      <c r="B7" s="24"/>
      <c r="C7" s="24"/>
      <c r="D7" s="27"/>
      <c r="E7" s="27"/>
      <c r="F7" s="27"/>
      <c r="G7" s="31"/>
      <c r="H7" s="1"/>
      <c r="I7" s="1"/>
      <c r="J7" s="1"/>
      <c r="K7" s="1"/>
    </row>
    <row r="8" spans="2:11" x14ac:dyDescent="0.4">
      <c r="B8" s="25" t="s">
        <v>0</v>
      </c>
      <c r="C8" s="24"/>
      <c r="D8" s="28">
        <f>ROUNDUP(D6*3.3,2)</f>
        <v>0</v>
      </c>
      <c r="E8" s="28">
        <f t="shared" ref="E8" si="0">ROUNDUP(E6*3.3,2)</f>
        <v>0</v>
      </c>
      <c r="F8" s="32">
        <f>ROUNDUP(F6*1.98,2)</f>
        <v>0</v>
      </c>
      <c r="G8" s="32">
        <f>SUM(D8:F9)</f>
        <v>0</v>
      </c>
      <c r="H8" s="1"/>
      <c r="I8" s="1"/>
      <c r="J8" s="1"/>
      <c r="K8" s="1"/>
    </row>
    <row r="9" spans="2:11" x14ac:dyDescent="0.4">
      <c r="B9" s="24"/>
      <c r="C9" s="24"/>
      <c r="D9" s="29"/>
      <c r="E9" s="29"/>
      <c r="F9" s="33"/>
      <c r="G9" s="33"/>
      <c r="H9" s="1"/>
      <c r="I9" s="1"/>
      <c r="J9" s="1"/>
      <c r="K9" s="1"/>
    </row>
    <row r="10" spans="2:11" x14ac:dyDescent="0.4">
      <c r="B10" s="23" t="s">
        <v>20</v>
      </c>
      <c r="C10" s="24"/>
      <c r="D10" s="28">
        <f>ROUNDDOWN(D6/3,1)</f>
        <v>0</v>
      </c>
      <c r="E10" s="45">
        <f>ROUNDDOWN(E6/6,1)</f>
        <v>0</v>
      </c>
      <c r="F10" s="45">
        <f>ROUNDDOWN(F6/6,1)</f>
        <v>0</v>
      </c>
      <c r="G10" s="28">
        <f>MAX(ROUND(SUM(D10:F11),0),2)</f>
        <v>2</v>
      </c>
      <c r="H10" s="1"/>
      <c r="I10" s="1"/>
      <c r="J10" s="1"/>
      <c r="K10" s="1"/>
    </row>
    <row r="11" spans="2:11" x14ac:dyDescent="0.4">
      <c r="B11" s="24"/>
      <c r="C11" s="24"/>
      <c r="D11" s="29"/>
      <c r="E11" s="46"/>
      <c r="F11" s="46"/>
      <c r="G11" s="29"/>
      <c r="H11" s="1"/>
      <c r="I11" s="1"/>
      <c r="J11" s="1"/>
      <c r="K11" s="1"/>
    </row>
    <row r="12" spans="2:11" ht="30.75" customHeight="1" x14ac:dyDescent="0.4">
      <c r="B12" s="2"/>
      <c r="C12" s="2"/>
      <c r="D12" s="2"/>
      <c r="E12" s="2"/>
      <c r="F12" s="9" t="s">
        <v>9</v>
      </c>
      <c r="G12" s="10">
        <f>ROUNDUP(G10*0.5,0)</f>
        <v>1</v>
      </c>
      <c r="H12" s="1"/>
      <c r="I12" s="1"/>
      <c r="J12" s="1"/>
      <c r="K12" s="1"/>
    </row>
    <row r="13" spans="2:11" ht="30.75" customHeight="1" x14ac:dyDescent="0.4">
      <c r="B13" s="2"/>
      <c r="C13" s="2"/>
      <c r="D13" s="2"/>
      <c r="E13" s="2"/>
      <c r="F13" s="9" t="s">
        <v>10</v>
      </c>
      <c r="G13" s="10">
        <f>G10-G12</f>
        <v>1</v>
      </c>
      <c r="H13" s="1"/>
      <c r="I13" s="1"/>
      <c r="J13" s="1"/>
      <c r="K13" s="1"/>
    </row>
    <row r="14" spans="2:11" ht="24.75" customHeight="1" x14ac:dyDescent="0.4">
      <c r="B14" s="47" t="s">
        <v>21</v>
      </c>
      <c r="C14" s="39"/>
      <c r="D14" s="39"/>
      <c r="E14" s="39"/>
      <c r="F14" s="39"/>
      <c r="G14" s="39"/>
      <c r="H14" s="1"/>
      <c r="I14" s="1"/>
      <c r="J14" s="1"/>
      <c r="K14" s="1"/>
    </row>
    <row r="15" spans="2:11" ht="24.75" customHeight="1" x14ac:dyDescent="0.4">
      <c r="B15" s="47" t="s">
        <v>22</v>
      </c>
      <c r="C15" s="39"/>
      <c r="D15" s="39"/>
      <c r="E15" s="39"/>
      <c r="F15" s="39"/>
      <c r="G15" s="39"/>
      <c r="H15" s="1"/>
      <c r="I15" s="1"/>
      <c r="J15" s="1"/>
      <c r="K15" s="1"/>
    </row>
    <row r="16" spans="2:11" ht="24.75" customHeight="1" x14ac:dyDescent="0.4">
      <c r="B16" s="47" t="s">
        <v>23</v>
      </c>
      <c r="C16" s="39"/>
      <c r="D16" s="39"/>
      <c r="E16" s="39"/>
      <c r="F16" s="39"/>
      <c r="G16" s="39"/>
      <c r="H16" s="1"/>
      <c r="I16" s="1"/>
      <c r="J16" s="1"/>
      <c r="K16" s="1"/>
    </row>
    <row r="17" spans="2:11" ht="24.75" customHeight="1" x14ac:dyDescent="0.4">
      <c r="B17" s="8" t="s">
        <v>18</v>
      </c>
      <c r="C17" s="2"/>
      <c r="D17" s="2"/>
      <c r="E17" s="2"/>
      <c r="F17" s="2"/>
      <c r="G17" s="2"/>
      <c r="H17" s="1"/>
      <c r="I17" s="1"/>
      <c r="J17" s="1"/>
      <c r="K17" s="1"/>
    </row>
    <row r="18" spans="2:11" ht="46.5" customHeight="1" x14ac:dyDescent="0.4">
      <c r="B18" s="40" t="s">
        <v>16</v>
      </c>
      <c r="C18" s="20"/>
      <c r="D18" s="16"/>
      <c r="E18" s="43" t="s">
        <v>15</v>
      </c>
      <c r="F18" s="44"/>
      <c r="G18" s="44"/>
      <c r="H18" s="44"/>
      <c r="I18" s="1"/>
      <c r="J18" s="1"/>
      <c r="K18" s="1"/>
    </row>
    <row r="19" spans="2:11" ht="12.75" customHeight="1" x14ac:dyDescent="0.4">
      <c r="B19" s="2"/>
      <c r="C19" s="2"/>
      <c r="D19" s="2"/>
      <c r="E19" s="2"/>
      <c r="F19" s="2"/>
      <c r="G19" s="2"/>
      <c r="H19" s="1"/>
      <c r="I19" s="1"/>
      <c r="J19" s="1"/>
      <c r="K19" s="1"/>
    </row>
    <row r="20" spans="2:11" ht="51" customHeight="1" x14ac:dyDescent="0.4">
      <c r="B20" s="41" t="s">
        <v>17</v>
      </c>
      <c r="C20" s="20"/>
      <c r="D20" s="16"/>
      <c r="E20" s="42" t="s">
        <v>14</v>
      </c>
      <c r="F20" s="39"/>
      <c r="G20" s="39"/>
      <c r="H20" s="39"/>
      <c r="I20" s="1"/>
      <c r="J20" s="1"/>
      <c r="K20" s="1"/>
    </row>
    <row r="21" spans="2:11" ht="11.25" customHeight="1" x14ac:dyDescent="0.4">
      <c r="B21" s="2"/>
      <c r="C21" s="2"/>
      <c r="D21" s="2"/>
      <c r="E21" s="2"/>
      <c r="F21" s="2"/>
      <c r="G21" s="2"/>
      <c r="H21" s="1"/>
      <c r="I21" s="1"/>
      <c r="J21" s="1"/>
      <c r="K21" s="1"/>
    </row>
    <row r="22" spans="2:11" ht="45.75" customHeight="1" x14ac:dyDescent="0.4">
      <c r="B22" s="36" t="s">
        <v>6</v>
      </c>
      <c r="C22" s="37"/>
      <c r="D22" s="17">
        <f>D18-D20</f>
        <v>0</v>
      </c>
      <c r="E22" s="38"/>
      <c r="F22" s="39"/>
      <c r="G22" s="39"/>
      <c r="H22" s="6"/>
      <c r="I22" s="1"/>
      <c r="J22" s="1"/>
      <c r="K22" s="1"/>
    </row>
    <row r="23" spans="2:11" ht="16.5" customHeight="1" x14ac:dyDescent="0.4">
      <c r="B23" s="3"/>
      <c r="C23" s="5"/>
      <c r="D23" s="5"/>
      <c r="E23" s="5"/>
      <c r="F23" s="4"/>
      <c r="G23" s="4"/>
      <c r="H23" s="6"/>
      <c r="I23" s="1"/>
      <c r="J23" s="1"/>
      <c r="K23" s="1"/>
    </row>
    <row r="24" spans="2:11" ht="25.5" customHeight="1" x14ac:dyDescent="0.4">
      <c r="B24" s="18" t="s">
        <v>25</v>
      </c>
      <c r="C24" s="18"/>
      <c r="D24" s="18"/>
      <c r="E24" s="18"/>
      <c r="F24" s="18"/>
      <c r="G24" s="18"/>
      <c r="H24" s="18"/>
    </row>
    <row r="25" spans="2:11" ht="33" customHeight="1" x14ac:dyDescent="0.4">
      <c r="B25" s="8" t="s">
        <v>27</v>
      </c>
      <c r="C25" s="1"/>
      <c r="D25" s="1"/>
      <c r="E25" s="8" t="s">
        <v>26</v>
      </c>
      <c r="F25" s="8"/>
      <c r="G25" s="8" t="s">
        <v>28</v>
      </c>
      <c r="H25" s="8"/>
      <c r="I25" s="1"/>
      <c r="J25" s="1"/>
      <c r="K25" s="1"/>
    </row>
    <row r="26" spans="2:11" ht="30.75" customHeight="1" x14ac:dyDescent="0.4">
      <c r="B26" s="19"/>
      <c r="C26" s="20"/>
      <c r="D26" s="1"/>
      <c r="E26" s="14"/>
      <c r="F26" s="13"/>
      <c r="G26" s="14"/>
      <c r="H26" s="13"/>
      <c r="I26" s="1"/>
      <c r="J26" s="1"/>
      <c r="K26" s="1"/>
    </row>
    <row r="27" spans="2:11" x14ac:dyDescent="0.4">
      <c r="B27" s="1"/>
      <c r="C27" s="1"/>
      <c r="D27" s="1"/>
      <c r="E27" s="1"/>
      <c r="F27" s="1"/>
      <c r="G27" s="1"/>
      <c r="H27" s="1"/>
      <c r="I27" s="1"/>
      <c r="J27" s="1"/>
      <c r="K27" s="1"/>
    </row>
    <row r="28" spans="2:11" ht="25.5" customHeight="1" x14ac:dyDescent="0.4">
      <c r="B28" s="18" t="s">
        <v>24</v>
      </c>
      <c r="C28" s="18"/>
      <c r="D28" s="18"/>
      <c r="E28" s="18"/>
      <c r="F28" s="18"/>
      <c r="G28" s="18"/>
      <c r="H28" s="18"/>
    </row>
    <row r="29" spans="2:11" ht="33" customHeight="1" x14ac:dyDescent="0.4">
      <c r="B29" s="8" t="s">
        <v>12</v>
      </c>
      <c r="C29" s="1"/>
      <c r="D29" s="1"/>
      <c r="E29" s="8"/>
      <c r="F29" s="8" t="s">
        <v>13</v>
      </c>
      <c r="G29" s="8"/>
      <c r="H29" s="1"/>
      <c r="I29" s="1"/>
      <c r="J29" s="1"/>
      <c r="K29" s="1"/>
    </row>
    <row r="30" spans="2:11" ht="30.75" customHeight="1" x14ac:dyDescent="0.4">
      <c r="B30" s="19"/>
      <c r="C30" s="20"/>
      <c r="D30" s="1"/>
      <c r="E30" s="15"/>
      <c r="F30" s="14"/>
      <c r="G30" s="13"/>
      <c r="H30" s="1"/>
      <c r="I30" s="1"/>
      <c r="J30" s="1"/>
      <c r="K30" s="1"/>
    </row>
  </sheetData>
  <mergeCells count="31">
    <mergeCell ref="B26:C26"/>
    <mergeCell ref="B24:H24"/>
    <mergeCell ref="B22:C22"/>
    <mergeCell ref="B10:C11"/>
    <mergeCell ref="E22:G22"/>
    <mergeCell ref="B18:C18"/>
    <mergeCell ref="B20:C20"/>
    <mergeCell ref="E20:H20"/>
    <mergeCell ref="E18:H18"/>
    <mergeCell ref="G10:G11"/>
    <mergeCell ref="E10:E11"/>
    <mergeCell ref="F10:F11"/>
    <mergeCell ref="B14:G14"/>
    <mergeCell ref="B15:G15"/>
    <mergeCell ref="B16:G16"/>
    <mergeCell ref="B28:H28"/>
    <mergeCell ref="B30:C30"/>
    <mergeCell ref="B1:H1"/>
    <mergeCell ref="B6:C7"/>
    <mergeCell ref="B8:C9"/>
    <mergeCell ref="D6:D7"/>
    <mergeCell ref="D8:D9"/>
    <mergeCell ref="E6:E7"/>
    <mergeCell ref="F6:F7"/>
    <mergeCell ref="G6:G7"/>
    <mergeCell ref="E8:E9"/>
    <mergeCell ref="F8:F9"/>
    <mergeCell ref="G8:G9"/>
    <mergeCell ref="B5:C5"/>
    <mergeCell ref="B3:H3"/>
    <mergeCell ref="D10:D11"/>
  </mergeCells>
  <phoneticPr fontId="1"/>
  <dataValidations count="1">
    <dataValidation type="list" allowBlank="1" showInputMessage="1" showErrorMessage="1" sqref="B30:C30 F30 B26:C26 E26 G26" xr:uid="{00000000-0002-0000-0000-000000000000}">
      <formula1>"有,無"</formula1>
    </dataValidation>
  </dataValidations>
  <pageMargins left="0.7" right="0.7" top="0.75" bottom="0.75" header="0.3" footer="0.3"/>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一般型</vt:lpstr>
      <vt:lpstr>一般型!Print_Area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2026-01-30T08:25:59Z</dcterms:created>
  <dcterms:modified xsi:type="dcterms:W3CDTF">2026-01-30T08:26:05Z</dcterms:modified>
</cp:coreProperties>
</file>