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370"/>
  </bookViews>
  <sheets>
    <sheet name="Sheet1" sheetId="1" r:id="rId1"/>
  </sheets>
  <definedNames>
    <definedName name="_xlnm.Print_Area" localSheetId="0">Sheet1!$A$1:$S$53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K32" i="1"/>
  <c r="D32" i="1"/>
  <c r="F33" i="1"/>
  <c r="N44" i="1" l="1"/>
  <c r="D49" i="1" s="1"/>
  <c r="E44" i="1"/>
  <c r="K49" i="1" s="1"/>
  <c r="D34" i="1"/>
  <c r="E27" i="1"/>
  <c r="N27" i="1"/>
  <c r="D51" i="1" l="1"/>
</calcChain>
</file>

<file path=xl/sharedStrings.xml><?xml version="1.0" encoding="utf-8"?>
<sst xmlns="http://schemas.openxmlformats.org/spreadsheetml/2006/main" count="65" uniqueCount="43">
  <si>
    <t>（経安一般売上（Excel版））</t>
    <phoneticPr fontId="2"/>
  </si>
  <si>
    <t>【売上高】経営安定化特別資金（一般枠）オンライン申請用　入力シート</t>
    <phoneticPr fontId="2"/>
  </si>
  <si>
    <t>○　オンライン申請可能制度</t>
    <rPh sb="7" eb="9">
      <t>シンセイ</t>
    </rPh>
    <rPh sb="9" eb="11">
      <t>カノウ</t>
    </rPh>
    <rPh sb="11" eb="13">
      <t>セイド</t>
    </rPh>
    <phoneticPr fontId="2"/>
  </si>
  <si>
    <t>個別要件ア</t>
    <phoneticPr fontId="2"/>
  </si>
  <si>
    <t>①　売上高</t>
    <phoneticPr fontId="2"/>
  </si>
  <si>
    <t>最近３か月間（※）の売上高が、 過去５年間のいずれか同期の売上高と比較して３％以上減少し、 事業活動に支障が生じていること</t>
    <phoneticPr fontId="2"/>
  </si>
  <si>
    <t>最近３か月間（※）の売上総利益率が、過去５年間のいずれか同期の売上総利益率と比較して３％以上減少し、事業活動に支障が生じていること</t>
    <phoneticPr fontId="2"/>
  </si>
  <si>
    <t>②　売上高総利益率</t>
    <phoneticPr fontId="2"/>
  </si>
  <si>
    <r>
      <t>入力フォーム</t>
    </r>
    <r>
      <rPr>
        <sz val="10"/>
        <color theme="1"/>
        <rFont val="BIZ UDPゴシック"/>
        <family val="3"/>
        <charset val="128"/>
      </rPr>
      <t>（緑枠を入力してください）</t>
    </r>
    <rPh sb="0" eb="2">
      <t>ニュウリョク</t>
    </rPh>
    <rPh sb="7" eb="9">
      <t>ミドリワク</t>
    </rPh>
    <rPh sb="10" eb="12">
      <t>ニュウリョク</t>
    </rPh>
    <phoneticPr fontId="2"/>
  </si>
  <si>
    <t>○　申請者情報</t>
    <rPh sb="2" eb="5">
      <t>シンセイシャ</t>
    </rPh>
    <rPh sb="5" eb="7">
      <t>ジョウホウ</t>
    </rPh>
    <phoneticPr fontId="2"/>
  </si>
  <si>
    <t>法人の方</t>
    <rPh sb="0" eb="2">
      <t>ホウジン</t>
    </rPh>
    <rPh sb="3" eb="4">
      <t>カタ</t>
    </rPh>
    <phoneticPr fontId="2"/>
  </si>
  <si>
    <t>個人事業主の方</t>
    <rPh sb="0" eb="5">
      <t>コジンジギョウヌシ</t>
    </rPh>
    <rPh sb="6" eb="7">
      <t>カタ</t>
    </rPh>
    <phoneticPr fontId="2"/>
  </si>
  <si>
    <t>連絡担当者名</t>
    <rPh sb="0" eb="6">
      <t>レンラクタントウシャメイ</t>
    </rPh>
    <phoneticPr fontId="2"/>
  </si>
  <si>
    <t>連絡先電話番号</t>
    <rPh sb="0" eb="3">
      <t>レンラクサキ</t>
    </rPh>
    <rPh sb="3" eb="7">
      <t>デンワバンゴウ</t>
    </rPh>
    <phoneticPr fontId="2"/>
  </si>
  <si>
    <t>屋　　　号</t>
    <rPh sb="0" eb="1">
      <t>ヤ</t>
    </rPh>
    <rPh sb="4" eb="5">
      <t>ゴウ</t>
    </rPh>
    <phoneticPr fontId="2"/>
  </si>
  <si>
    <t>氏　　　名</t>
    <rPh sb="0" eb="1">
      <t>シ</t>
    </rPh>
    <rPh sb="4" eb="5">
      <t>メイ</t>
    </rPh>
    <phoneticPr fontId="2"/>
  </si>
  <si>
    <t>法　人　名</t>
    <rPh sb="0" eb="1">
      <t>ホウ</t>
    </rPh>
    <rPh sb="2" eb="3">
      <t>ヒト</t>
    </rPh>
    <rPh sb="4" eb="5">
      <t>メイ</t>
    </rPh>
    <phoneticPr fontId="2"/>
  </si>
  <si>
    <t>代　表　者　名</t>
    <rPh sb="0" eb="1">
      <t>ダイ</t>
    </rPh>
    <rPh sb="2" eb="3">
      <t>オモテ</t>
    </rPh>
    <rPh sb="4" eb="5">
      <t>モノ</t>
    </rPh>
    <rPh sb="6" eb="7">
      <t>メイ</t>
    </rPh>
    <phoneticPr fontId="2"/>
  </si>
  <si>
    <t>どちらかを入力してください</t>
    <rPh sb="5" eb="7">
      <t>ニュウリョク</t>
    </rPh>
    <phoneticPr fontId="2"/>
  </si>
  <si>
    <t>※最近３か月間とは最大５か月間まで遡った連続した３か月間を言う。</t>
    <phoneticPr fontId="2"/>
  </si>
  <si>
    <t>○　要件の該当確認</t>
    <rPh sb="2" eb="4">
      <t>ヨウケン</t>
    </rPh>
    <rPh sb="5" eb="7">
      <t>ガイトウ</t>
    </rPh>
    <rPh sb="7" eb="9">
      <t>カクニン</t>
    </rPh>
    <phoneticPr fontId="2"/>
  </si>
  <si>
    <t>１．　売上高の記入</t>
    <rPh sb="3" eb="6">
      <t>ウリアゲダカ</t>
    </rPh>
    <rPh sb="7" eb="9">
      <t>キニュウ</t>
    </rPh>
    <phoneticPr fontId="2"/>
  </si>
  <si>
    <t>）</t>
    <phoneticPr fontId="2"/>
  </si>
  <si>
    <t>（単位：</t>
    <rPh sb="1" eb="3">
      <t>タンイ</t>
    </rPh>
    <phoneticPr fontId="2"/>
  </si>
  <si>
    <t>円</t>
    <rPh sb="0" eb="1">
      <t>エン</t>
    </rPh>
    <phoneticPr fontId="2"/>
  </si>
  <si>
    <t>千円</t>
    <rPh sb="0" eb="2">
      <t>センエン</t>
    </rPh>
    <phoneticPr fontId="2"/>
  </si>
  <si>
    <t>最近３か月</t>
    <rPh sb="0" eb="2">
      <t>サイキン</t>
    </rPh>
    <rPh sb="4" eb="5">
      <t>ゲツ</t>
    </rPh>
    <phoneticPr fontId="2"/>
  </si>
  <si>
    <t>過去５年のいずれかの年の同期</t>
    <phoneticPr fontId="2"/>
  </si>
  <si>
    <t>計（A）</t>
    <phoneticPr fontId="2"/>
  </si>
  <si>
    <t>計（Ｂ）</t>
    <phoneticPr fontId="2"/>
  </si>
  <si>
    <t>２．売上高減少率の減少</t>
    <rPh sb="2" eb="5">
      <t>ウリアゲダカ</t>
    </rPh>
    <rPh sb="5" eb="8">
      <t>ゲンショウリツ</t>
    </rPh>
    <rPh sb="9" eb="11">
      <t>ゲンショウ</t>
    </rPh>
    <phoneticPr fontId="2"/>
  </si>
  <si>
    <t>売上高要件：　（（Ｂ）－（Ａ））／（Ｂ）×100≧３％（小数点以下切り捨て）</t>
    <phoneticPr fontId="2"/>
  </si>
  <si>
    <t>（Ｂ）</t>
    <phoneticPr fontId="2"/>
  </si>
  <si>
    <t>－</t>
    <phoneticPr fontId="2"/>
  </si>
  <si>
    <t>（Ａ）</t>
    <phoneticPr fontId="2"/>
  </si>
  <si>
    <t>（B）</t>
    <phoneticPr fontId="2"/>
  </si>
  <si>
    <t>×100</t>
    <phoneticPr fontId="2"/>
  </si>
  <si>
    <t>=</t>
    <phoneticPr fontId="2"/>
  </si>
  <si>
    <t>≧３％</t>
    <phoneticPr fontId="2"/>
  </si>
  <si>
    <t>（小数点以下切り捨て）</t>
    <phoneticPr fontId="2"/>
  </si>
  <si>
    <t>(入力例）</t>
    <rPh sb="1" eb="4">
      <t>ニュウリョクレイ</t>
    </rPh>
    <phoneticPr fontId="2"/>
  </si>
  <si>
    <t>年　月</t>
    <rPh sb="0" eb="1">
      <t>ネン</t>
    </rPh>
    <rPh sb="2" eb="3">
      <t>ツキ</t>
    </rPh>
    <phoneticPr fontId="2"/>
  </si>
  <si>
    <t>売　上　高</t>
    <rPh sb="0" eb="1">
      <t>バイ</t>
    </rPh>
    <rPh sb="2" eb="3">
      <t>ウエ</t>
    </rPh>
    <rPh sb="4" eb="5">
      <t>タカ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</si>
</sst>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0" borderId="9" xfId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5" fontId="3" fillId="3" borderId="9" xfId="0" applyNumberFormat="1" applyFont="1" applyFill="1" applyBorder="1" applyAlignment="1">
      <alignment horizontal="center" vertical="center"/>
    </xf>
    <xf numFmtId="55" fontId="3" fillId="3" borderId="10" xfId="0" applyNumberFormat="1" applyFont="1" applyFill="1" applyBorder="1" applyAlignment="1">
      <alignment horizontal="center" vertical="center"/>
    </xf>
    <xf numFmtId="55" fontId="3" fillId="3" borderId="11" xfId="0" applyNumberFormat="1" applyFont="1" applyFill="1" applyBorder="1" applyAlignment="1">
      <alignment horizontal="center" vertical="center"/>
    </xf>
    <xf numFmtId="38" fontId="3" fillId="3" borderId="9" xfId="1" applyFont="1" applyFill="1" applyBorder="1" applyAlignment="1">
      <alignment horizontal="right" vertical="center"/>
    </xf>
    <xf numFmtId="38" fontId="3" fillId="3" borderId="10" xfId="1" applyFont="1" applyFill="1" applyBorder="1" applyAlignment="1">
      <alignment horizontal="right" vertical="center"/>
    </xf>
    <xf numFmtId="38" fontId="3" fillId="3" borderId="11" xfId="1" applyFont="1" applyFill="1" applyBorder="1" applyAlignment="1">
      <alignment horizontal="right" vertical="center"/>
    </xf>
    <xf numFmtId="55" fontId="3" fillId="3" borderId="1" xfId="0" applyNumberFormat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12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17859</xdr:colOff>
      <xdr:row>5</xdr:row>
      <xdr:rowOff>17860</xdr:rowOff>
    </xdr:from>
    <xdr:to>
      <xdr:col>17</xdr:col>
      <xdr:colOff>285749</xdr:colOff>
      <xdr:row>6</xdr:row>
      <xdr:rowOff>232173</xdr:rowOff>
    </xdr:to>
    <xdr:sp macro="" textlink="">
      <xdr:nvSpPr>
        <xdr:cNvPr id="2" name="下矢印 1"/>
        <xdr:cNvSpPr/>
      </xdr:nvSpPr>
      <xdr:spPr>
        <a:xfrm rot="5400000">
          <a:off x="5217914" y="1270993"/>
          <a:ext cx="476250" cy="589359"/>
        </a:xfrm>
        <a:prstGeom prst="downArrow">
          <a:avLst>
            <a:gd name="adj1" fmla="val 60001"/>
            <a:gd name="adj2" fmla="val 30000"/>
          </a:avLst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202407</xdr:colOff>
      <xdr:row>5</xdr:row>
      <xdr:rowOff>83343</xdr:rowOff>
    </xdr:from>
    <xdr:to>
      <xdr:col>18</xdr:col>
      <xdr:colOff>154782</xdr:colOff>
      <xdr:row>7</xdr:row>
      <xdr:rowOff>47624</xdr:rowOff>
    </xdr:to>
    <xdr:sp macro="" textlink="">
      <xdr:nvSpPr>
        <xdr:cNvPr id="3" name="テキスト ボックス 2"/>
        <xdr:cNvSpPr txBox="1"/>
      </xdr:nvSpPr>
      <xdr:spPr>
        <a:xfrm>
          <a:off x="5024438" y="1393031"/>
          <a:ext cx="916782" cy="4881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当シートの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対象制度</a:t>
          </a:r>
        </a:p>
      </xdr:txBody>
    </xdr:sp>
    <xdr:clientData/>
  </xdr:twoCellAnchor>
  <xdr:twoCellAnchor>
    <xdr:from>
      <xdr:col>1</xdr:col>
      <xdr:colOff>309562</xdr:colOff>
      <xdr:row>5</xdr:row>
      <xdr:rowOff>-1</xdr:rowOff>
    </xdr:from>
    <xdr:to>
      <xdr:col>16</xdr:col>
      <xdr:colOff>11906</xdr:colOff>
      <xdr:row>7</xdr:row>
      <xdr:rowOff>-1</xdr:rowOff>
    </xdr:to>
    <xdr:sp macro="" textlink="">
      <xdr:nvSpPr>
        <xdr:cNvPr id="4" name="正方形/長方形 3"/>
        <xdr:cNvSpPr/>
      </xdr:nvSpPr>
      <xdr:spPr>
        <a:xfrm>
          <a:off x="631031" y="1309687"/>
          <a:ext cx="4607719" cy="523875"/>
        </a:xfrm>
        <a:prstGeom prst="rect">
          <a:avLst/>
        </a:prstGeom>
        <a:noFill/>
        <a:ln w="381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307182</xdr:colOff>
      <xdr:row>12</xdr:row>
      <xdr:rowOff>0</xdr:rowOff>
    </xdr:from>
    <xdr:to>
      <xdr:col>12</xdr:col>
      <xdr:colOff>297657</xdr:colOff>
      <xdr:row>12</xdr:row>
      <xdr:rowOff>238125</xdr:rowOff>
    </xdr:to>
    <xdr:sp macro="" textlink="">
      <xdr:nvSpPr>
        <xdr:cNvPr id="5" name="正方形/長方形 4"/>
        <xdr:cNvSpPr/>
      </xdr:nvSpPr>
      <xdr:spPr>
        <a:xfrm>
          <a:off x="1997870" y="3143250"/>
          <a:ext cx="2240756" cy="238125"/>
        </a:xfrm>
        <a:prstGeom prst="rect">
          <a:avLst/>
        </a:prstGeom>
        <a:noFill/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273847</xdr:colOff>
      <xdr:row>18</xdr:row>
      <xdr:rowOff>166688</xdr:rowOff>
    </xdr:from>
    <xdr:to>
      <xdr:col>17</xdr:col>
      <xdr:colOff>300040</xdr:colOff>
      <xdr:row>19</xdr:row>
      <xdr:rowOff>209550</xdr:rowOff>
    </xdr:to>
    <xdr:sp macro="" textlink="">
      <xdr:nvSpPr>
        <xdr:cNvPr id="6" name="四角形吹き出し 5"/>
        <xdr:cNvSpPr/>
      </xdr:nvSpPr>
      <xdr:spPr>
        <a:xfrm>
          <a:off x="3571878" y="4881563"/>
          <a:ext cx="2276475" cy="304800"/>
        </a:xfrm>
        <a:prstGeom prst="wedgeRectCallout">
          <a:avLst>
            <a:gd name="adj1" fmla="val -1026"/>
            <a:gd name="adj2" fmla="val 65625"/>
          </a:avLst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タブで単位を選択してください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59531</xdr:colOff>
      <xdr:row>34</xdr:row>
      <xdr:rowOff>107156</xdr:rowOff>
    </xdr:from>
    <xdr:to>
      <xdr:col>15</xdr:col>
      <xdr:colOff>238125</xdr:colOff>
      <xdr:row>35</xdr:row>
      <xdr:rowOff>150019</xdr:rowOff>
    </xdr:to>
    <xdr:sp macro="" textlink="">
      <xdr:nvSpPr>
        <xdr:cNvPr id="7" name="四角形吹き出し 6"/>
        <xdr:cNvSpPr/>
      </xdr:nvSpPr>
      <xdr:spPr>
        <a:xfrm>
          <a:off x="2714625" y="8751094"/>
          <a:ext cx="2428875" cy="304800"/>
        </a:xfrm>
        <a:prstGeom prst="wedgeRectCallout">
          <a:avLst>
            <a:gd name="adj1" fmla="val -78163"/>
            <a:gd name="adj2" fmla="val -17969"/>
          </a:avLst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３％以上であれば、要件に該当します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3"/>
  <sheetViews>
    <sheetView showGridLines="0" tabSelected="1" view="pageBreakPreview" zoomScaleNormal="80" zoomScaleSheetLayoutView="100" workbookViewId="0">
      <selection activeCell="D51" sqref="D51:F52"/>
    </sheetView>
  </sheetViews>
  <sheetFormatPr defaultColWidth="4.25" defaultRowHeight="21" customHeight="1" x14ac:dyDescent="0.4"/>
  <cols>
    <col min="1" max="3" width="4.25" style="1"/>
    <col min="4" max="4" width="5.25" style="1" customWidth="1"/>
    <col min="5" max="18" width="4.25" style="1"/>
    <col min="21" max="21" width="0" hidden="1" customWidth="1"/>
  </cols>
  <sheetData>
    <row r="2" spans="1:18" ht="21" customHeight="1" x14ac:dyDescent="0.4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21" customHeight="1" x14ac:dyDescent="0.4">
      <c r="A3" s="50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5" spans="1:18" ht="21" customHeight="1" x14ac:dyDescent="0.4">
      <c r="B5" s="2" t="s">
        <v>2</v>
      </c>
    </row>
    <row r="6" spans="1:18" ht="21" customHeight="1" x14ac:dyDescent="0.4">
      <c r="B6" s="66" t="s">
        <v>3</v>
      </c>
      <c r="C6" s="51" t="s">
        <v>4</v>
      </c>
      <c r="D6" s="52"/>
      <c r="E6" s="59" t="s">
        <v>5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1"/>
    </row>
    <row r="7" spans="1:18" ht="21" customHeight="1" x14ac:dyDescent="0.4">
      <c r="B7" s="66"/>
      <c r="C7" s="53"/>
      <c r="D7" s="54"/>
      <c r="E7" s="62"/>
      <c r="F7" s="63"/>
      <c r="G7" s="63"/>
      <c r="H7" s="63"/>
      <c r="I7" s="63"/>
      <c r="J7" s="63"/>
      <c r="K7" s="63"/>
      <c r="L7" s="63"/>
      <c r="M7" s="63"/>
      <c r="N7" s="63"/>
      <c r="O7" s="63"/>
      <c r="P7" s="64"/>
    </row>
    <row r="8" spans="1:18" ht="21" customHeight="1" x14ac:dyDescent="0.4">
      <c r="B8" s="66"/>
      <c r="C8" s="55" t="s">
        <v>7</v>
      </c>
      <c r="D8" s="56"/>
      <c r="E8" s="59" t="s">
        <v>6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1"/>
    </row>
    <row r="9" spans="1:18" ht="21" customHeight="1" x14ac:dyDescent="0.4">
      <c r="B9" s="66"/>
      <c r="C9" s="57"/>
      <c r="D9" s="58"/>
      <c r="E9" s="62"/>
      <c r="F9" s="63"/>
      <c r="G9" s="63"/>
      <c r="H9" s="63"/>
      <c r="I9" s="63"/>
      <c r="J9" s="63"/>
      <c r="K9" s="63"/>
      <c r="L9" s="63"/>
      <c r="M9" s="63"/>
      <c r="N9" s="63"/>
      <c r="O9" s="63"/>
      <c r="P9" s="64"/>
    </row>
    <row r="10" spans="1:18" ht="21" customHeight="1" thickBot="1" x14ac:dyDescent="0.45">
      <c r="B10" s="46" t="s">
        <v>19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ht="21" customHeight="1" x14ac:dyDescent="0.4">
      <c r="B11" s="3"/>
      <c r="E11" s="3"/>
      <c r="G11" s="3"/>
      <c r="H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21" customHeight="1" x14ac:dyDescent="0.4">
      <c r="B12" s="50" t="s">
        <v>8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</row>
    <row r="13" spans="1:18" ht="21" customHeight="1" x14ac:dyDescent="0.4">
      <c r="B13" s="1" t="s">
        <v>9</v>
      </c>
      <c r="G13" s="27" t="s">
        <v>18</v>
      </c>
      <c r="H13" s="27"/>
      <c r="I13" s="27"/>
      <c r="J13" s="27"/>
      <c r="K13" s="27"/>
      <c r="L13" s="27"/>
      <c r="M13" s="27"/>
    </row>
    <row r="14" spans="1:18" ht="21" customHeight="1" x14ac:dyDescent="0.4">
      <c r="B14" s="44" t="s">
        <v>10</v>
      </c>
      <c r="C14" s="44"/>
      <c r="D14" s="44"/>
      <c r="E14" s="44"/>
      <c r="F14" s="44"/>
      <c r="G14" s="44"/>
      <c r="H14" s="44"/>
      <c r="I14" s="44"/>
      <c r="K14" s="44" t="s">
        <v>11</v>
      </c>
      <c r="L14" s="44"/>
      <c r="M14" s="44"/>
      <c r="N14" s="44"/>
      <c r="O14" s="44"/>
      <c r="P14" s="44"/>
      <c r="Q14" s="44"/>
      <c r="R14" s="44"/>
    </row>
    <row r="15" spans="1:18" ht="21" customHeight="1" x14ac:dyDescent="0.4">
      <c r="B15" s="44" t="s">
        <v>16</v>
      </c>
      <c r="C15" s="44"/>
      <c r="D15" s="44"/>
      <c r="E15" s="49"/>
      <c r="F15" s="49"/>
      <c r="G15" s="49"/>
      <c r="H15" s="49"/>
      <c r="I15" s="49"/>
      <c r="K15" s="44" t="s">
        <v>14</v>
      </c>
      <c r="L15" s="44"/>
      <c r="M15" s="44"/>
      <c r="N15" s="49"/>
      <c r="O15" s="49"/>
      <c r="P15" s="49"/>
      <c r="Q15" s="49"/>
      <c r="R15" s="49"/>
    </row>
    <row r="16" spans="1:18" ht="21" customHeight="1" x14ac:dyDescent="0.4">
      <c r="B16" s="44" t="s">
        <v>17</v>
      </c>
      <c r="C16" s="44"/>
      <c r="D16" s="44"/>
      <c r="E16" s="49"/>
      <c r="F16" s="49"/>
      <c r="G16" s="49"/>
      <c r="H16" s="49"/>
      <c r="I16" s="49"/>
      <c r="K16" s="44" t="s">
        <v>15</v>
      </c>
      <c r="L16" s="44"/>
      <c r="M16" s="44"/>
      <c r="N16" s="49"/>
      <c r="O16" s="49"/>
      <c r="P16" s="49"/>
      <c r="Q16" s="49"/>
      <c r="R16" s="49"/>
    </row>
    <row r="17" spans="2:21" ht="21" customHeight="1" x14ac:dyDescent="0.4">
      <c r="B17" s="44" t="s">
        <v>12</v>
      </c>
      <c r="C17" s="44"/>
      <c r="D17" s="44"/>
      <c r="E17" s="49"/>
      <c r="F17" s="49"/>
      <c r="G17" s="49"/>
      <c r="H17" s="49"/>
      <c r="I17" s="49"/>
      <c r="K17" s="44" t="s">
        <v>12</v>
      </c>
      <c r="L17" s="44"/>
      <c r="M17" s="44"/>
      <c r="N17" s="49"/>
      <c r="O17" s="49"/>
      <c r="P17" s="49"/>
      <c r="Q17" s="49"/>
      <c r="R17" s="49"/>
    </row>
    <row r="18" spans="2:21" ht="21" customHeight="1" x14ac:dyDescent="0.4">
      <c r="B18" s="48" t="s">
        <v>13</v>
      </c>
      <c r="C18" s="48"/>
      <c r="D18" s="48"/>
      <c r="E18" s="49"/>
      <c r="F18" s="49"/>
      <c r="G18" s="49"/>
      <c r="H18" s="49"/>
      <c r="I18" s="49"/>
      <c r="K18" s="48" t="s">
        <v>13</v>
      </c>
      <c r="L18" s="48"/>
      <c r="M18" s="48"/>
      <c r="N18" s="49"/>
      <c r="O18" s="49"/>
      <c r="P18" s="49"/>
      <c r="Q18" s="49"/>
      <c r="R18" s="49"/>
    </row>
    <row r="20" spans="2:21" ht="21" customHeight="1" x14ac:dyDescent="0.4">
      <c r="B20" s="1" t="s">
        <v>20</v>
      </c>
      <c r="U20" s="1" t="s">
        <v>24</v>
      </c>
    </row>
    <row r="21" spans="2:21" ht="21" customHeight="1" x14ac:dyDescent="0.4">
      <c r="B21" s="45" t="s">
        <v>21</v>
      </c>
      <c r="C21" s="45"/>
      <c r="D21" s="45"/>
      <c r="E21" s="45"/>
      <c r="F21" s="45"/>
      <c r="M21" s="27" t="s">
        <v>23</v>
      </c>
      <c r="N21" s="27"/>
      <c r="O21" s="27"/>
      <c r="P21" s="27"/>
      <c r="Q21" s="27"/>
      <c r="R21" s="4" t="s">
        <v>22</v>
      </c>
      <c r="U21" s="1" t="s">
        <v>25</v>
      </c>
    </row>
    <row r="22" spans="2:21" ht="21" customHeight="1" x14ac:dyDescent="0.4">
      <c r="B22" s="41" t="s">
        <v>26</v>
      </c>
      <c r="C22" s="42"/>
      <c r="D22" s="42"/>
      <c r="E22" s="42"/>
      <c r="F22" s="42"/>
      <c r="G22" s="42"/>
      <c r="H22" s="42"/>
      <c r="I22" s="43"/>
      <c r="K22" s="44" t="s">
        <v>27</v>
      </c>
      <c r="L22" s="44"/>
      <c r="M22" s="44"/>
      <c r="N22" s="44"/>
      <c r="O22" s="44"/>
      <c r="P22" s="44"/>
      <c r="Q22" s="44"/>
      <c r="R22" s="44"/>
    </row>
    <row r="23" spans="2:21" ht="21" customHeight="1" x14ac:dyDescent="0.4">
      <c r="B23" s="8" t="s">
        <v>41</v>
      </c>
      <c r="C23" s="9"/>
      <c r="D23" s="9"/>
      <c r="E23" s="8" t="s">
        <v>42</v>
      </c>
      <c r="F23" s="9"/>
      <c r="G23" s="9"/>
      <c r="H23" s="9"/>
      <c r="I23" s="10"/>
      <c r="J23" s="7"/>
      <c r="K23" s="8" t="s">
        <v>41</v>
      </c>
      <c r="L23" s="9"/>
      <c r="M23" s="10"/>
      <c r="N23" s="8" t="s">
        <v>42</v>
      </c>
      <c r="O23" s="9"/>
      <c r="P23" s="9"/>
      <c r="Q23" s="9"/>
      <c r="R23" s="10"/>
    </row>
    <row r="24" spans="2:21" ht="21" customHeight="1" x14ac:dyDescent="0.4">
      <c r="B24" s="33"/>
      <c r="C24" s="34"/>
      <c r="D24" s="35"/>
      <c r="E24" s="36"/>
      <c r="F24" s="37"/>
      <c r="G24" s="37"/>
      <c r="H24" s="37"/>
      <c r="I24" s="38"/>
      <c r="K24" s="39"/>
      <c r="L24" s="39"/>
      <c r="M24" s="39"/>
      <c r="N24" s="40"/>
      <c r="O24" s="40"/>
      <c r="P24" s="40"/>
      <c r="Q24" s="40"/>
      <c r="R24" s="40"/>
    </row>
    <row r="25" spans="2:21" ht="21" customHeight="1" x14ac:dyDescent="0.4">
      <c r="B25" s="33"/>
      <c r="C25" s="34"/>
      <c r="D25" s="35"/>
      <c r="E25" s="36"/>
      <c r="F25" s="37"/>
      <c r="G25" s="37"/>
      <c r="H25" s="37"/>
      <c r="I25" s="38"/>
      <c r="K25" s="39"/>
      <c r="L25" s="39"/>
      <c r="M25" s="39"/>
      <c r="N25" s="40"/>
      <c r="O25" s="40"/>
      <c r="P25" s="40"/>
      <c r="Q25" s="40"/>
      <c r="R25" s="40"/>
    </row>
    <row r="26" spans="2:21" ht="21" customHeight="1" x14ac:dyDescent="0.4">
      <c r="B26" s="33"/>
      <c r="C26" s="34"/>
      <c r="D26" s="35"/>
      <c r="E26" s="36"/>
      <c r="F26" s="37"/>
      <c r="G26" s="37"/>
      <c r="H26" s="37"/>
      <c r="I26" s="38"/>
      <c r="K26" s="39"/>
      <c r="L26" s="39"/>
      <c r="M26" s="39"/>
      <c r="N26" s="40"/>
      <c r="O26" s="40"/>
      <c r="P26" s="40"/>
      <c r="Q26" s="40"/>
      <c r="R26" s="40"/>
    </row>
    <row r="27" spans="2:21" ht="21" customHeight="1" x14ac:dyDescent="0.4">
      <c r="B27" s="12" t="s">
        <v>28</v>
      </c>
      <c r="C27" s="13"/>
      <c r="D27" s="14"/>
      <c r="E27" s="15" t="str">
        <f>IF(SUM(E24:I26)=0,"",SUM(E24:I26))</f>
        <v/>
      </c>
      <c r="F27" s="16"/>
      <c r="G27" s="16"/>
      <c r="H27" s="16"/>
      <c r="I27" s="17"/>
      <c r="K27" s="18" t="s">
        <v>29</v>
      </c>
      <c r="L27" s="18"/>
      <c r="M27" s="18"/>
      <c r="N27" s="19" t="str">
        <f>IF(SUM(N24:R26)=0,"",SUM(N24:R26))</f>
        <v/>
      </c>
      <c r="O27" s="19"/>
      <c r="P27" s="19"/>
      <c r="Q27" s="19"/>
      <c r="R27" s="19"/>
    </row>
    <row r="29" spans="2:21" ht="21" customHeight="1" x14ac:dyDescent="0.4">
      <c r="B29" s="1" t="s">
        <v>30</v>
      </c>
    </row>
    <row r="30" spans="2:21" ht="21" customHeight="1" x14ac:dyDescent="0.4">
      <c r="C30" s="20" t="s">
        <v>31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2"/>
    </row>
    <row r="32" spans="2:21" ht="21" customHeight="1" thickBot="1" x14ac:dyDescent="0.45">
      <c r="B32" s="23" t="s">
        <v>32</v>
      </c>
      <c r="C32" s="23"/>
      <c r="D32" s="24" t="str">
        <f>N27</f>
        <v/>
      </c>
      <c r="E32" s="25"/>
      <c r="F32" s="25"/>
      <c r="G32" s="26"/>
      <c r="H32" s="5" t="s">
        <v>33</v>
      </c>
      <c r="I32" s="23" t="s">
        <v>34</v>
      </c>
      <c r="J32" s="23"/>
      <c r="K32" s="24" t="str">
        <f>E27</f>
        <v/>
      </c>
      <c r="L32" s="25"/>
      <c r="M32" s="25"/>
      <c r="N32" s="26"/>
      <c r="O32" s="27" t="s">
        <v>36</v>
      </c>
      <c r="P32" s="27"/>
    </row>
    <row r="33" spans="2:18" ht="21" customHeight="1" x14ac:dyDescent="0.4">
      <c r="D33" s="28" t="s">
        <v>35</v>
      </c>
      <c r="E33" s="28"/>
      <c r="F33" s="29" t="str">
        <f>N27</f>
        <v/>
      </c>
      <c r="G33" s="30"/>
      <c r="H33" s="30"/>
      <c r="I33" s="30"/>
      <c r="J33" s="31"/>
      <c r="O33" s="27"/>
      <c r="P33" s="27"/>
    </row>
    <row r="34" spans="2:18" ht="21" customHeight="1" x14ac:dyDescent="0.4">
      <c r="B34" s="27" t="s">
        <v>37</v>
      </c>
      <c r="C34" s="27"/>
      <c r="D34" s="27" t="str">
        <f>IFERROR(ROUNDDOWN((D32-K32)/F33*100,0),"")</f>
        <v/>
      </c>
      <c r="E34" s="27"/>
      <c r="F34" s="27"/>
      <c r="G34" s="32" t="s">
        <v>38</v>
      </c>
      <c r="H34" s="32"/>
      <c r="K34" s="4"/>
      <c r="L34" s="4"/>
      <c r="M34" s="4"/>
      <c r="N34" s="4"/>
      <c r="O34" s="4"/>
    </row>
    <row r="35" spans="2:18" ht="21" customHeight="1" x14ac:dyDescent="0.4">
      <c r="B35" s="27"/>
      <c r="C35" s="27"/>
      <c r="D35" s="27"/>
      <c r="E35" s="27"/>
      <c r="F35" s="27"/>
      <c r="G35" s="27"/>
      <c r="H35" s="27"/>
      <c r="K35" s="4"/>
      <c r="L35" s="4"/>
      <c r="M35" s="4"/>
      <c r="N35" s="4"/>
      <c r="O35" s="4"/>
    </row>
    <row r="36" spans="2:18" ht="21" customHeight="1" x14ac:dyDescent="0.4">
      <c r="D36" s="11" t="s">
        <v>39</v>
      </c>
      <c r="E36" s="11"/>
      <c r="F36" s="11"/>
      <c r="G36" s="11"/>
      <c r="H36" s="11"/>
    </row>
    <row r="37" spans="2:18" ht="21" customHeight="1" thickBot="1" x14ac:dyDescent="0.45"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</row>
    <row r="38" spans="2:18" ht="21" customHeight="1" x14ac:dyDescent="0.4">
      <c r="B38" s="6" t="s">
        <v>40</v>
      </c>
    </row>
    <row r="39" spans="2:18" ht="21" customHeight="1" x14ac:dyDescent="0.4">
      <c r="B39" s="45" t="s">
        <v>21</v>
      </c>
      <c r="C39" s="45"/>
      <c r="D39" s="45"/>
      <c r="E39" s="45"/>
      <c r="F39" s="45"/>
      <c r="M39" s="27" t="s">
        <v>23</v>
      </c>
      <c r="N39" s="27"/>
      <c r="O39" s="27"/>
      <c r="P39" s="27" t="s">
        <v>24</v>
      </c>
      <c r="Q39" s="27"/>
      <c r="R39" s="4" t="s">
        <v>22</v>
      </c>
    </row>
    <row r="40" spans="2:18" ht="21" customHeight="1" x14ac:dyDescent="0.4">
      <c r="B40" s="41" t="s">
        <v>26</v>
      </c>
      <c r="C40" s="42"/>
      <c r="D40" s="42"/>
      <c r="E40" s="42"/>
      <c r="F40" s="42"/>
      <c r="G40" s="42"/>
      <c r="H40" s="42"/>
      <c r="I40" s="43"/>
      <c r="K40" s="44" t="s">
        <v>27</v>
      </c>
      <c r="L40" s="44"/>
      <c r="M40" s="44"/>
      <c r="N40" s="44"/>
      <c r="O40" s="44"/>
      <c r="P40" s="44"/>
      <c r="Q40" s="44"/>
      <c r="R40" s="44"/>
    </row>
    <row r="41" spans="2:18" ht="21" customHeight="1" x14ac:dyDescent="0.4">
      <c r="B41" s="33">
        <v>45474</v>
      </c>
      <c r="C41" s="34"/>
      <c r="D41" s="35"/>
      <c r="E41" s="36">
        <v>2000000</v>
      </c>
      <c r="F41" s="37"/>
      <c r="G41" s="37"/>
      <c r="H41" s="37"/>
      <c r="I41" s="38"/>
      <c r="K41" s="39">
        <v>44743</v>
      </c>
      <c r="L41" s="39"/>
      <c r="M41" s="39"/>
      <c r="N41" s="40">
        <v>3000000</v>
      </c>
      <c r="O41" s="40"/>
      <c r="P41" s="40"/>
      <c r="Q41" s="40"/>
      <c r="R41" s="40"/>
    </row>
    <row r="42" spans="2:18" ht="21" customHeight="1" x14ac:dyDescent="0.4">
      <c r="B42" s="33">
        <v>45505</v>
      </c>
      <c r="C42" s="34"/>
      <c r="D42" s="35"/>
      <c r="E42" s="36">
        <v>3000000</v>
      </c>
      <c r="F42" s="37"/>
      <c r="G42" s="37"/>
      <c r="H42" s="37"/>
      <c r="I42" s="38"/>
      <c r="K42" s="39">
        <v>44774</v>
      </c>
      <c r="L42" s="39"/>
      <c r="M42" s="39"/>
      <c r="N42" s="40">
        <v>4000000</v>
      </c>
      <c r="O42" s="40"/>
      <c r="P42" s="40"/>
      <c r="Q42" s="40"/>
      <c r="R42" s="40"/>
    </row>
    <row r="43" spans="2:18" ht="21" customHeight="1" x14ac:dyDescent="0.4">
      <c r="B43" s="33">
        <v>45536</v>
      </c>
      <c r="C43" s="34"/>
      <c r="D43" s="35"/>
      <c r="E43" s="36">
        <v>2500000</v>
      </c>
      <c r="F43" s="37"/>
      <c r="G43" s="37"/>
      <c r="H43" s="37"/>
      <c r="I43" s="38"/>
      <c r="K43" s="39">
        <v>44805</v>
      </c>
      <c r="L43" s="39"/>
      <c r="M43" s="39"/>
      <c r="N43" s="40">
        <v>2500000</v>
      </c>
      <c r="O43" s="40"/>
      <c r="P43" s="40"/>
      <c r="Q43" s="40"/>
      <c r="R43" s="40"/>
    </row>
    <row r="44" spans="2:18" ht="21" customHeight="1" x14ac:dyDescent="0.4">
      <c r="B44" s="12" t="s">
        <v>28</v>
      </c>
      <c r="C44" s="13"/>
      <c r="D44" s="14"/>
      <c r="E44" s="15">
        <f>IF(SUM(E41:I43)=0,"",SUM(E41:I43))</f>
        <v>7500000</v>
      </c>
      <c r="F44" s="16"/>
      <c r="G44" s="16"/>
      <c r="H44" s="16"/>
      <c r="I44" s="17"/>
      <c r="K44" s="18" t="s">
        <v>29</v>
      </c>
      <c r="L44" s="18"/>
      <c r="M44" s="18"/>
      <c r="N44" s="19">
        <f>IF(SUM(N41:R43)=0,"",SUM(N41:R43))</f>
        <v>9500000</v>
      </c>
      <c r="O44" s="19"/>
      <c r="P44" s="19"/>
      <c r="Q44" s="19"/>
      <c r="R44" s="19"/>
    </row>
    <row r="46" spans="2:18" ht="21" customHeight="1" x14ac:dyDescent="0.4">
      <c r="B46" s="1" t="s">
        <v>30</v>
      </c>
    </row>
    <row r="47" spans="2:18" ht="21" customHeight="1" x14ac:dyDescent="0.4">
      <c r="C47" s="20" t="s">
        <v>31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2"/>
    </row>
    <row r="49" spans="2:16" ht="21" customHeight="1" thickBot="1" x14ac:dyDescent="0.45">
      <c r="B49" s="23" t="s">
        <v>32</v>
      </c>
      <c r="C49" s="23"/>
      <c r="D49" s="24">
        <f>N44</f>
        <v>9500000</v>
      </c>
      <c r="E49" s="25"/>
      <c r="F49" s="25"/>
      <c r="G49" s="26"/>
      <c r="H49" s="5" t="s">
        <v>33</v>
      </c>
      <c r="I49" s="23" t="s">
        <v>34</v>
      </c>
      <c r="J49" s="23"/>
      <c r="K49" s="24">
        <f>E44</f>
        <v>7500000</v>
      </c>
      <c r="L49" s="25"/>
      <c r="M49" s="25"/>
      <c r="N49" s="26"/>
      <c r="O49" s="27" t="s">
        <v>36</v>
      </c>
      <c r="P49" s="27"/>
    </row>
    <row r="50" spans="2:16" ht="21" customHeight="1" x14ac:dyDescent="0.4">
      <c r="D50" s="28" t="s">
        <v>35</v>
      </c>
      <c r="E50" s="28"/>
      <c r="F50" s="29">
        <f>N44</f>
        <v>9500000</v>
      </c>
      <c r="G50" s="30"/>
      <c r="H50" s="30"/>
      <c r="I50" s="30"/>
      <c r="J50" s="31"/>
      <c r="O50" s="27"/>
      <c r="P50" s="27"/>
    </row>
    <row r="51" spans="2:16" ht="21" customHeight="1" x14ac:dyDescent="0.4">
      <c r="B51" s="27" t="s">
        <v>37</v>
      </c>
      <c r="C51" s="27"/>
      <c r="D51" s="27">
        <f>IFERROR(ROUNDDOWN((D49-K49)/F50*100,0),"")</f>
        <v>21</v>
      </c>
      <c r="E51" s="27"/>
      <c r="F51" s="27"/>
      <c r="G51" s="32" t="s">
        <v>38</v>
      </c>
      <c r="H51" s="32"/>
      <c r="K51" s="4"/>
      <c r="L51" s="4"/>
      <c r="M51" s="4"/>
      <c r="N51" s="4"/>
      <c r="O51" s="4"/>
    </row>
    <row r="52" spans="2:16" ht="21" customHeight="1" x14ac:dyDescent="0.4">
      <c r="B52" s="27"/>
      <c r="C52" s="27"/>
      <c r="D52" s="27"/>
      <c r="E52" s="27"/>
      <c r="F52" s="27"/>
      <c r="G52" s="27"/>
      <c r="H52" s="27"/>
      <c r="K52" s="4"/>
      <c r="L52" s="4"/>
      <c r="M52" s="4"/>
      <c r="N52" s="4"/>
      <c r="O52" s="4"/>
    </row>
    <row r="53" spans="2:16" ht="21" customHeight="1" x14ac:dyDescent="0.4">
      <c r="D53" s="11" t="s">
        <v>39</v>
      </c>
      <c r="E53" s="11"/>
      <c r="F53" s="11"/>
      <c r="G53" s="11"/>
      <c r="H53" s="11"/>
    </row>
  </sheetData>
  <mergeCells count="99">
    <mergeCell ref="C6:D7"/>
    <mergeCell ref="C8:D9"/>
    <mergeCell ref="E6:P7"/>
    <mergeCell ref="E8:P9"/>
    <mergeCell ref="A2:R2"/>
    <mergeCell ref="A3:R3"/>
    <mergeCell ref="B6:B9"/>
    <mergeCell ref="B10:R10"/>
    <mergeCell ref="K22:R22"/>
    <mergeCell ref="P21:Q21"/>
    <mergeCell ref="M21:O21"/>
    <mergeCell ref="B17:D17"/>
    <mergeCell ref="E17:I17"/>
    <mergeCell ref="B18:D18"/>
    <mergeCell ref="E18:I18"/>
    <mergeCell ref="K15:M15"/>
    <mergeCell ref="N15:R15"/>
    <mergeCell ref="K16:M16"/>
    <mergeCell ref="N16:R16"/>
    <mergeCell ref="K17:M17"/>
    <mergeCell ref="N17:R17"/>
    <mergeCell ref="B12:R12"/>
    <mergeCell ref="B14:I14"/>
    <mergeCell ref="B26:D26"/>
    <mergeCell ref="E26:I26"/>
    <mergeCell ref="K18:M18"/>
    <mergeCell ref="N18:R18"/>
    <mergeCell ref="G13:M13"/>
    <mergeCell ref="K14:R14"/>
    <mergeCell ref="B15:D15"/>
    <mergeCell ref="E15:I15"/>
    <mergeCell ref="B16:D16"/>
    <mergeCell ref="E16:I16"/>
    <mergeCell ref="K24:M24"/>
    <mergeCell ref="N24:R24"/>
    <mergeCell ref="K25:M25"/>
    <mergeCell ref="N25:R25"/>
    <mergeCell ref="K26:M26"/>
    <mergeCell ref="N26:R26"/>
    <mergeCell ref="B21:F21"/>
    <mergeCell ref="B22:I22"/>
    <mergeCell ref="B24:D24"/>
    <mergeCell ref="E24:I24"/>
    <mergeCell ref="B25:D25"/>
    <mergeCell ref="E25:I25"/>
    <mergeCell ref="B23:D23"/>
    <mergeCell ref="E23:I23"/>
    <mergeCell ref="D33:E33"/>
    <mergeCell ref="F33:J33"/>
    <mergeCell ref="O32:P33"/>
    <mergeCell ref="B27:D27"/>
    <mergeCell ref="E27:I27"/>
    <mergeCell ref="C30:P30"/>
    <mergeCell ref="B32:C32"/>
    <mergeCell ref="D32:G32"/>
    <mergeCell ref="I32:J32"/>
    <mergeCell ref="K32:N32"/>
    <mergeCell ref="K27:M27"/>
    <mergeCell ref="N27:R27"/>
    <mergeCell ref="B34:C35"/>
    <mergeCell ref="D34:F35"/>
    <mergeCell ref="G34:H35"/>
    <mergeCell ref="D36:H36"/>
    <mergeCell ref="B39:F39"/>
    <mergeCell ref="B37:R37"/>
    <mergeCell ref="P39:Q39"/>
    <mergeCell ref="M39:O39"/>
    <mergeCell ref="B40:I40"/>
    <mergeCell ref="K40:R40"/>
    <mergeCell ref="B41:D41"/>
    <mergeCell ref="E41:I41"/>
    <mergeCell ref="K41:M41"/>
    <mergeCell ref="N41:R41"/>
    <mergeCell ref="N42:R42"/>
    <mergeCell ref="B43:D43"/>
    <mergeCell ref="E43:I43"/>
    <mergeCell ref="K43:M43"/>
    <mergeCell ref="N43:R43"/>
    <mergeCell ref="D51:F52"/>
    <mergeCell ref="G51:H52"/>
    <mergeCell ref="B42:D42"/>
    <mergeCell ref="E42:I42"/>
    <mergeCell ref="K42:M42"/>
    <mergeCell ref="K23:M23"/>
    <mergeCell ref="N23:R23"/>
    <mergeCell ref="D53:H53"/>
    <mergeCell ref="B44:D44"/>
    <mergeCell ref="E44:I44"/>
    <mergeCell ref="K44:M44"/>
    <mergeCell ref="N44:R44"/>
    <mergeCell ref="C47:P47"/>
    <mergeCell ref="B49:C49"/>
    <mergeCell ref="D49:G49"/>
    <mergeCell ref="I49:J49"/>
    <mergeCell ref="K49:N49"/>
    <mergeCell ref="O49:P50"/>
    <mergeCell ref="D50:E50"/>
    <mergeCell ref="F50:J50"/>
    <mergeCell ref="B51:C52"/>
  </mergeCells>
  <phoneticPr fontId="2"/>
  <dataValidations count="1">
    <dataValidation type="list" allowBlank="1" showInputMessage="1" showErrorMessage="1" sqref="P21:Q21 P39:Q39">
      <formula1>$U$20:$U$21</formula1>
    </dataValidation>
  </dataValidations>
  <pageMargins left="0.7" right="0.7" top="0.75" bottom="0.75" header="0.3" footer="0.3"/>
  <pageSetup paperSize="9" scale="96" orientation="portrait" horizontalDpi="300" verticalDpi="300" r:id="rId1"/>
  <rowBreaks count="1" manualBreakCount="1">
    <brk id="3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2024-11-25T06:37:26Z</dcterms:created>
  <dcterms:modified xsi:type="dcterms:W3CDTF">2024-12-20T01:09:04Z</dcterms:modified>
</cp:coreProperties>
</file>