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61FBF04-BE3E-4DE3-9D44-BB58E189F2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旅館業法" sheetId="4" r:id="rId1"/>
  </sheets>
  <definedNames>
    <definedName name="_xlnm.Print_Area" localSheetId="0">旅館業法!$A$1:$P$51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4" l="1"/>
  <c r="J20" i="4"/>
  <c r="D7" i="4"/>
  <c r="F39" i="4" l="1"/>
  <c r="B39" i="4"/>
  <c r="J39" i="4" s="1"/>
  <c r="B42" i="4" s="1"/>
  <c r="J42" i="4" s="1"/>
  <c r="I45" i="4" s="1"/>
</calcChain>
</file>

<file path=xl/sharedStrings.xml><?xml version="1.0" encoding="utf-8"?>
<sst xmlns="http://schemas.openxmlformats.org/spreadsheetml/2006/main" count="53" uniqueCount="48">
  <si>
    <t>１　事業内容・支出</t>
    <phoneticPr fontId="2"/>
  </si>
  <si>
    <t>分類</t>
    <rPh sb="0" eb="2">
      <t>ブンルイ</t>
    </rPh>
    <phoneticPr fontId="2"/>
  </si>
  <si>
    <t>合　　計</t>
    <rPh sb="0" eb="1">
      <t>ゴウ</t>
    </rPh>
    <rPh sb="3" eb="4">
      <t>ケイ</t>
    </rPh>
    <phoneticPr fontId="2"/>
  </si>
  <si>
    <t>補　助　金　名</t>
    <phoneticPr fontId="2"/>
  </si>
  <si>
    <t>交付(予定)額</t>
    <rPh sb="0" eb="2">
      <t>コウフ</t>
    </rPh>
    <rPh sb="3" eb="5">
      <t>ヨテイ</t>
    </rPh>
    <rPh sb="6" eb="7">
      <t>ガク</t>
    </rPh>
    <phoneticPr fontId="2"/>
  </si>
  <si>
    <t>３　交付申請額</t>
    <rPh sb="2" eb="4">
      <t>コウフ</t>
    </rPh>
    <rPh sb="4" eb="6">
      <t>シンセイ</t>
    </rPh>
    <rPh sb="6" eb="7">
      <t>ガク</t>
    </rPh>
    <phoneticPr fontId="2"/>
  </si>
  <si>
    <t>－</t>
    <phoneticPr fontId="2"/>
  </si>
  <si>
    <t>＝</t>
    <phoneticPr fontId="2"/>
  </si>
  <si>
    <t>×</t>
    <phoneticPr fontId="2"/>
  </si>
  <si>
    <t>１／２</t>
    <phoneticPr fontId="2"/>
  </si>
  <si>
    <t>※千円未満切り捨て</t>
    <rPh sb="1" eb="3">
      <t>センエン</t>
    </rPh>
    <rPh sb="3" eb="5">
      <t>ミマン</t>
    </rPh>
    <rPh sb="5" eb="6">
      <t>キ</t>
    </rPh>
    <rPh sb="7" eb="8">
      <t>ス</t>
    </rPh>
    <phoneticPr fontId="2"/>
  </si>
  <si>
    <t>（Ａ）</t>
    <phoneticPr fontId="2"/>
  </si>
  <si>
    <t>（Ｂ)</t>
    <phoneticPr fontId="2"/>
  </si>
  <si>
    <t>（Ｃ）</t>
    <phoneticPr fontId="2"/>
  </si>
  <si>
    <t>（Ｄ）</t>
    <phoneticPr fontId="2"/>
  </si>
  <si>
    <t>(様式第７号 別紙)</t>
    <phoneticPr fontId="2"/>
  </si>
  <si>
    <r>
      <t>福岡市宿泊事業者受入環境充実支援補助金　</t>
    </r>
    <r>
      <rPr>
        <b/>
        <sz val="12"/>
        <color theme="1"/>
        <rFont val="ＭＳ ゴシック"/>
        <family val="3"/>
        <charset val="128"/>
      </rPr>
      <t>事業収支報告書</t>
    </r>
    <rPh sb="24" eb="26">
      <t>ホウコク</t>
    </rPh>
    <phoneticPr fontId="2"/>
  </si>
  <si>
    <t>以下のとおり宣誓します。</t>
    <phoneticPr fontId="2"/>
  </si>
  <si>
    <t>□「様式第７号」及び「様式第７号別紙」の記載事項に偽りはありません。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</si>
  <si>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</si>
  <si>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</si>
  <si>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</si>
  <si>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</si>
  <si>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 xml:space="preserve">社名
</t>
    <rPh sb="0" eb="2">
      <t>シャメイ</t>
    </rPh>
    <phoneticPr fontId="2"/>
  </si>
  <si>
    <t>代表者の役職
及び氏名</t>
    <phoneticPr fontId="2"/>
  </si>
  <si>
    <t>【ホテル・旅館・簡易宿所用】</t>
    <rPh sb="5" eb="7">
      <t>リョカン</t>
    </rPh>
    <rPh sb="8" eb="12">
      <t>カンイシュクショ</t>
    </rPh>
    <rPh sb="12" eb="13">
      <t>ヨウ</t>
    </rPh>
    <phoneticPr fontId="2"/>
  </si>
  <si>
    <t>客室数</t>
    <rPh sb="0" eb="3">
      <t>キャクシツスウ</t>
    </rPh>
    <phoneticPr fontId="2"/>
  </si>
  <si>
    <t>補助上限額</t>
    <rPh sb="0" eb="5">
      <t>ホジョジョウゲンガク</t>
    </rPh>
    <phoneticPr fontId="2"/>
  </si>
  <si>
    <t>※自動計算</t>
    <rPh sb="1" eb="5">
      <t>ジドウケイサン</t>
    </rPh>
    <phoneticPr fontId="2"/>
  </si>
  <si>
    <t>事業内容(項目、数量)</t>
  </si>
  <si>
    <t>支出先(予定)</t>
    <phoneticPr fontId="2"/>
  </si>
  <si>
    <t>＜分類＞</t>
    <rPh sb="1" eb="3">
      <t>ブンルイ</t>
    </rPh>
    <phoneticPr fontId="2"/>
  </si>
  <si>
    <t>①</t>
    <phoneticPr fontId="2"/>
  </si>
  <si>
    <t>インバウンド対応強化</t>
    <rPh sb="6" eb="10">
      <t>タイオウキョウカ</t>
    </rPh>
    <phoneticPr fontId="2"/>
  </si>
  <si>
    <t>②</t>
    <phoneticPr fontId="2"/>
  </si>
  <si>
    <t>災害対応強化</t>
    <rPh sb="0" eb="6">
      <t>サイガイタイオウキョウカ</t>
    </rPh>
    <phoneticPr fontId="2"/>
  </si>
  <si>
    <t>③</t>
    <phoneticPr fontId="2"/>
  </si>
  <si>
    <t>生産性向上に向けたデジタル化・業務改善</t>
    <rPh sb="0" eb="5">
      <t>セイサンセイコウジョウ</t>
    </rPh>
    <rPh sb="6" eb="7">
      <t>ム</t>
    </rPh>
    <rPh sb="13" eb="14">
      <t>カ</t>
    </rPh>
    <rPh sb="15" eb="19">
      <t>ギョウムカイゼン</t>
    </rPh>
    <phoneticPr fontId="2"/>
  </si>
  <si>
    <t>④</t>
    <phoneticPr fontId="2"/>
  </si>
  <si>
    <t>バリアフリー化</t>
    <rPh sb="6" eb="7">
      <t>カ</t>
    </rPh>
    <phoneticPr fontId="2"/>
  </si>
  <si>
    <t>⑤</t>
    <phoneticPr fontId="2"/>
  </si>
  <si>
    <t>人材確保・育成</t>
    <rPh sb="0" eb="4">
      <t>ジンザイカクホ</t>
    </rPh>
    <rPh sb="5" eb="7">
      <t>イクセイ</t>
    </rPh>
    <phoneticPr fontId="2"/>
  </si>
  <si>
    <t>⑥</t>
    <phoneticPr fontId="2"/>
  </si>
  <si>
    <t>２　収入(※国、県等からの補助金等がある場合のみ、ご記入ください。)</t>
  </si>
  <si>
    <t>交付請求額・・・(Ｄ)と上限額のうち、低い額</t>
    <rPh sb="2" eb="5">
      <t>セイキュウガク</t>
    </rPh>
    <rPh sb="12" eb="15">
      <t>ジョウゲンガク</t>
    </rPh>
    <phoneticPr fontId="2"/>
  </si>
  <si>
    <t>（Ｅ)</t>
    <phoneticPr fontId="2"/>
  </si>
  <si>
    <t>宿泊施設の魅力向上</t>
    <rPh sb="0" eb="4">
      <t>シュクハクシセツ</t>
    </rPh>
    <rPh sb="5" eb="9">
      <t>ミリョクコウジョウ</t>
    </rPh>
    <phoneticPr fontId="2"/>
  </si>
  <si>
    <r>
      <t>金額</t>
    </r>
    <r>
      <rPr>
        <b/>
        <sz val="12"/>
        <rFont val="ＭＳ ゴシック"/>
        <family val="3"/>
        <charset val="128"/>
      </rPr>
      <t>（税抜）</t>
    </r>
    <rPh sb="0" eb="2">
      <t>キンガク</t>
    </rPh>
    <rPh sb="3" eb="4">
      <t>ゼイ</t>
    </rPh>
    <rPh sb="4" eb="5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</si>
</sst>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9" x14ac:knownFonts="1"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 indent="1"/>
    </xf>
    <xf numFmtId="0" fontId="5" fillId="0" borderId="9" xfId="0" applyFont="1" applyBorder="1" applyAlignment="1">
      <alignment horizontal="right" vertical="center" indent="1"/>
    </xf>
    <xf numFmtId="0" fontId="5" fillId="0" borderId="10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textRotation="255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textRotation="255"/>
    </xf>
    <xf numFmtId="0" fontId="5" fillId="0" borderId="1" xfId="0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9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9" xfId="0" applyNumberFormat="1" applyFont="1" applyBorder="1" applyAlignment="1">
      <alignment horizontal="right" vertical="center" inden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6" xfId="0" applyNumberFormat="1" applyFont="1" applyBorder="1" applyAlignment="1">
      <alignment horizontal="right" vertical="center" indent="1"/>
    </xf>
    <xf numFmtId="176" fontId="5" fillId="0" borderId="17" xfId="0" applyNumberFormat="1" applyFont="1" applyBorder="1" applyAlignment="1">
      <alignment horizontal="right" vertical="center" indent="1"/>
    </xf>
    <xf numFmtId="176" fontId="5" fillId="0" borderId="18" xfId="0" applyNumberFormat="1" applyFont="1" applyBorder="1" applyAlignment="1">
      <alignment horizontal="right" vertical="center" indent="1"/>
    </xf>
    <xf numFmtId="176" fontId="5" fillId="0" borderId="19" xfId="0" applyNumberFormat="1" applyFont="1" applyBorder="1" applyAlignment="1">
      <alignment horizontal="right" vertical="center" indent="1"/>
    </xf>
    <xf numFmtId="0" fontId="5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showGridLines="0" tabSelected="1" view="pageBreakPreview" zoomScale="80" zoomScaleNormal="100" zoomScaleSheetLayoutView="80" workbookViewId="0">
      <selection activeCell="I39" sqref="I39"/>
    </sheetView>
  </sheetViews>
  <sheetFormatPr defaultRowHeight="17.25" customHeight="1" x14ac:dyDescent="0.4"/>
  <cols>
    <col min="1" max="1" width="3" style="1" customWidth="1"/>
    <col min="2" max="4" width="6.625" style="1" customWidth="1"/>
    <col min="5" max="5" width="8.125" style="1" customWidth="1"/>
    <col min="6" max="8" width="6.625" style="1" customWidth="1"/>
    <col min="9" max="9" width="8.125" style="1" customWidth="1"/>
    <col min="10" max="15" width="3.625" style="1" customWidth="1"/>
    <col min="16" max="16" width="8.625" style="1" customWidth="1"/>
    <col min="17" max="17" width="4.125" style="1" customWidth="1"/>
    <col min="18" max="16384" width="9" style="1"/>
  </cols>
  <sheetData>
    <row r="1" spans="1:16" ht="24" customHeight="1" x14ac:dyDescent="0.4">
      <c r="A1" s="1" t="s">
        <v>15</v>
      </c>
      <c r="G1" s="5" t="s">
        <v>25</v>
      </c>
      <c r="H1" s="5"/>
      <c r="I1" s="5"/>
      <c r="J1" s="5"/>
      <c r="K1" s="5"/>
      <c r="L1" s="5"/>
      <c r="M1" s="5"/>
      <c r="N1" s="5"/>
      <c r="O1" s="5"/>
      <c r="P1" s="5"/>
    </row>
    <row r="2" spans="1:16" ht="24.75" customHeight="1" x14ac:dyDescent="0.4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10.5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7.25" customHeight="1" x14ac:dyDescent="0.4">
      <c r="B4" s="4"/>
      <c r="C4" s="4"/>
      <c r="D4" s="4"/>
      <c r="E4" s="4"/>
      <c r="F4" s="4"/>
      <c r="G4" s="4"/>
      <c r="H4" s="4"/>
      <c r="I4" s="17" t="s">
        <v>19</v>
      </c>
      <c r="J4" s="3"/>
      <c r="K4" s="3" t="s">
        <v>20</v>
      </c>
      <c r="L4" s="3"/>
      <c r="M4" s="3" t="s">
        <v>21</v>
      </c>
      <c r="N4" s="3"/>
      <c r="O4" s="3" t="s">
        <v>22</v>
      </c>
      <c r="P4" s="18"/>
    </row>
    <row r="5" spans="1:16" ht="9" customHeight="1" thickBot="1" x14ac:dyDescent="0.4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9.5" customHeight="1" thickBot="1" x14ac:dyDescent="0.45">
      <c r="B6" s="19" t="s">
        <v>26</v>
      </c>
      <c r="C6" s="20"/>
      <c r="D6" s="21"/>
      <c r="E6" s="22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19.5" customHeight="1" thickBot="1" x14ac:dyDescent="0.45">
      <c r="B7" s="19" t="s">
        <v>27</v>
      </c>
      <c r="C7" s="20"/>
      <c r="D7" s="23" t="str">
        <f>IF(D6&lt;1,"",IF(D6&lt;30,400000,IF(D6&lt;150,ROUNDDOWN(D6,-1)*20000,3000000)))</f>
        <v/>
      </c>
      <c r="E7" s="24"/>
      <c r="F7" s="25" t="s">
        <v>28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2" customHeight="1" x14ac:dyDescent="0.4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ht="17.25" customHeight="1" x14ac:dyDescent="0.4">
      <c r="A9" s="1" t="s">
        <v>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ht="7.5" customHeight="1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ht="17.25" customHeight="1" x14ac:dyDescent="0.4">
      <c r="B11" s="26" t="s">
        <v>1</v>
      </c>
      <c r="C11" s="27" t="s">
        <v>29</v>
      </c>
      <c r="D11" s="27"/>
      <c r="E11" s="27"/>
      <c r="F11" s="27"/>
      <c r="G11" s="27" t="s">
        <v>30</v>
      </c>
      <c r="H11" s="27"/>
      <c r="I11" s="27"/>
      <c r="J11" s="27" t="s">
        <v>47</v>
      </c>
      <c r="K11" s="27"/>
      <c r="L11" s="27"/>
      <c r="M11" s="27"/>
      <c r="N11" s="27"/>
      <c r="O11" s="27"/>
      <c r="P11" s="4"/>
    </row>
    <row r="12" spans="1:16" ht="19.5" customHeight="1" x14ac:dyDescent="0.4">
      <c r="B12" s="28"/>
      <c r="C12" s="29"/>
      <c r="D12" s="29"/>
      <c r="E12" s="29"/>
      <c r="F12" s="29"/>
      <c r="G12" s="29"/>
      <c r="H12" s="29"/>
      <c r="I12" s="29"/>
      <c r="J12" s="30"/>
      <c r="K12" s="30"/>
      <c r="L12" s="30"/>
      <c r="M12" s="30"/>
      <c r="N12" s="30"/>
      <c r="O12" s="30"/>
      <c r="P12" s="4"/>
    </row>
    <row r="13" spans="1:16" ht="19.5" customHeight="1" x14ac:dyDescent="0.4">
      <c r="B13" s="31"/>
      <c r="C13" s="29"/>
      <c r="D13" s="29"/>
      <c r="E13" s="29"/>
      <c r="F13" s="29"/>
      <c r="G13" s="29"/>
      <c r="H13" s="29"/>
      <c r="I13" s="29"/>
      <c r="J13" s="30"/>
      <c r="K13" s="30"/>
      <c r="L13" s="30"/>
      <c r="M13" s="30"/>
      <c r="N13" s="30"/>
      <c r="O13" s="30"/>
      <c r="P13" s="4"/>
    </row>
    <row r="14" spans="1:16" ht="19.5" customHeight="1" x14ac:dyDescent="0.4">
      <c r="B14" s="31"/>
      <c r="C14" s="32"/>
      <c r="D14" s="32"/>
      <c r="E14" s="32"/>
      <c r="F14" s="32"/>
      <c r="G14" s="29"/>
      <c r="H14" s="29"/>
      <c r="I14" s="29"/>
      <c r="J14" s="30"/>
      <c r="K14" s="30"/>
      <c r="L14" s="30"/>
      <c r="M14" s="30"/>
      <c r="N14" s="30"/>
      <c r="O14" s="30"/>
      <c r="P14" s="4"/>
    </row>
    <row r="15" spans="1:16" ht="19.5" customHeight="1" x14ac:dyDescent="0.4">
      <c r="B15" s="31"/>
      <c r="C15" s="29"/>
      <c r="D15" s="29"/>
      <c r="E15" s="29"/>
      <c r="F15" s="29"/>
      <c r="G15" s="29"/>
      <c r="H15" s="29"/>
      <c r="I15" s="29"/>
      <c r="J15" s="30"/>
      <c r="K15" s="30"/>
      <c r="L15" s="30"/>
      <c r="M15" s="30"/>
      <c r="N15" s="30"/>
      <c r="O15" s="30"/>
      <c r="P15" s="4"/>
    </row>
    <row r="16" spans="1:16" ht="19.5" customHeight="1" x14ac:dyDescent="0.4">
      <c r="B16" s="31"/>
      <c r="C16" s="29"/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4"/>
    </row>
    <row r="17" spans="1:19" ht="19.5" customHeight="1" x14ac:dyDescent="0.4">
      <c r="B17" s="31"/>
      <c r="C17" s="29"/>
      <c r="D17" s="29"/>
      <c r="E17" s="29"/>
      <c r="F17" s="29"/>
      <c r="G17" s="29"/>
      <c r="H17" s="29"/>
      <c r="I17" s="29"/>
      <c r="J17" s="30"/>
      <c r="K17" s="30"/>
      <c r="L17" s="30"/>
      <c r="M17" s="30"/>
      <c r="N17" s="30"/>
      <c r="O17" s="30"/>
      <c r="P17" s="4"/>
    </row>
    <row r="18" spans="1:19" ht="19.5" customHeight="1" x14ac:dyDescent="0.4">
      <c r="B18" s="31"/>
      <c r="C18" s="29"/>
      <c r="D18" s="29"/>
      <c r="E18" s="29"/>
      <c r="F18" s="29"/>
      <c r="G18" s="29"/>
      <c r="H18" s="29"/>
      <c r="I18" s="29"/>
      <c r="J18" s="30"/>
      <c r="K18" s="30"/>
      <c r="L18" s="30"/>
      <c r="M18" s="30"/>
      <c r="N18" s="30"/>
      <c r="O18" s="30"/>
      <c r="P18" s="4"/>
    </row>
    <row r="19" spans="1:19" ht="19.5" customHeight="1" thickBot="1" x14ac:dyDescent="0.45">
      <c r="B19" s="31"/>
      <c r="C19" s="29"/>
      <c r="D19" s="29"/>
      <c r="E19" s="29"/>
      <c r="F19" s="29"/>
      <c r="G19" s="29"/>
      <c r="H19" s="29"/>
      <c r="I19" s="29"/>
      <c r="J19" s="33"/>
      <c r="K19" s="33"/>
      <c r="L19" s="33"/>
      <c r="M19" s="33"/>
      <c r="N19" s="33"/>
      <c r="O19" s="33"/>
      <c r="P19" s="4"/>
    </row>
    <row r="20" spans="1:19" ht="19.5" customHeight="1" thickBot="1" x14ac:dyDescent="0.45">
      <c r="B20" s="34" t="s">
        <v>2</v>
      </c>
      <c r="C20" s="34"/>
      <c r="D20" s="34"/>
      <c r="E20" s="34"/>
      <c r="F20" s="34"/>
      <c r="G20" s="34"/>
      <c r="H20" s="34"/>
      <c r="I20" s="35"/>
      <c r="J20" s="7">
        <f>SUM(J12:O19)</f>
        <v>0</v>
      </c>
      <c r="K20" s="36"/>
      <c r="L20" s="36"/>
      <c r="M20" s="36"/>
      <c r="N20" s="36"/>
      <c r="O20" s="10"/>
      <c r="P20" s="37" t="s">
        <v>11</v>
      </c>
    </row>
    <row r="21" spans="1:19" ht="9" customHeight="1" x14ac:dyDescent="0.4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38"/>
    </row>
    <row r="22" spans="1:19" ht="17.25" customHeight="1" x14ac:dyDescent="0.4">
      <c r="B22" s="4" t="s">
        <v>31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38"/>
    </row>
    <row r="23" spans="1:19" ht="17.25" customHeight="1" x14ac:dyDescent="0.4">
      <c r="B23" s="18" t="s">
        <v>32</v>
      </c>
      <c r="C23" s="4" t="s">
        <v>33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8"/>
    </row>
    <row r="24" spans="1:19" ht="17.25" customHeight="1" x14ac:dyDescent="0.4">
      <c r="B24" s="18" t="s">
        <v>34</v>
      </c>
      <c r="C24" s="4" t="s">
        <v>35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38"/>
    </row>
    <row r="25" spans="1:19" ht="17.25" customHeight="1" x14ac:dyDescent="0.4">
      <c r="B25" s="18" t="s">
        <v>36</v>
      </c>
      <c r="C25" s="4" t="s">
        <v>37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38"/>
      <c r="S25" s="4"/>
    </row>
    <row r="26" spans="1:19" ht="17.25" customHeight="1" x14ac:dyDescent="0.4">
      <c r="B26" s="18" t="s">
        <v>38</v>
      </c>
      <c r="C26" s="4" t="s">
        <v>39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38"/>
    </row>
    <row r="27" spans="1:19" ht="17.25" customHeight="1" x14ac:dyDescent="0.4">
      <c r="B27" s="18" t="s">
        <v>40</v>
      </c>
      <c r="C27" s="4" t="s">
        <v>41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38"/>
    </row>
    <row r="28" spans="1:19" ht="17.25" customHeight="1" x14ac:dyDescent="0.4">
      <c r="B28" s="18" t="s">
        <v>42</v>
      </c>
      <c r="C28" s="4" t="s">
        <v>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38"/>
    </row>
    <row r="29" spans="1:19" ht="17.25" customHeight="1" x14ac:dyDescent="0.4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38"/>
    </row>
    <row r="30" spans="1:19" ht="17.25" customHeight="1" x14ac:dyDescent="0.4">
      <c r="A30" s="1" t="s">
        <v>43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38"/>
    </row>
    <row r="31" spans="1:19" ht="6.75" customHeight="1" x14ac:dyDescent="0.4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38"/>
    </row>
    <row r="32" spans="1:19" ht="17.25" customHeight="1" x14ac:dyDescent="0.4">
      <c r="B32" s="27" t="s">
        <v>3</v>
      </c>
      <c r="C32" s="27"/>
      <c r="D32" s="27"/>
      <c r="E32" s="27"/>
      <c r="F32" s="27"/>
      <c r="G32" s="27"/>
      <c r="H32" s="27"/>
      <c r="I32" s="27" t="s">
        <v>4</v>
      </c>
      <c r="J32" s="27"/>
      <c r="K32" s="27"/>
      <c r="L32" s="27"/>
      <c r="M32" s="27"/>
      <c r="N32" s="27"/>
      <c r="O32" s="27"/>
      <c r="P32" s="38"/>
    </row>
    <row r="33" spans="1:16" ht="19.5" customHeight="1" x14ac:dyDescent="0.4">
      <c r="B33" s="29"/>
      <c r="C33" s="29"/>
      <c r="D33" s="29"/>
      <c r="E33" s="29"/>
      <c r="F33" s="29"/>
      <c r="G33" s="29"/>
      <c r="H33" s="29"/>
      <c r="I33" s="39"/>
      <c r="J33" s="40"/>
      <c r="K33" s="40"/>
      <c r="L33" s="40"/>
      <c r="M33" s="40"/>
      <c r="N33" s="40"/>
      <c r="O33" s="41"/>
      <c r="P33" s="38"/>
    </row>
    <row r="34" spans="1:16" ht="19.5" customHeight="1" thickBot="1" x14ac:dyDescent="0.45">
      <c r="B34" s="29"/>
      <c r="C34" s="29"/>
      <c r="D34" s="29"/>
      <c r="E34" s="29"/>
      <c r="F34" s="29"/>
      <c r="G34" s="29"/>
      <c r="H34" s="29"/>
      <c r="I34" s="33"/>
      <c r="J34" s="33"/>
      <c r="K34" s="33"/>
      <c r="L34" s="33"/>
      <c r="M34" s="33"/>
      <c r="N34" s="33"/>
      <c r="O34" s="33"/>
      <c r="P34" s="38"/>
    </row>
    <row r="35" spans="1:16" ht="19.5" customHeight="1" thickBot="1" x14ac:dyDescent="0.45">
      <c r="B35" s="42" t="s">
        <v>2</v>
      </c>
      <c r="C35" s="42"/>
      <c r="D35" s="42"/>
      <c r="E35" s="42"/>
      <c r="F35" s="42"/>
      <c r="G35" s="42"/>
      <c r="H35" s="43"/>
      <c r="I35" s="7">
        <f>SUM(I33:O34)</f>
        <v>0</v>
      </c>
      <c r="J35" s="8"/>
      <c r="K35" s="9"/>
      <c r="L35" s="9"/>
      <c r="M35" s="9"/>
      <c r="N35" s="9"/>
      <c r="O35" s="10"/>
      <c r="P35" s="37" t="s">
        <v>12</v>
      </c>
    </row>
    <row r="36" spans="1:16" ht="17.25" customHeight="1" x14ac:dyDescent="0.4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7.25" customHeight="1" x14ac:dyDescent="0.4">
      <c r="A37" s="1" t="s">
        <v>5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8.75" customHeight="1" x14ac:dyDescent="0.4">
      <c r="B38" s="44" t="s">
        <v>11</v>
      </c>
      <c r="C38" s="44"/>
      <c r="D38" s="44"/>
      <c r="E38" s="25"/>
      <c r="F38" s="44" t="s">
        <v>12</v>
      </c>
      <c r="G38" s="44"/>
      <c r="H38" s="44"/>
      <c r="I38" s="25"/>
      <c r="J38" s="44" t="s">
        <v>13</v>
      </c>
      <c r="K38" s="44"/>
      <c r="L38" s="44"/>
      <c r="M38" s="44"/>
      <c r="N38" s="44"/>
      <c r="O38" s="44"/>
      <c r="P38" s="4"/>
    </row>
    <row r="39" spans="1:16" ht="17.25" customHeight="1" x14ac:dyDescent="0.4">
      <c r="B39" s="11">
        <f>J20</f>
        <v>0</v>
      </c>
      <c r="C39" s="12"/>
      <c r="D39" s="13"/>
      <c r="E39" s="45" t="s">
        <v>6</v>
      </c>
      <c r="F39" s="11">
        <f>I35</f>
        <v>0</v>
      </c>
      <c r="G39" s="12"/>
      <c r="H39" s="13"/>
      <c r="I39" s="45" t="s">
        <v>7</v>
      </c>
      <c r="J39" s="11">
        <f>B39-F39</f>
        <v>0</v>
      </c>
      <c r="K39" s="46"/>
      <c r="L39" s="46"/>
      <c r="M39" s="46"/>
      <c r="N39" s="12"/>
      <c r="O39" s="13"/>
      <c r="P39" s="4"/>
    </row>
    <row r="40" spans="1:16" ht="8.25" customHeight="1" x14ac:dyDescent="0.4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7.25" customHeight="1" x14ac:dyDescent="0.4">
      <c r="B41" s="44" t="s">
        <v>13</v>
      </c>
      <c r="C41" s="44"/>
      <c r="D41" s="44"/>
      <c r="E41" s="4"/>
      <c r="F41" s="4"/>
      <c r="G41" s="4"/>
      <c r="H41" s="4"/>
      <c r="I41" s="4"/>
      <c r="J41" s="44" t="s">
        <v>14</v>
      </c>
      <c r="K41" s="44"/>
      <c r="L41" s="44"/>
      <c r="M41" s="44"/>
      <c r="N41" s="44"/>
      <c r="O41" s="44"/>
      <c r="P41" s="4"/>
    </row>
    <row r="42" spans="1:16" ht="17.25" customHeight="1" x14ac:dyDescent="0.4">
      <c r="B42" s="11">
        <f>J39</f>
        <v>0</v>
      </c>
      <c r="C42" s="12"/>
      <c r="D42" s="13"/>
      <c r="E42" s="45" t="s">
        <v>8</v>
      </c>
      <c r="F42" s="47" t="s">
        <v>9</v>
      </c>
      <c r="G42" s="47"/>
      <c r="H42" s="47"/>
      <c r="I42" s="45" t="s">
        <v>7</v>
      </c>
      <c r="J42" s="11">
        <f>ROUNDDOWN(B42/2,-3)</f>
        <v>0</v>
      </c>
      <c r="K42" s="46"/>
      <c r="L42" s="46"/>
      <c r="M42" s="46"/>
      <c r="N42" s="12"/>
      <c r="O42" s="13"/>
      <c r="P42" s="4"/>
    </row>
    <row r="43" spans="1:16" ht="17.25" customHeight="1" x14ac:dyDescent="0.4">
      <c r="B43" s="4"/>
      <c r="C43" s="4"/>
      <c r="D43" s="4"/>
      <c r="E43" s="4"/>
      <c r="F43" s="4"/>
      <c r="G43" s="4"/>
      <c r="H43" s="4"/>
      <c r="I43" s="4"/>
      <c r="J43" s="25" t="s">
        <v>10</v>
      </c>
      <c r="K43" s="25"/>
      <c r="L43" s="25"/>
      <c r="M43" s="25"/>
      <c r="N43" s="4"/>
      <c r="O43" s="4"/>
      <c r="P43" s="4"/>
    </row>
    <row r="44" spans="1:16" ht="9" customHeight="1" thickBot="1" x14ac:dyDescent="0.4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24" customHeight="1" thickTop="1" thickBot="1" x14ac:dyDescent="0.45">
      <c r="B45" s="48" t="s">
        <v>44</v>
      </c>
      <c r="C45" s="48"/>
      <c r="D45" s="48"/>
      <c r="E45" s="48"/>
      <c r="F45" s="48"/>
      <c r="G45" s="48"/>
      <c r="H45" s="14"/>
      <c r="I45" s="49">
        <f>IF(J42&gt;D7,D7,J42)</f>
        <v>0</v>
      </c>
      <c r="J45" s="50"/>
      <c r="K45" s="51"/>
      <c r="L45" s="51"/>
      <c r="M45" s="51"/>
      <c r="N45" s="51"/>
      <c r="O45" s="52"/>
      <c r="P45" s="37" t="s">
        <v>45</v>
      </c>
    </row>
    <row r="46" spans="1:16" ht="21" customHeight="1" thickTop="1" x14ac:dyDescent="0.4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ht="19.5" customHeight="1" x14ac:dyDescent="0.4">
      <c r="A47" s="1" t="s">
        <v>17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19.5" customHeight="1" x14ac:dyDescent="0.4">
      <c r="B48" s="4" t="s">
        <v>18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2:16" ht="15.75" customHeight="1" x14ac:dyDescent="0.4">
      <c r="B49" s="14" t="s">
        <v>23</v>
      </c>
      <c r="C49" s="14"/>
      <c r="D49" s="14"/>
      <c r="E49" s="14"/>
      <c r="F49" s="14"/>
      <c r="G49" s="2"/>
      <c r="H49" s="16" t="s">
        <v>24</v>
      </c>
      <c r="I49" s="14"/>
      <c r="J49" s="53"/>
      <c r="K49" s="53"/>
      <c r="L49" s="53"/>
      <c r="M49" s="53"/>
      <c r="N49" s="53"/>
      <c r="O49" s="53"/>
      <c r="P49" s="53"/>
    </row>
    <row r="50" spans="2:16" ht="19.5" customHeight="1" x14ac:dyDescent="0.4">
      <c r="B50" s="15"/>
      <c r="C50" s="15"/>
      <c r="D50" s="15"/>
      <c r="E50" s="15"/>
      <c r="F50" s="15"/>
      <c r="G50" s="2"/>
      <c r="H50" s="15"/>
      <c r="I50" s="15"/>
      <c r="J50" s="54"/>
      <c r="K50" s="54"/>
      <c r="L50" s="54"/>
      <c r="M50" s="54"/>
      <c r="N50" s="54"/>
      <c r="O50" s="54"/>
      <c r="P50" s="54"/>
    </row>
    <row r="51" spans="2:16" ht="11.25" customHeight="1" x14ac:dyDescent="0.4"/>
  </sheetData>
  <mergeCells count="61">
    <mergeCell ref="B49:B50"/>
    <mergeCell ref="C49:F50"/>
    <mergeCell ref="H49:I50"/>
    <mergeCell ref="J49:P49"/>
    <mergeCell ref="J50:P50"/>
    <mergeCell ref="B45:H45"/>
    <mergeCell ref="I45:O45"/>
    <mergeCell ref="B38:D38"/>
    <mergeCell ref="F38:H38"/>
    <mergeCell ref="J38:O38"/>
    <mergeCell ref="B39:D39"/>
    <mergeCell ref="F39:H39"/>
    <mergeCell ref="J39:O39"/>
    <mergeCell ref="B41:D41"/>
    <mergeCell ref="J41:O41"/>
    <mergeCell ref="B42:D42"/>
    <mergeCell ref="F42:H42"/>
    <mergeCell ref="J42:O42"/>
    <mergeCell ref="B33:H33"/>
    <mergeCell ref="I33:O33"/>
    <mergeCell ref="B34:H34"/>
    <mergeCell ref="I34:O34"/>
    <mergeCell ref="B35:H35"/>
    <mergeCell ref="I35:O35"/>
    <mergeCell ref="B32:H32"/>
    <mergeCell ref="I32:O32"/>
    <mergeCell ref="C17:F17"/>
    <mergeCell ref="G17:I17"/>
    <mergeCell ref="J17:O17"/>
    <mergeCell ref="C18:F18"/>
    <mergeCell ref="G18:I18"/>
    <mergeCell ref="J18:O18"/>
    <mergeCell ref="C19:F19"/>
    <mergeCell ref="G19:I19"/>
    <mergeCell ref="J19:O19"/>
    <mergeCell ref="B20:I20"/>
    <mergeCell ref="J20:O20"/>
    <mergeCell ref="C15:F15"/>
    <mergeCell ref="G15:I15"/>
    <mergeCell ref="J15:O15"/>
    <mergeCell ref="C16:F16"/>
    <mergeCell ref="G16:I16"/>
    <mergeCell ref="J16:O16"/>
    <mergeCell ref="C13:F13"/>
    <mergeCell ref="G13:I13"/>
    <mergeCell ref="J13:O13"/>
    <mergeCell ref="C14:F14"/>
    <mergeCell ref="G14:I14"/>
    <mergeCell ref="J14:O14"/>
    <mergeCell ref="C11:F11"/>
    <mergeCell ref="G11:I11"/>
    <mergeCell ref="J11:O11"/>
    <mergeCell ref="C12:F12"/>
    <mergeCell ref="G12:I12"/>
    <mergeCell ref="J12:O12"/>
    <mergeCell ref="G1:P1"/>
    <mergeCell ref="A2:P2"/>
    <mergeCell ref="B6:C6"/>
    <mergeCell ref="D6:E6"/>
    <mergeCell ref="B7:C7"/>
    <mergeCell ref="D7:E7"/>
  </mergeCells>
  <phoneticPr fontId="2"/>
  <dataValidations count="1">
    <dataValidation type="list" allowBlank="1" showInputMessage="1" showErrorMessage="1" sqref="B12:B19" xr:uid="{CCB942E9-3337-4F5C-B233-85A12D63E705}">
      <formula1>$B$23:$B$28</formula1>
    </dataValidation>
  </dataValidation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旅館業法</vt:lpstr>
      <vt:lpstr>旅館業法!Print_Area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2025-05-07T08:12:22Z</dcterms:modified>
</cp:coreProperties>
</file>