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B601C5F9-A2CE-4A2C-BFF5-650B52ACE1A1}" xr6:coauthVersionLast="47" xr6:coauthVersionMax="47" xr10:uidLastSave="{00000000-0000-0000-0000-000000000000}"/>
  <bookViews>
    <workbookView xWindow="28680" yWindow="-120" windowWidth="20730" windowHeight="11040" xr2:uid="{00000000-000D-0000-FFFF-FFFF00000000}"/>
  </bookViews>
  <sheets>
    <sheet name="様式第1号" sheetId="7" r:id="rId1"/>
  </sheets>
  <definedNames>
    <definedName name="_xlnm.Print_Area" localSheetId="0">様式第1号!$A$1:$AE$151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0" i="7" l="1"/>
  <c r="Y129" i="7"/>
  <c r="I125" i="7"/>
  <c r="Y122" i="7"/>
  <c r="I119" i="7"/>
  <c r="Y115" i="7"/>
  <c r="I111" i="7"/>
  <c r="I112" i="7" s="1"/>
  <c r="Y108" i="7"/>
  <c r="P147" i="7" s="1"/>
  <c r="AH106" i="7"/>
  <c r="I105" i="7"/>
  <c r="I106" i="7" s="1"/>
  <c r="J19" i="7" s="1"/>
  <c r="Y101" i="7"/>
  <c r="AL54" i="7"/>
  <c r="P148" i="7" l="1"/>
  <c r="P149" i="7" s="1"/>
</calcChain>
</file>

<file path=xl/sharedStrings.xml><?xml version="1.0" encoding="utf-8"?>
<sst xmlns="http://schemas.openxmlformats.org/spreadsheetml/2006/main" count="271" uniqueCount="188">
  <si>
    <t>年</t>
    <rPh sb="0" eb="1">
      <t>ネン</t>
    </rPh>
    <phoneticPr fontId="6"/>
  </si>
  <si>
    <t>月</t>
    <rPh sb="0" eb="1">
      <t>ガツ</t>
    </rPh>
    <phoneticPr fontId="6"/>
  </si>
  <si>
    <t>日</t>
    <rPh sb="0" eb="1">
      <t>ニチ</t>
    </rPh>
    <phoneticPr fontId="6"/>
  </si>
  <si>
    <t>住所</t>
    <rPh sb="0" eb="2">
      <t>ジュウショ</t>
    </rPh>
    <phoneticPr fontId="6"/>
  </si>
  <si>
    <t>ふりがな</t>
    <phoneticPr fontId="6"/>
  </si>
  <si>
    <t>氏名</t>
    <rPh sb="0" eb="2">
      <t>シメイ</t>
    </rPh>
    <phoneticPr fontId="6"/>
  </si>
  <si>
    <t>生年月日</t>
    <rPh sb="0" eb="2">
      <t>セイネン</t>
    </rPh>
    <rPh sb="2" eb="4">
      <t>ガッピ</t>
    </rPh>
    <phoneticPr fontId="6"/>
  </si>
  <si>
    <t>補助金申請額</t>
    <rPh sb="0" eb="3">
      <t>ホジョキン</t>
    </rPh>
    <rPh sb="3" eb="5">
      <t>シンセイ</t>
    </rPh>
    <rPh sb="5" eb="6">
      <t>ガク</t>
    </rPh>
    <phoneticPr fontId="6"/>
  </si>
  <si>
    <t>円</t>
    <rPh sb="0" eb="1">
      <t>エン</t>
    </rPh>
    <phoneticPr fontId="6"/>
  </si>
  <si>
    <t>記</t>
    <rPh sb="0" eb="1">
      <t>キ</t>
    </rPh>
    <phoneticPr fontId="6"/>
  </si>
  <si>
    <t>日</t>
    <rPh sb="0" eb="1">
      <t>ヒ</t>
    </rPh>
    <phoneticPr fontId="6"/>
  </si>
  <si>
    <t>（</t>
    <phoneticPr fontId="6"/>
  </si>
  <si>
    <t>）</t>
    <phoneticPr fontId="6"/>
  </si>
  <si>
    <t>－</t>
    <phoneticPr fontId="6"/>
  </si>
  <si>
    <t>〒</t>
    <phoneticPr fontId="6"/>
  </si>
  <si>
    <t>大正・昭和・平成</t>
    <rPh sb="0" eb="2">
      <t>タイショウ</t>
    </rPh>
    <rPh sb="3" eb="5">
      <t>ショウワ</t>
    </rPh>
    <rPh sb="6" eb="8">
      <t>ヘイセイ</t>
    </rPh>
    <phoneticPr fontId="6"/>
  </si>
  <si>
    <t>なし</t>
    <phoneticPr fontId="6"/>
  </si>
  <si>
    <t>令和</t>
    <rPh sb="0" eb="2">
      <t>レイワ</t>
    </rPh>
    <phoneticPr fontId="6"/>
  </si>
  <si>
    <t>　</t>
    <phoneticPr fontId="6"/>
  </si>
  <si>
    <t>戸建住宅</t>
    <phoneticPr fontId="6"/>
  </si>
  <si>
    <t>集合住宅</t>
    <phoneticPr fontId="6"/>
  </si>
  <si>
    <t>既築</t>
    <phoneticPr fontId="6"/>
  </si>
  <si>
    <t>住宅購入（建売）</t>
    <phoneticPr fontId="6"/>
  </si>
  <si>
    <t>有</t>
    <phoneticPr fontId="6"/>
  </si>
  <si>
    <t>メーカー名</t>
    <rPh sb="4" eb="5">
      <t>メイ</t>
    </rPh>
    <phoneticPr fontId="6"/>
  </si>
  <si>
    <t>円</t>
    <phoneticPr fontId="6"/>
  </si>
  <si>
    <t>SII登録のパッケージ型番</t>
    <rPh sb="3" eb="5">
      <t>トウロク</t>
    </rPh>
    <rPh sb="11" eb="13">
      <t>カタバン</t>
    </rPh>
    <phoneticPr fontId="6"/>
  </si>
  <si>
    <t>kWh</t>
    <phoneticPr fontId="6"/>
  </si>
  <si>
    <t>※SII値</t>
    <rPh sb="4" eb="5">
      <t>アタイ</t>
    </rPh>
    <phoneticPr fontId="6"/>
  </si>
  <si>
    <t>所有者</t>
    <rPh sb="0" eb="3">
      <t>ショユウシャ</t>
    </rPh>
    <phoneticPr fontId="6"/>
  </si>
  <si>
    <t>kW</t>
    <phoneticPr fontId="6"/>
  </si>
  <si>
    <t>新設</t>
    <rPh sb="0" eb="2">
      <t>シンセツ</t>
    </rPh>
    <phoneticPr fontId="6"/>
  </si>
  <si>
    <t>既設</t>
    <rPh sb="0" eb="2">
      <t>キセツ</t>
    </rPh>
    <phoneticPr fontId="6"/>
  </si>
  <si>
    <t>システムの種別</t>
    <phoneticPr fontId="6"/>
  </si>
  <si>
    <t>申請（予定）の有無</t>
    <rPh sb="0" eb="2">
      <t>シンセイ</t>
    </rPh>
    <rPh sb="3" eb="5">
      <t>ヨテイ</t>
    </rPh>
    <rPh sb="7" eb="9">
      <t>ウム</t>
    </rPh>
    <phoneticPr fontId="6"/>
  </si>
  <si>
    <t>工期及び入居日（予定）について</t>
    <rPh sb="0" eb="2">
      <t>コウキ</t>
    </rPh>
    <rPh sb="2" eb="3">
      <t>オヨ</t>
    </rPh>
    <rPh sb="4" eb="6">
      <t>ニュウキョ</t>
    </rPh>
    <rPh sb="6" eb="7">
      <t>ビ</t>
    </rPh>
    <rPh sb="8" eb="10">
      <t>ヨテイ</t>
    </rPh>
    <phoneticPr fontId="6"/>
  </si>
  <si>
    <t>入居予定日</t>
    <rPh sb="0" eb="2">
      <t>ニュウキョ</t>
    </rPh>
    <rPh sb="2" eb="4">
      <t>ヨテイ</t>
    </rPh>
    <rPh sb="4" eb="5">
      <t>ビ</t>
    </rPh>
    <phoneticPr fontId="6"/>
  </si>
  <si>
    <t>月</t>
    <rPh sb="0" eb="1">
      <t>ツキ</t>
    </rPh>
    <phoneticPr fontId="6"/>
  </si>
  <si>
    <t>私（申請者）は、福岡市税の滞納がないことの証明書の写し（発行日から3ヶ月以内）を提出します。</t>
    <rPh sb="0" eb="1">
      <t>ワタシ</t>
    </rPh>
    <rPh sb="2" eb="5">
      <t>シンセイシャ</t>
    </rPh>
    <rPh sb="8" eb="11">
      <t>フクオカシ</t>
    </rPh>
    <rPh sb="11" eb="12">
      <t>ゼイ</t>
    </rPh>
    <rPh sb="13" eb="15">
      <t>タイノウ</t>
    </rPh>
    <rPh sb="21" eb="24">
      <t>ショウメイショ</t>
    </rPh>
    <rPh sb="25" eb="26">
      <t>ウツ</t>
    </rPh>
    <rPh sb="28" eb="30">
      <t>ハッコウ</t>
    </rPh>
    <rPh sb="30" eb="31">
      <t>ビ</t>
    </rPh>
    <rPh sb="35" eb="36">
      <t>ゲツ</t>
    </rPh>
    <rPh sb="36" eb="38">
      <t>イナイ</t>
    </rPh>
    <rPh sb="40" eb="42">
      <t>テイシュツ</t>
    </rPh>
    <phoneticPr fontId="6"/>
  </si>
  <si>
    <t>①</t>
    <phoneticPr fontId="6"/>
  </si>
  <si>
    <t>②</t>
    <phoneticPr fontId="6"/>
  </si>
  <si>
    <t>単体補助</t>
    <rPh sb="0" eb="4">
      <t>タンタイホジョ</t>
    </rPh>
    <phoneticPr fontId="6"/>
  </si>
  <si>
    <t>会社名</t>
    <rPh sb="0" eb="2">
      <t>カイシャ</t>
    </rPh>
    <rPh sb="2" eb="3">
      <t>メイ</t>
    </rPh>
    <phoneticPr fontId="6"/>
  </si>
  <si>
    <t>補助金申請額</t>
    <phoneticPr fontId="6"/>
  </si>
  <si>
    <t>福岡市地球温暖化対策市民協議会
会長　　浅野　直人　　様</t>
    <rPh sb="0" eb="3">
      <t>フクオカシ</t>
    </rPh>
    <rPh sb="3" eb="5">
      <t>チキュウ</t>
    </rPh>
    <rPh sb="5" eb="8">
      <t>オンダンカ</t>
    </rPh>
    <rPh sb="8" eb="10">
      <t>タイサク</t>
    </rPh>
    <rPh sb="10" eb="12">
      <t>シミン</t>
    </rPh>
    <rPh sb="12" eb="15">
      <t>キョウギカイ</t>
    </rPh>
    <phoneticPr fontId="6"/>
  </si>
  <si>
    <t>福岡市住宅用エネルギーシステム導入支援事業補助金交付要綱第10条第１項の規定に基づき、以下のとおり申請します。</t>
    <rPh sb="0" eb="3">
      <t>フクオカシ</t>
    </rPh>
    <rPh sb="3" eb="5">
      <t>ジュウタク</t>
    </rPh>
    <rPh sb="5" eb="6">
      <t>ヨウ</t>
    </rPh>
    <rPh sb="15" eb="17">
      <t>ドウニュウ</t>
    </rPh>
    <rPh sb="17" eb="19">
      <t>シエン</t>
    </rPh>
    <rPh sb="19" eb="21">
      <t>ジギョウ</t>
    </rPh>
    <rPh sb="21" eb="24">
      <t>ホジョキン</t>
    </rPh>
    <rPh sb="24" eb="26">
      <t>コウフ</t>
    </rPh>
    <rPh sb="26" eb="28">
      <t>ヨウコウ</t>
    </rPh>
    <rPh sb="28" eb="29">
      <t>ダイ</t>
    </rPh>
    <rPh sb="31" eb="32">
      <t>ジョウ</t>
    </rPh>
    <rPh sb="32" eb="33">
      <t>ダイ</t>
    </rPh>
    <rPh sb="34" eb="35">
      <t>コウ</t>
    </rPh>
    <rPh sb="36" eb="38">
      <t>キテイ</t>
    </rPh>
    <rPh sb="39" eb="40">
      <t>モト</t>
    </rPh>
    <rPh sb="43" eb="45">
      <t>イカ</t>
    </rPh>
    <rPh sb="49" eb="51">
      <t>シンセイ</t>
    </rPh>
    <phoneticPr fontId="6"/>
  </si>
  <si>
    <t>確認事項（すべて必須）</t>
    <rPh sb="0" eb="4">
      <t>カクニンジコウ</t>
    </rPh>
    <rPh sb="8" eb="10">
      <t>ヒッス</t>
    </rPh>
    <phoneticPr fontId="6"/>
  </si>
  <si>
    <t>申請者が所有</t>
    <phoneticPr fontId="6"/>
  </si>
  <si>
    <t>申請区分</t>
    <rPh sb="0" eb="4">
      <t>シンセイクブン</t>
    </rPh>
    <phoneticPr fontId="6"/>
  </si>
  <si>
    <t>ﾘﾁｳﾑｲｵﾝ蓄電ｼｽﾃﾑ</t>
    <rPh sb="7" eb="9">
      <t>チクデン</t>
    </rPh>
    <phoneticPr fontId="6"/>
  </si>
  <si>
    <t>代行者の有無</t>
    <rPh sb="0" eb="3">
      <t>ダイコウシャ</t>
    </rPh>
    <rPh sb="4" eb="6">
      <t>ウム</t>
    </rPh>
    <phoneticPr fontId="6"/>
  </si>
  <si>
    <t>あり（以下に詳細を記入）</t>
    <rPh sb="3" eb="5">
      <t>イカ</t>
    </rPh>
    <rPh sb="6" eb="8">
      <t>ショウサイ</t>
    </rPh>
    <rPh sb="9" eb="11">
      <t>キニュウ</t>
    </rPh>
    <phoneticPr fontId="6"/>
  </si>
  <si>
    <t>ﾒｰﾙｱﾄﾞﾚｽ</t>
    <phoneticPr fontId="6"/>
  </si>
  <si>
    <t>休業日</t>
    <rPh sb="0" eb="3">
      <t>キュウギョウビ</t>
    </rPh>
    <phoneticPr fontId="6"/>
  </si>
  <si>
    <t>電話番号※</t>
    <rPh sb="0" eb="2">
      <t>デンワ</t>
    </rPh>
    <rPh sb="2" eb="4">
      <t>バンゴウ</t>
    </rPh>
    <phoneticPr fontId="6"/>
  </si>
  <si>
    <t>※日中、連絡がとれる番号</t>
    <rPh sb="1" eb="3">
      <t>ニッチュウ</t>
    </rPh>
    <rPh sb="4" eb="6">
      <t>レンラク</t>
    </rPh>
    <rPh sb="10" eb="12">
      <t>バンゴウ</t>
    </rPh>
    <phoneticPr fontId="6"/>
  </si>
  <si>
    <t>私（申請者）は、「福岡市税に係る徴収金（福岡市税及び延滞金等）に滞納がないこと」の確認にあたり、福岡市税務担当課に、本紙「福岡市住宅用エネルギーシステム導入支援事業補助金交付対象申請書」が開示され、私（申請者）の福岡市税等の課税状況及び納付状況についての確認がなされることについて同意します。</t>
    <rPh sb="78" eb="80">
      <t>シエン</t>
    </rPh>
    <phoneticPr fontId="6"/>
  </si>
  <si>
    <t>私（申請者）は、以下の申請要件等の内容について了承し、誓約します。</t>
  </si>
  <si>
    <t>（２）申請内容について（□にチェックを入れること）</t>
    <rPh sb="3" eb="5">
      <t>シンセイ</t>
    </rPh>
    <rPh sb="5" eb="7">
      <t>ナイヨウ</t>
    </rPh>
    <phoneticPr fontId="6"/>
  </si>
  <si>
    <t>申請者住所と同じ</t>
    <phoneticPr fontId="6"/>
  </si>
  <si>
    <t>申請内容（該当する□にチェックを入れること）</t>
    <rPh sb="0" eb="4">
      <t>シンセイナイヨウ</t>
    </rPh>
    <phoneticPr fontId="6"/>
  </si>
  <si>
    <t>補助対象ｼｽﾃﾑ</t>
    <rPh sb="0" eb="4">
      <t>ホジョタイショウ</t>
    </rPh>
    <phoneticPr fontId="6"/>
  </si>
  <si>
    <t>② パワコンの定格出力</t>
    <rPh sb="7" eb="9">
      <t>テイカク</t>
    </rPh>
    <rPh sb="9" eb="11">
      <t>シュツリョク</t>
    </rPh>
    <phoneticPr fontId="6"/>
  </si>
  <si>
    <t>国等他機関の補助金の申請状況（必要事項を記入し、該当する□にチェックを入れること）</t>
    <rPh sb="12" eb="14">
      <t>ジョウキョウ</t>
    </rPh>
    <phoneticPr fontId="6"/>
  </si>
  <si>
    <t>※機器費にかかる補助金のみ記載</t>
    <rPh sb="1" eb="4">
      <t>キキヒ</t>
    </rPh>
    <rPh sb="8" eb="11">
      <t>ホジョキン</t>
    </rPh>
    <rPh sb="13" eb="15">
      <t>キサイ</t>
    </rPh>
    <phoneticPr fontId="6"/>
  </si>
  <si>
    <t>機器費(税抜)</t>
    <rPh sb="0" eb="2">
      <t>キキ</t>
    </rPh>
    <rPh sb="2" eb="3">
      <t>ヒ</t>
    </rPh>
    <rPh sb="4" eb="6">
      <t>ゼイヌ</t>
    </rPh>
    <phoneticPr fontId="6"/>
  </si>
  <si>
    <t>消費税率</t>
    <rPh sb="0" eb="2">
      <t>ショウヒ</t>
    </rPh>
    <rPh sb="2" eb="4">
      <t>ゼイリツ</t>
    </rPh>
    <phoneticPr fontId="6"/>
  </si>
  <si>
    <t>（１）</t>
    <phoneticPr fontId="6"/>
  </si>
  <si>
    <t>（２）</t>
    <phoneticPr fontId="6"/>
  </si>
  <si>
    <t>設置工事完了予定日</t>
    <rPh sb="0" eb="2">
      <t>セッチ</t>
    </rPh>
    <rPh sb="2" eb="4">
      <t>コウジ</t>
    </rPh>
    <rPh sb="4" eb="6">
      <t>カンリョウ</t>
    </rPh>
    <rPh sb="6" eb="8">
      <t>ヨテイ</t>
    </rPh>
    <rPh sb="8" eb="9">
      <t>ビ</t>
    </rPh>
    <phoneticPr fontId="6"/>
  </si>
  <si>
    <t>設置工事着手予定日</t>
    <rPh sb="0" eb="2">
      <t>セッチ</t>
    </rPh>
    <rPh sb="2" eb="4">
      <t>コウジ</t>
    </rPh>
    <rPh sb="4" eb="6">
      <t>チャクシュ</t>
    </rPh>
    <rPh sb="6" eb="8">
      <t>ヨテイ</t>
    </rPh>
    <rPh sb="8" eb="9">
      <t>ビ</t>
    </rPh>
    <phoneticPr fontId="6"/>
  </si>
  <si>
    <t>※税抜合計</t>
    <phoneticPr fontId="6"/>
  </si>
  <si>
    <t>補助金交付請求時に、自動車検査証や注文書等を添付します。</t>
    <phoneticPr fontId="6"/>
  </si>
  <si>
    <t>円(税込)</t>
    <rPh sb="0" eb="1">
      <t>エン</t>
    </rPh>
    <rPh sb="2" eb="4">
      <t>ゼイコ</t>
    </rPh>
    <phoneticPr fontId="6"/>
  </si>
  <si>
    <t>　合計金額</t>
    <rPh sb="1" eb="5">
      <t>ゴウケイキンガク</t>
    </rPh>
    <phoneticPr fontId="6"/>
  </si>
  <si>
    <t>無</t>
    <rPh sb="0" eb="1">
      <t>ナ</t>
    </rPh>
    <phoneticPr fontId="6"/>
  </si>
  <si>
    <t>補助対象システムを設置する住宅（該当する□にチェックを入れ、必要事項を記入すること）</t>
    <rPh sb="9" eb="11">
      <t>セッチ</t>
    </rPh>
    <rPh sb="13" eb="15">
      <t>ジュウタク</t>
    </rPh>
    <rPh sb="27" eb="28">
      <t>イ</t>
    </rPh>
    <phoneticPr fontId="6"/>
  </si>
  <si>
    <t>申請手続代行者（該当する□にチェックを入れ、必要事項を記入すること）</t>
    <rPh sb="0" eb="2">
      <t>シンセイ</t>
    </rPh>
    <rPh sb="2" eb="4">
      <t>テツヅキ</t>
    </rPh>
    <rPh sb="4" eb="7">
      <t>ダイコウシャ</t>
    </rPh>
    <phoneticPr fontId="6"/>
  </si>
  <si>
    <t>補助条件ｼｽﾃﾑ</t>
    <rPh sb="0" eb="2">
      <t>ホジョ</t>
    </rPh>
    <rPh sb="2" eb="4">
      <t>ジョウケン</t>
    </rPh>
    <phoneticPr fontId="6"/>
  </si>
  <si>
    <t>太陽光発電ｼｽﾃﾑ（既設）</t>
    <rPh sb="10" eb="12">
      <t>キセツ</t>
    </rPh>
    <phoneticPr fontId="6"/>
  </si>
  <si>
    <t>システム名</t>
    <rPh sb="4" eb="5">
      <t>メイ</t>
    </rPh>
    <phoneticPr fontId="6"/>
  </si>
  <si>
    <t>受領者</t>
    <rPh sb="0" eb="3">
      <t>ジュリョウシャ</t>
    </rPh>
    <phoneticPr fontId="6"/>
  </si>
  <si>
    <t>申請者本人</t>
    <rPh sb="0" eb="3">
      <t>シンセイシャ</t>
    </rPh>
    <rPh sb="3" eb="5">
      <t>ホンニン</t>
    </rPh>
    <phoneticPr fontId="6"/>
  </si>
  <si>
    <t>申請者以外</t>
    <rPh sb="0" eb="3">
      <t>シンセイシャ</t>
    </rPh>
    <rPh sb="3" eb="5">
      <t>イガイ</t>
    </rPh>
    <phoneticPr fontId="6"/>
  </si>
  <si>
    <t>平成・令和　　　</t>
    <rPh sb="0" eb="2">
      <t>ヘイセイ</t>
    </rPh>
    <rPh sb="3" eb="5">
      <t>レイワ</t>
    </rPh>
    <phoneticPr fontId="6"/>
  </si>
  <si>
    <t>年度</t>
    <rPh sb="0" eb="2">
      <t>ネンド</t>
    </rPh>
    <phoneticPr fontId="6"/>
  </si>
  <si>
    <t>時　期</t>
    <rPh sb="0" eb="1">
      <t>トキ</t>
    </rPh>
    <rPh sb="2" eb="3">
      <t>キ</t>
    </rPh>
    <phoneticPr fontId="6"/>
  </si>
  <si>
    <t>工事他に関する費用(税抜)</t>
    <rPh sb="0" eb="2">
      <t>コウジ</t>
    </rPh>
    <rPh sb="2" eb="3">
      <t>ホカ</t>
    </rPh>
    <rPh sb="4" eb="5">
      <t>カン</t>
    </rPh>
    <rPh sb="7" eb="9">
      <t>ヒヨウ</t>
    </rPh>
    <rPh sb="10" eb="12">
      <t>ゼイヌ</t>
    </rPh>
    <phoneticPr fontId="6"/>
  </si>
  <si>
    <t>過去の福岡市住宅用エネルギーシステムの導入に関する補助金受領の有無</t>
    <phoneticPr fontId="6"/>
  </si>
  <si>
    <t>【事務局使用欄】</t>
    <phoneticPr fontId="6"/>
  </si>
  <si>
    <t>あり</t>
    <phoneticPr fontId="6"/>
  </si>
  <si>
    <t>型　番</t>
    <rPh sb="0" eb="1">
      <t>カタ</t>
    </rPh>
    <rPh sb="2" eb="3">
      <t>バン</t>
    </rPh>
    <phoneticPr fontId="6"/>
  </si>
  <si>
    <t>品　番</t>
    <rPh sb="0" eb="1">
      <t>ヒン</t>
    </rPh>
    <rPh sb="2" eb="3">
      <t>バン</t>
    </rPh>
    <phoneticPr fontId="6"/>
  </si>
  <si>
    <t>（様式第１号）（１/３枚）</t>
    <rPh sb="1" eb="3">
      <t>ヨウシキ</t>
    </rPh>
    <rPh sb="3" eb="4">
      <t>ダイ</t>
    </rPh>
    <rPh sb="5" eb="6">
      <t>ゴウ</t>
    </rPh>
    <rPh sb="11" eb="12">
      <t>マイ</t>
    </rPh>
    <phoneticPr fontId="6"/>
  </si>
  <si>
    <t>（様式第１号）（２/３枚）</t>
    <rPh sb="1" eb="3">
      <t>ヨウシキ</t>
    </rPh>
    <rPh sb="3" eb="4">
      <t>ダイ</t>
    </rPh>
    <rPh sb="5" eb="6">
      <t>ゴウ</t>
    </rPh>
    <rPh sb="11" eb="12">
      <t>マイ</t>
    </rPh>
    <phoneticPr fontId="6"/>
  </si>
  <si>
    <t>（様式第１号）（３/３枚）</t>
    <rPh sb="1" eb="3">
      <t>ヨウシキ</t>
    </rPh>
    <rPh sb="3" eb="4">
      <t>ダイ</t>
    </rPh>
    <rPh sb="5" eb="6">
      <t>ゴウ</t>
    </rPh>
    <rPh sb="11" eb="12">
      <t>マイ</t>
    </rPh>
    <phoneticPr fontId="6"/>
  </si>
  <si>
    <t>次項へ続く</t>
    <rPh sb="0" eb="2">
      <t>ジコウ</t>
    </rPh>
    <rPh sb="3" eb="4">
      <t>ツヅ</t>
    </rPh>
    <phoneticPr fontId="6"/>
  </si>
  <si>
    <t>　② 　　消費税</t>
    <rPh sb="5" eb="8">
      <t>ショウヒゼイ</t>
    </rPh>
    <phoneticPr fontId="6"/>
  </si>
  <si>
    <t>①＋② 　経費合計金額（税込）</t>
    <rPh sb="5" eb="7">
      <t>ケイヒ</t>
    </rPh>
    <rPh sb="7" eb="9">
      <t>ゴウケイ</t>
    </rPh>
    <rPh sb="9" eb="11">
      <t>キンガク</t>
    </rPh>
    <rPh sb="12" eb="14">
      <t>ゼイコ</t>
    </rPh>
    <phoneticPr fontId="6"/>
  </si>
  <si>
    <t>申請者以外が所有　⇒　同意書（様式第14号）提出</t>
    <rPh sb="22" eb="24">
      <t>テイシュツ</t>
    </rPh>
    <phoneticPr fontId="6"/>
  </si>
  <si>
    <t>対象
システム</t>
    <rPh sb="0" eb="2">
      <t>タイショウ</t>
    </rPh>
    <phoneticPr fontId="6"/>
  </si>
  <si>
    <t>申請額</t>
    <phoneticPr fontId="6"/>
  </si>
  <si>
    <t>事業名</t>
    <rPh sb="0" eb="3">
      <t>ジギョウメイ</t>
    </rPh>
    <phoneticPr fontId="6"/>
  </si>
  <si>
    <t>発電出力</t>
    <phoneticPr fontId="6"/>
  </si>
  <si>
    <t>機器費</t>
    <rPh sb="0" eb="2">
      <t>キキ</t>
    </rPh>
    <rPh sb="2" eb="3">
      <t>ヒ</t>
    </rPh>
    <phoneticPr fontId="6"/>
  </si>
  <si>
    <t>工事他に関する費用</t>
    <rPh sb="0" eb="2">
      <t>コウジ</t>
    </rPh>
    <rPh sb="2" eb="3">
      <t>ホカ</t>
    </rPh>
    <rPh sb="4" eb="5">
      <t>カン</t>
    </rPh>
    <rPh sb="7" eb="9">
      <t>ヒヨウ</t>
    </rPh>
    <phoneticPr fontId="6"/>
  </si>
  <si>
    <t>補助対象システム</t>
    <phoneticPr fontId="6"/>
  </si>
  <si>
    <t>補助条件システム</t>
    <rPh sb="0" eb="2">
      <t>ホジョ</t>
    </rPh>
    <rPh sb="2" eb="4">
      <t>ジョウケン</t>
    </rPh>
    <phoneticPr fontId="6"/>
  </si>
  <si>
    <t>機器費の1/2</t>
    <rPh sb="0" eb="2">
      <t>キキ</t>
    </rPh>
    <rPh sb="2" eb="3">
      <t>ヒ</t>
    </rPh>
    <phoneticPr fontId="6"/>
  </si>
  <si>
    <t>私（申請者）は、補助金交付対象申請に必要な書類について確認し、添付しました。</t>
    <rPh sb="8" eb="15">
      <t>ホジョキンコウフタイショウ</t>
    </rPh>
    <rPh sb="15" eb="17">
      <t>シンセイ</t>
    </rPh>
    <rPh sb="18" eb="20">
      <t>ヒツヨウ</t>
    </rPh>
    <rPh sb="21" eb="23">
      <t>ショルイ</t>
    </rPh>
    <rPh sb="27" eb="29">
      <t>カクニン</t>
    </rPh>
    <rPh sb="31" eb="33">
      <t>テンプ</t>
    </rPh>
    <phoneticPr fontId="6"/>
  </si>
  <si>
    <t>　※申請者、システムごとに必要書類が異なるため、必ず要綱や手引き等で確認をしてください。</t>
    <phoneticPr fontId="6"/>
  </si>
  <si>
    <t>代表者役職名</t>
    <rPh sb="0" eb="3">
      <t>ダイヒョウシャ</t>
    </rPh>
    <rPh sb="3" eb="6">
      <t>ヤクショクメイ</t>
    </rPh>
    <phoneticPr fontId="6"/>
  </si>
  <si>
    <t>代表者氏名</t>
    <rPh sb="0" eb="3">
      <t>ダイヒョウシャ</t>
    </rPh>
    <rPh sb="3" eb="5">
      <t>シメイ</t>
    </rPh>
    <phoneticPr fontId="6"/>
  </si>
  <si>
    <t>担当者氏名①</t>
    <rPh sb="0" eb="3">
      <t>タントウシャ</t>
    </rPh>
    <rPh sb="3" eb="5">
      <t>シメイ</t>
    </rPh>
    <phoneticPr fontId="6"/>
  </si>
  <si>
    <t>担当者電話番号①</t>
    <rPh sb="0" eb="3">
      <t>タントウシャ</t>
    </rPh>
    <rPh sb="3" eb="7">
      <t>デンワバンゴウ</t>
    </rPh>
    <phoneticPr fontId="6"/>
  </si>
  <si>
    <t>担当者氏名②</t>
    <rPh sb="0" eb="3">
      <t>タントウシャ</t>
    </rPh>
    <rPh sb="3" eb="5">
      <t>シメイ</t>
    </rPh>
    <phoneticPr fontId="6"/>
  </si>
  <si>
    <t>担当者電話番号②</t>
    <rPh sb="0" eb="3">
      <t>タントウシャ</t>
    </rPh>
    <rPh sb="3" eb="7">
      <t>デンワバンゴウ</t>
    </rPh>
    <phoneticPr fontId="6"/>
  </si>
  <si>
    <t>①パネルの公称最大出力の合計値</t>
    <rPh sb="5" eb="6">
      <t>コウ</t>
    </rPh>
    <rPh sb="6" eb="7">
      <t>ショウ</t>
    </rPh>
    <rPh sb="7" eb="9">
      <t>サイダイ</t>
    </rPh>
    <rPh sb="9" eb="11">
      <t>シュツリョク</t>
    </rPh>
    <rPh sb="12" eb="15">
      <t>ゴウケイチ</t>
    </rPh>
    <phoneticPr fontId="6"/>
  </si>
  <si>
    <t>【備考】</t>
    <rPh sb="1" eb="3">
      <t>ビコウ</t>
    </rPh>
    <phoneticPr fontId="6"/>
  </si>
  <si>
    <t>家庭用燃料電池</t>
    <phoneticPr fontId="6"/>
  </si>
  <si>
    <t>（※手続き代行を依頼しており、下記に同意する場合はチェック）
私（申請者）は、上記の確認の結果の内容を、福岡市地球温暖化対策市民協議会から手続き代行者へ福岡市税に係る徴収金の支払い状況について連絡することに同意します。</t>
    <rPh sb="2" eb="4">
      <t>テツヅ</t>
    </rPh>
    <rPh sb="5" eb="7">
      <t>ダイコウ</t>
    </rPh>
    <rPh sb="8" eb="10">
      <t>イライ</t>
    </rPh>
    <rPh sb="15" eb="17">
      <t>カキ</t>
    </rPh>
    <rPh sb="18" eb="20">
      <t>ドウイ</t>
    </rPh>
    <rPh sb="22" eb="24">
      <t>バアイ</t>
    </rPh>
    <rPh sb="31" eb="32">
      <t>ワタシ</t>
    </rPh>
    <rPh sb="33" eb="36">
      <t>シンセイシャ</t>
    </rPh>
    <rPh sb="39" eb="41">
      <t>ジョウキ</t>
    </rPh>
    <rPh sb="42" eb="44">
      <t>カクニン</t>
    </rPh>
    <rPh sb="45" eb="47">
      <t>ケッカ</t>
    </rPh>
    <rPh sb="48" eb="50">
      <t>ナイヨウ</t>
    </rPh>
    <rPh sb="52" eb="55">
      <t>フクオカシ</t>
    </rPh>
    <rPh sb="55" eb="60">
      <t>チキュウオンダンカ</t>
    </rPh>
    <rPh sb="60" eb="67">
      <t>タイサクシミンキョウギカイ</t>
    </rPh>
    <rPh sb="69" eb="71">
      <t>テツヅ</t>
    </rPh>
    <rPh sb="72" eb="75">
      <t>ダイコウシャ</t>
    </rPh>
    <rPh sb="76" eb="80">
      <t>フクオカシゼイ</t>
    </rPh>
    <rPh sb="81" eb="82">
      <t>カカ</t>
    </rPh>
    <rPh sb="83" eb="86">
      <t>チョウシュウキン</t>
    </rPh>
    <rPh sb="87" eb="89">
      <t>シハラ</t>
    </rPh>
    <rPh sb="90" eb="92">
      <t>ジョウキョウ</t>
    </rPh>
    <rPh sb="103" eb="105">
      <t>ドウイ</t>
    </rPh>
    <phoneticPr fontId="6"/>
  </si>
  <si>
    <t>（１）福岡市税等の課税及び納税状況の確認について（□にチェックを入れること）</t>
    <rPh sb="9" eb="11">
      <t>カゼイ</t>
    </rPh>
    <rPh sb="11" eb="12">
      <t>オヨ</t>
    </rPh>
    <rPh sb="13" eb="17">
      <t>ノウゼイジョウキョウ</t>
    </rPh>
    <rPh sb="18" eb="20">
      <t>カクニン</t>
    </rPh>
    <rPh sb="32" eb="33">
      <t>イ</t>
    </rPh>
    <phoneticPr fontId="6"/>
  </si>
  <si>
    <t>年間給湯保温効率
又は年間給湯効率</t>
    <phoneticPr fontId="6"/>
  </si>
  <si>
    <t>ECHONET Lite規格の
認証登録番号</t>
    <rPh sb="12" eb="14">
      <t>キカク</t>
    </rPh>
    <rPh sb="16" eb="18">
      <t>ニンショウ</t>
    </rPh>
    <rPh sb="18" eb="20">
      <t>トウロク</t>
    </rPh>
    <rPh sb="20" eb="22">
      <t>バンゴウ</t>
    </rPh>
    <phoneticPr fontId="6"/>
  </si>
  <si>
    <t>※機器費の1/2（上限20万円）、千円未満切り捨て</t>
    <rPh sb="1" eb="4">
      <t>キキヒ</t>
    </rPh>
    <phoneticPr fontId="6"/>
  </si>
  <si>
    <t>※定額２万円</t>
    <phoneticPr fontId="6"/>
  </si>
  <si>
    <t>※定額５万円</t>
    <phoneticPr fontId="6"/>
  </si>
  <si>
    <t>―</t>
    <phoneticPr fontId="6"/>
  </si>
  <si>
    <t>高効率給湯器（ｴｺｷｭｰﾄ）</t>
    <phoneticPr fontId="6"/>
  </si>
  <si>
    <t>太陽光発電システム</t>
    <rPh sb="0" eb="3">
      <t>タイヨウコウ</t>
    </rPh>
    <rPh sb="3" eb="5">
      <t>ハツデン</t>
    </rPh>
    <phoneticPr fontId="6"/>
  </si>
  <si>
    <t>リチウムイオン蓄電システム</t>
    <rPh sb="7" eb="9">
      <t>チクデン</t>
    </rPh>
    <phoneticPr fontId="6"/>
  </si>
  <si>
    <t>賃貸</t>
    <rPh sb="0" eb="2">
      <t>チンタイ</t>
    </rPh>
    <phoneticPr fontId="6"/>
  </si>
  <si>
    <t>⇒（該当する場合はチェック）</t>
    <rPh sb="2" eb="4">
      <t>ガイトウ</t>
    </rPh>
    <rPh sb="6" eb="8">
      <t>バアイ</t>
    </rPh>
    <phoneticPr fontId="6"/>
  </si>
  <si>
    <r>
      <t>【申請者</t>
    </r>
    <r>
      <rPr>
        <b/>
        <sz val="11"/>
        <rFont val="BIZ UDゴシック"/>
        <family val="3"/>
        <charset val="128"/>
      </rPr>
      <t>（本人確認書類又は住民票の表記通りに正しく記載すること。）</t>
    </r>
    <r>
      <rPr>
        <b/>
        <sz val="14"/>
        <rFont val="BIZ UDゴシック"/>
        <family val="3"/>
        <charset val="128"/>
      </rPr>
      <t>】</t>
    </r>
    <phoneticPr fontId="6"/>
  </si>
  <si>
    <t>組み合わせ補助（太陽光発電ｼｽﾃﾑ、ＨＥＭＳの設置が必須条件）</t>
    <rPh sb="0" eb="1">
      <t>ク</t>
    </rPh>
    <rPh sb="2" eb="3">
      <t>ア</t>
    </rPh>
    <rPh sb="5" eb="7">
      <t>ホジョ</t>
    </rPh>
    <rPh sb="8" eb="13">
      <t>タイヨウコウハツデン</t>
    </rPh>
    <rPh sb="23" eb="25">
      <t>セッチ</t>
    </rPh>
    <rPh sb="26" eb="28">
      <t>ヒッス</t>
    </rPh>
    <rPh sb="28" eb="30">
      <t>ジョウケン</t>
    </rPh>
    <phoneticPr fontId="6"/>
  </si>
  <si>
    <t>Ｖ２Ｈｼｽﾃﾑ</t>
    <phoneticPr fontId="6"/>
  </si>
  <si>
    <t>ＨＥＭＳ（新設）</t>
    <rPh sb="5" eb="7">
      <t>シンセツ</t>
    </rPh>
    <phoneticPr fontId="6"/>
  </si>
  <si>
    <t>ＨＥＭＳ（既設）</t>
    <rPh sb="5" eb="7">
      <t>キセツ</t>
    </rPh>
    <phoneticPr fontId="6"/>
  </si>
  <si>
    <t>Ｖ２Ｈ</t>
    <phoneticPr fontId="6"/>
  </si>
  <si>
    <t>ＨＥＭＳ</t>
    <phoneticPr fontId="6"/>
  </si>
  <si>
    <r>
      <t>システムの詳細及び導入経費等（※金額はすべて</t>
    </r>
    <r>
      <rPr>
        <b/>
        <u/>
        <sz val="14"/>
        <rFont val="BIZ UDゴシック"/>
        <family val="3"/>
        <charset val="128"/>
      </rPr>
      <t>税抜価格</t>
    </r>
    <r>
      <rPr>
        <b/>
        <sz val="14"/>
        <rFont val="BIZ UDゴシック"/>
        <family val="3"/>
        <charset val="128"/>
      </rPr>
      <t>で記入すること）</t>
    </r>
    <rPh sb="5" eb="7">
      <t>ショウサイ</t>
    </rPh>
    <rPh sb="7" eb="8">
      <t>オヨ</t>
    </rPh>
    <rPh sb="13" eb="14">
      <t>ナド</t>
    </rPh>
    <rPh sb="16" eb="18">
      <t>キンガク</t>
    </rPh>
    <rPh sb="22" eb="24">
      <t>ゼイヌ</t>
    </rPh>
    <rPh sb="24" eb="26">
      <t>カカク</t>
    </rPh>
    <rPh sb="27" eb="29">
      <t>キニュウ</t>
    </rPh>
    <phoneticPr fontId="6"/>
  </si>
  <si>
    <t>※端数処理により契約金額が</t>
    <phoneticPr fontId="6"/>
  </si>
  <si>
    <t>　左記の合計金額と異なる場合、記入</t>
    <rPh sb="15" eb="17">
      <t>キニュウ</t>
    </rPh>
    <phoneticPr fontId="6"/>
  </si>
  <si>
    <t>有</t>
    <rPh sb="0" eb="1">
      <t>ア</t>
    </rPh>
    <phoneticPr fontId="6"/>
  </si>
  <si>
    <t>・新築、建替え住宅に設置工事を行う場合：全て記入　　・既築住宅に設置工事を行う場合：入居予定日は記入不要　
・システムが設置された住宅を購入する場合：入居予定日のみ記入　</t>
    <rPh sb="4" eb="6">
      <t>タテカ</t>
    </rPh>
    <rPh sb="60" eb="62">
      <t>セッチ</t>
    </rPh>
    <rPh sb="65" eb="67">
      <t>ジュウタク</t>
    </rPh>
    <rPh sb="68" eb="70">
      <t>コウニュウ</t>
    </rPh>
    <rPh sb="72" eb="74">
      <t>バアイ</t>
    </rPh>
    <rPh sb="75" eb="77">
      <t>ニュウキョ</t>
    </rPh>
    <rPh sb="77" eb="79">
      <t>ヨテイ</t>
    </rPh>
    <rPh sb="79" eb="80">
      <t>ビ</t>
    </rPh>
    <rPh sb="82" eb="84">
      <t>キニュウ</t>
    </rPh>
    <phoneticPr fontId="6"/>
  </si>
  <si>
    <t>ハイブリッド/トライブリッド</t>
    <phoneticPr fontId="6"/>
  </si>
  <si>
    <t>単機能</t>
    <rPh sb="0" eb="3">
      <t>タンキノウ</t>
    </rPh>
    <phoneticPr fontId="6"/>
  </si>
  <si>
    <t>提出書類は、本事業に必要となる一連の業務遂行のために利用され、補助金交付事務局より提出書類にかかる個人情報の確認がなされることについて同意します。</t>
    <phoneticPr fontId="6"/>
  </si>
  <si>
    <t>　ER08</t>
    <phoneticPr fontId="6"/>
  </si>
  <si>
    <t>　ア　リチウムイオン蓄電システム</t>
    <phoneticPr fontId="6"/>
  </si>
  <si>
    <t>　イ　Ｖ２Ｈシステム</t>
    <phoneticPr fontId="6"/>
  </si>
  <si>
    <t>　ウ　高効率給湯器（エコキュート）</t>
    <phoneticPr fontId="6"/>
  </si>
  <si>
    <t>　カ　ＨＥＭＳ【既設の場合は、機器費・工事費は記入不要】</t>
    <rPh sb="8" eb="10">
      <t>キセツ</t>
    </rPh>
    <rPh sb="11" eb="13">
      <t>バアイ</t>
    </rPh>
    <rPh sb="15" eb="18">
      <t>キキヒ</t>
    </rPh>
    <rPh sb="19" eb="22">
      <t>コウジヒ</t>
    </rPh>
    <rPh sb="23" eb="27">
      <t>キニュウフヨウ</t>
    </rPh>
    <phoneticPr fontId="6"/>
  </si>
  <si>
    <t>　オ　住宅用太陽光発電システム</t>
    <phoneticPr fontId="6"/>
  </si>
  <si>
    <t>パワーコンディショナーの入れ替え</t>
    <phoneticPr fontId="6"/>
  </si>
  <si>
    <t>高効率給湯器</t>
    <rPh sb="0" eb="1">
      <t>コウ</t>
    </rPh>
    <rPh sb="1" eb="3">
      <t>コウリツ</t>
    </rPh>
    <rPh sb="3" eb="5">
      <t>キュウトウ</t>
    </rPh>
    <rPh sb="5" eb="6">
      <t>キ</t>
    </rPh>
    <phoneticPr fontId="6"/>
  </si>
  <si>
    <t>太陽光発電ｼｽﾃﾑ（新設）</t>
    <rPh sb="10" eb="12">
      <t>シンセツ</t>
    </rPh>
    <phoneticPr fontId="6"/>
  </si>
  <si>
    <t>補助対象決定されるまで、工事には着手しません。</t>
    <rPh sb="0" eb="2">
      <t>ホジョ</t>
    </rPh>
    <phoneticPr fontId="6"/>
  </si>
  <si>
    <t>蓄電容量</t>
    <rPh sb="0" eb="4">
      <t>チクデンヨウリョウ</t>
    </rPh>
    <phoneticPr fontId="6"/>
  </si>
  <si>
    <t>　エ　家庭用燃料電池</t>
    <phoneticPr fontId="6"/>
  </si>
  <si>
    <t>※ウとエについては、いずれか一方しか申請ができない。</t>
    <rPh sb="14" eb="16">
      <t>イッポウ</t>
    </rPh>
    <rPh sb="18" eb="20">
      <t>シンセイ</t>
    </rPh>
    <phoneticPr fontId="6"/>
  </si>
  <si>
    <t>住所を記入</t>
    <rPh sb="0" eb="2">
      <t>ジュウショ</t>
    </rPh>
    <rPh sb="3" eb="5">
      <t>キニュウ</t>
    </rPh>
    <phoneticPr fontId="6"/>
  </si>
  <si>
    <t>福岡市</t>
    <rPh sb="0" eb="3">
      <t>フクオカシ</t>
    </rPh>
    <phoneticPr fontId="6"/>
  </si>
  <si>
    <t>申請者住所と異なる（以下に続く）</t>
    <rPh sb="0" eb="3">
      <t>シンセイシャ</t>
    </rPh>
    <rPh sb="3" eb="5">
      <t>ジュウショ</t>
    </rPh>
    <rPh sb="6" eb="7">
      <t>コト</t>
    </rPh>
    <rPh sb="10" eb="12">
      <t>イカ</t>
    </rPh>
    <rPh sb="13" eb="14">
      <t>ツヅ</t>
    </rPh>
    <phoneticPr fontId="6"/>
  </si>
  <si>
    <t>住居番号設定済</t>
    <rPh sb="0" eb="2">
      <t>ジュウキョ</t>
    </rPh>
    <rPh sb="2" eb="4">
      <t>バンゴウ</t>
    </rPh>
    <rPh sb="4" eb="6">
      <t>セッテイ</t>
    </rPh>
    <rPh sb="6" eb="7">
      <t>スミ</t>
    </rPh>
    <phoneticPr fontId="6"/>
  </si>
  <si>
    <t>住居番号未設定</t>
    <rPh sb="0" eb="4">
      <t>ジュウキョバンゴウ</t>
    </rPh>
    <rPh sb="4" eb="7">
      <t>ミセッテイ</t>
    </rPh>
    <phoneticPr fontId="6"/>
  </si>
  <si>
    <t xml:space="preserve"> 〒</t>
    <phoneticPr fontId="6"/>
  </si>
  <si>
    <t>（「住居番号設定通知書」または「住居番号設定証明書」を提出）</t>
    <rPh sb="2" eb="11">
      <t>ジュウキョバンゴウセッテイツウチショ</t>
    </rPh>
    <rPh sb="16" eb="18">
      <t>ジュウキョ</t>
    </rPh>
    <rPh sb="18" eb="22">
      <t>バンゴウセッテイ</t>
    </rPh>
    <rPh sb="22" eb="25">
      <t>ショウメイショ</t>
    </rPh>
    <rPh sb="27" eb="29">
      <t>テイシュツ</t>
    </rPh>
    <phoneticPr fontId="6"/>
  </si>
  <si>
    <t>　設置する住所が申請者住所と異なる場合</t>
    <rPh sb="1" eb="3">
      <t>セッチ</t>
    </rPh>
    <rPh sb="5" eb="7">
      <t>ジュウショ</t>
    </rPh>
    <rPh sb="8" eb="11">
      <t>シンセイシャ</t>
    </rPh>
    <rPh sb="11" eb="13">
      <t>ジュウショ</t>
    </rPh>
    <rPh sb="14" eb="15">
      <t>コト</t>
    </rPh>
    <rPh sb="17" eb="19">
      <t>バアイ</t>
    </rPh>
    <phoneticPr fontId="6"/>
  </si>
  <si>
    <t>申立書を提出（住居番号設定後、「住居番号設定通知書」または「住居番号設定証明書」を提出する旨を記したもの）</t>
    <rPh sb="4" eb="6">
      <t>テイシュツ</t>
    </rPh>
    <phoneticPr fontId="6"/>
  </si>
  <si>
    <t>以下事項について、ご確認の上、必ずチェックをお願いします。</t>
    <rPh sb="0" eb="2">
      <t>イカ</t>
    </rPh>
    <rPh sb="2" eb="4">
      <t>ジコウ</t>
    </rPh>
    <rPh sb="10" eb="12">
      <t>カクニン</t>
    </rPh>
    <rPh sb="13" eb="14">
      <t>ウエ</t>
    </rPh>
    <rPh sb="15" eb="16">
      <t>カナラ</t>
    </rPh>
    <rPh sb="23" eb="24">
      <t>ネガ</t>
    </rPh>
    <phoneticPr fontId="6"/>
  </si>
  <si>
    <t>（４）添付書類について（□にチェックを入れること）</t>
    <rPh sb="3" eb="7">
      <t>テンプショルイ</t>
    </rPh>
    <phoneticPr fontId="6"/>
  </si>
  <si>
    <t>（５）提出書類について（□にチェックを入れること）</t>
    <rPh sb="3" eb="7">
      <t>テイシュツショルイ</t>
    </rPh>
    <rPh sb="19" eb="20">
      <t>イ</t>
    </rPh>
    <phoneticPr fontId="6"/>
  </si>
  <si>
    <t>（３）環境価値の譲渡について（同意される場合は□にチェックを入れること）</t>
    <rPh sb="3" eb="5">
      <t>カンキョウ</t>
    </rPh>
    <rPh sb="5" eb="7">
      <t>カチ</t>
    </rPh>
    <rPh sb="8" eb="10">
      <t>ジョウト</t>
    </rPh>
    <phoneticPr fontId="6"/>
  </si>
  <si>
    <t>機器費の１/２※
　上限額は、蓄電容量（SII値）に応じて下記とする。（千円未満切り捨て）
　9.0kWh未満：15万円、9.0kWh以上14.0kWh未満：30万円、14.0kWh以上：45万円</t>
    <rPh sb="0" eb="3">
      <t>キキヒ</t>
    </rPh>
    <rPh sb="10" eb="12">
      <t>ジョウゲン</t>
    </rPh>
    <rPh sb="12" eb="13">
      <t>ガク</t>
    </rPh>
    <rPh sb="15" eb="19">
      <t>チクデンヨウリョウ</t>
    </rPh>
    <rPh sb="23" eb="24">
      <t>チ</t>
    </rPh>
    <rPh sb="26" eb="27">
      <t>オウ</t>
    </rPh>
    <rPh sb="29" eb="31">
      <t>カキ</t>
    </rPh>
    <rPh sb="36" eb="38">
      <t>センエン</t>
    </rPh>
    <rPh sb="38" eb="40">
      <t>ミマン</t>
    </rPh>
    <rPh sb="40" eb="41">
      <t>キ</t>
    </rPh>
    <rPh sb="42" eb="43">
      <t>ス</t>
    </rPh>
    <rPh sb="53" eb="55">
      <t>ミマン</t>
    </rPh>
    <rPh sb="58" eb="60">
      <t>マンエン</t>
    </rPh>
    <rPh sb="67" eb="69">
      <t>イジョウ</t>
    </rPh>
    <rPh sb="76" eb="78">
      <t>ミマン</t>
    </rPh>
    <rPh sb="81" eb="83">
      <t>マンエン</t>
    </rPh>
    <rPh sb="91" eb="93">
      <t>イジョウ</t>
    </rPh>
    <rPh sb="96" eb="98">
      <t>マンエン</t>
    </rPh>
    <phoneticPr fontId="6"/>
  </si>
  <si>
    <t>令和８年度福岡市住宅用エネルギーシステム導入支援事業補助金交付対象申請書　</t>
    <rPh sb="0" eb="2">
      <t>レイワ</t>
    </rPh>
    <rPh sb="3" eb="5">
      <t>ネンド</t>
    </rPh>
    <rPh sb="5" eb="8">
      <t>フクオカシ</t>
    </rPh>
    <rPh sb="8" eb="10">
      <t>ジュウタク</t>
    </rPh>
    <rPh sb="10" eb="11">
      <t>ヨウ</t>
    </rPh>
    <rPh sb="20" eb="26">
      <t>ドウニュウシエンジギョウ</t>
    </rPh>
    <rPh sb="26" eb="29">
      <t>ホジョキン</t>
    </rPh>
    <phoneticPr fontId="6"/>
  </si>
  <si>
    <r>
      <t xml:space="preserve">住宅の区分
</t>
    </r>
    <r>
      <rPr>
        <sz val="8"/>
        <rFont val="BIZ UDゴシック"/>
        <family val="3"/>
        <charset val="128"/>
      </rPr>
      <t>※①②それぞれ
一つずつチェック</t>
    </r>
    <rPh sb="0" eb="2">
      <t>ジュウタク</t>
    </rPh>
    <rPh sb="3" eb="5">
      <t>クブン</t>
    </rPh>
    <rPh sb="14" eb="15">
      <t>ヒト</t>
    </rPh>
    <phoneticPr fontId="6"/>
  </si>
  <si>
    <t>新築（建替も含む）</t>
    <rPh sb="3" eb="4">
      <t>タ</t>
    </rPh>
    <rPh sb="4" eb="5">
      <t>カ</t>
    </rPh>
    <rPh sb="6" eb="7">
      <t>フク</t>
    </rPh>
    <phoneticPr fontId="6"/>
  </si>
  <si>
    <t>家庭用燃料電池</t>
    <rPh sb="0" eb="3">
      <t>カテイヨウ</t>
    </rPh>
    <rPh sb="3" eb="7">
      <t>ネンリョウデンチ</t>
    </rPh>
    <phoneticPr fontId="6"/>
  </si>
  <si>
    <r>
      <t xml:space="preserve">機器費＋工事他に関する費用
</t>
    </r>
    <r>
      <rPr>
        <sz val="10"/>
        <rFont val="BIZ UDゴシック"/>
        <family val="3"/>
        <charset val="128"/>
      </rPr>
      <t>（新設の場合のみ記入）</t>
    </r>
    <rPh sb="0" eb="2">
      <t>キキ</t>
    </rPh>
    <rPh sb="2" eb="3">
      <t>ヒ</t>
    </rPh>
    <rPh sb="4" eb="6">
      <t>コウジ</t>
    </rPh>
    <rPh sb="6" eb="7">
      <t>ホカ</t>
    </rPh>
    <rPh sb="8" eb="9">
      <t>カン</t>
    </rPh>
    <rPh sb="11" eb="13">
      <t>ヒヨウ</t>
    </rPh>
    <rPh sb="15" eb="17">
      <t>シンセツ</t>
    </rPh>
    <rPh sb="18" eb="20">
      <t>バアイ</t>
    </rPh>
    <rPh sb="22" eb="24">
      <t>キニュウ</t>
    </rPh>
    <phoneticPr fontId="6"/>
  </si>
  <si>
    <t>←発電出力は、①②の小さい方※を記入
※複数系統の場合は、各系統の発電出力の合計を記入</t>
    <rPh sb="20" eb="24">
      <t>フクスウケイトウ</t>
    </rPh>
    <rPh sb="25" eb="27">
      <t>バアイ</t>
    </rPh>
    <rPh sb="29" eb="32">
      <t>カクケイトウ</t>
    </rPh>
    <rPh sb="33" eb="37">
      <t>ハツデンシュツリョク</t>
    </rPh>
    <rPh sb="38" eb="40">
      <t>ゴウケイ</t>
    </rPh>
    <rPh sb="41" eb="43">
      <t>キニュウ</t>
    </rPh>
    <phoneticPr fontId="6"/>
  </si>
  <si>
    <r>
      <t>　</t>
    </r>
    <r>
      <rPr>
        <u/>
        <sz val="11"/>
        <rFont val="BIZ UD明朝 Medium"/>
        <family val="1"/>
        <charset val="128"/>
      </rPr>
      <t>新設パワーコンディショナー</t>
    </r>
    <rPh sb="1" eb="3">
      <t>シンセツ</t>
    </rPh>
    <phoneticPr fontId="6"/>
  </si>
  <si>
    <r>
      <t>　</t>
    </r>
    <r>
      <rPr>
        <u/>
        <sz val="11"/>
        <rFont val="BIZ UD明朝 Medium"/>
        <family val="1"/>
        <charset val="128"/>
      </rPr>
      <t>既設パワーコンディショナー</t>
    </r>
    <rPh sb="1" eb="3">
      <t>キセツ</t>
    </rPh>
    <phoneticPr fontId="6"/>
  </si>
  <si>
    <t>　①　　 中計【ア＋イ＋ウ＋エ＋オ＋カ】(税抜)</t>
    <rPh sb="5" eb="6">
      <t>ナカ</t>
    </rPh>
    <rPh sb="6" eb="7">
      <t>ケイ</t>
    </rPh>
    <rPh sb="21" eb="23">
      <t>ゼイヌ</t>
    </rPh>
    <phoneticPr fontId="6"/>
  </si>
  <si>
    <t>私（申請者）は、本事業を通じて導入した高効率給湯器（エコキュート）により創出される二酸化炭素排出削減効果（環境価値）を福岡市へ譲渡すること、ならびに協定締結企業が運営するJ-クレジット活用プログラム「ひぽラボ」へ入会することに同意します。
また、併せて以下の事項について確認し、これに協力することに同意します。
①「ひぽラボ」への入会にあたり必要となる各種書類を提出すること
② 年に一度、協定締結企業からの依頼に基づき、発電実績データの提供に協力すること</t>
    <rPh sb="19" eb="25">
      <t>コウコウリツキュウトウキ</t>
    </rPh>
    <phoneticPr fontId="6"/>
  </si>
  <si>
    <t>※②については必要に応じて行うもので、毎年必ずお願いをするものではありません。</t>
    <phoneticPr fontId="55"/>
  </si>
  <si>
    <r>
      <t>・福岡市住宅用エネルギーシステム導入支援事業補助金交付要綱の内容を了解し、本補助金交付対象申請書及びその他提出書類一式について責任を持ち、虚偽・不正の記入が一切ないこと。
・過去に、福岡市地球温暖化対策市民協議会（旧：福岡市地球温暖化防止市民協議会）から住宅用エネルギーシステムの導入に関する補助金の交付を受けた場合、当該システムの管理期間を経過していること。また、過去に交付を受けていて、管理期間が経過していないことが判明した場合は、福岡市地球温暖化対策市民協議会（旧：福岡市地球温暖化防止市民協議会）の返還請求に対し、真摯に対応すること。
・福岡市地球温暖化対策市民協議会が福岡市暴力団排除条例の規定に準じた排除措置を講じることを理解し、警察への照会が行われることに同意すること。</t>
    </r>
    <r>
      <rPr>
        <sz val="12"/>
        <color rgb="FFFF0000"/>
        <rFont val="BIZ UD明朝 Medium"/>
        <family val="1"/>
        <charset val="128"/>
      </rPr>
      <t xml:space="preserve">
</t>
    </r>
    <rPh sb="18" eb="20">
      <t>シエン</t>
    </rPh>
    <rPh sb="25" eb="27">
      <t>コウフ</t>
    </rPh>
    <rPh sb="27" eb="29">
      <t>ヨウコウ</t>
    </rPh>
    <rPh sb="30" eb="32">
      <t>ナイヨウ</t>
    </rPh>
    <rPh sb="33" eb="35">
      <t>リョウカイ</t>
    </rPh>
    <rPh sb="37" eb="38">
      <t>ホン</t>
    </rPh>
    <rPh sb="38" eb="40">
      <t>ホジョ</t>
    </rPh>
    <rPh sb="40" eb="41">
      <t>キン</t>
    </rPh>
    <rPh sb="41" eb="43">
      <t>コウフ</t>
    </rPh>
    <rPh sb="43" eb="45">
      <t>タイショウ</t>
    </rPh>
    <rPh sb="45" eb="48">
      <t>シンセイショ</t>
    </rPh>
    <rPh sb="48" eb="49">
      <t>オヨ</t>
    </rPh>
    <rPh sb="52" eb="53">
      <t>タ</t>
    </rPh>
    <rPh sb="53" eb="55">
      <t>テイシュツ</t>
    </rPh>
    <rPh sb="55" eb="57">
      <t>ショルイ</t>
    </rPh>
    <rPh sb="57" eb="59">
      <t>イッシキ</t>
    </rPh>
    <rPh sb="63" eb="65">
      <t>セキニン</t>
    </rPh>
    <rPh sb="66" eb="67">
      <t>モ</t>
    </rPh>
    <rPh sb="69" eb="71">
      <t>キョギ</t>
    </rPh>
    <rPh sb="72" eb="74">
      <t>フセイ</t>
    </rPh>
    <rPh sb="75" eb="77">
      <t>キニュウ</t>
    </rPh>
    <rPh sb="78" eb="80">
      <t>イッサイ</t>
    </rPh>
    <rPh sb="87" eb="89">
      <t>カコ</t>
    </rPh>
    <rPh sb="150" eb="152">
      <t>コウフ</t>
    </rPh>
    <rPh sb="153" eb="154">
      <t>ウ</t>
    </rPh>
    <rPh sb="156" eb="158">
      <t>バアイ</t>
    </rPh>
    <rPh sb="159" eb="161">
      <t>トウガイ</t>
    </rPh>
    <rPh sb="166" eb="168">
      <t>カンリ</t>
    </rPh>
    <rPh sb="168" eb="170">
      <t>キカン</t>
    </rPh>
    <rPh sb="171" eb="173">
      <t>ケイカ</t>
    </rPh>
    <rPh sb="186" eb="188">
      <t>コウフ</t>
    </rPh>
    <rPh sb="189" eb="190">
      <t>ウ</t>
    </rPh>
    <rPh sb="195" eb="197">
      <t>カンリ</t>
    </rPh>
    <rPh sb="197" eb="199">
      <t>キカン</t>
    </rPh>
    <rPh sb="200" eb="202">
      <t>ケイカ</t>
    </rPh>
    <rPh sb="210" eb="212">
      <t>ハンメイ</t>
    </rPh>
    <rPh sb="214" eb="216">
      <t>バアイ</t>
    </rPh>
    <rPh sb="253" eb="257">
      <t>ヘンカンセイキュウ</t>
    </rPh>
    <rPh sb="258" eb="259">
      <t>タイ</t>
    </rPh>
    <rPh sb="261" eb="263">
      <t>シンシ</t>
    </rPh>
    <rPh sb="264" eb="266">
      <t>タイオウ</t>
    </rPh>
    <rPh sb="335" eb="337">
      <t>ドウイ</t>
    </rPh>
    <phoneticPr fontId="6"/>
  </si>
  <si>
    <r>
      <rPr>
        <sz val="11.5"/>
        <rFont val="BIZ UD明朝 Medium"/>
        <family val="1"/>
        <charset val="128"/>
      </rPr>
      <t>私（申請者）は、本事業を通じて導入した住宅用太陽光発電システム又はリチウムイオン蓄電システムにより創出される二酸化炭素排出削減効果（環境価値）を福岡市へ譲渡すること、ならびに協定締結企業が運営するJ-クレジット活用プログラム「そらいろラボ」へ入会することに同意します。また、併せて以下の事項について確認し、これに協力することに同意します。</t>
    </r>
    <r>
      <rPr>
        <sz val="12"/>
        <rFont val="BIZ UD明朝 Medium"/>
        <family val="1"/>
        <charset val="128"/>
      </rPr>
      <t xml:space="preserve">
</t>
    </r>
    <r>
      <rPr>
        <sz val="11.5"/>
        <rFont val="BIZ UD明朝 Medium"/>
        <family val="1"/>
        <charset val="128"/>
      </rPr>
      <t>①「そらいろラボ」への入会にあたり必要となる各種書類を提出すること
② 年に一度、協定締結企業からの依頼に基づき、発電実績データの提供に協力すること</t>
    </r>
    <rPh sb="19" eb="22">
      <t>ジュウタクヨウ</t>
    </rPh>
    <rPh sb="22" eb="27">
      <t>タイヨウコウハツデン</t>
    </rPh>
    <rPh sb="31" eb="32">
      <t>マタ</t>
    </rPh>
    <rPh sb="40" eb="42">
      <t>チクデン</t>
    </rPh>
    <rPh sb="227" eb="231">
      <t>ハツデンジッセキ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</si>
</sst>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00_ "/>
    <numFmt numFmtId="178" formatCode="0.000_ "/>
    <numFmt numFmtId="179" formatCode="0.0_);[Red]\(0.0\)"/>
  </numFmts>
  <fonts count="5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b/>
      <sz val="12"/>
      <name val="游ゴシック"/>
      <family val="3"/>
      <charset val="128"/>
      <scheme val="minor"/>
    </font>
    <font>
      <sz val="12"/>
      <name val="游ゴシック"/>
      <family val="3"/>
      <charset val="128"/>
      <scheme val="minor"/>
    </font>
    <font>
      <sz val="14"/>
      <name val="游ゴシック"/>
      <family val="3"/>
      <charset val="128"/>
      <scheme val="minor"/>
    </font>
    <font>
      <sz val="11"/>
      <name val="游ゴシック"/>
      <family val="3"/>
      <charset val="128"/>
      <scheme val="minor"/>
    </font>
    <font>
      <sz val="14"/>
      <name val="游ゴシック"/>
      <family val="2"/>
      <scheme val="minor"/>
    </font>
    <font>
      <b/>
      <sz val="14"/>
      <name val="游ゴシック"/>
      <family val="3"/>
      <charset val="128"/>
      <scheme val="minor"/>
    </font>
    <font>
      <sz val="11"/>
      <name val="游ゴシック"/>
      <family val="2"/>
      <scheme val="minor"/>
    </font>
    <font>
      <sz val="12"/>
      <name val="BIZ UDPゴシック"/>
      <family val="3"/>
      <charset val="128"/>
    </font>
    <font>
      <sz val="12"/>
      <name val="BIZ UDP明朝 Medium"/>
      <family val="1"/>
      <charset val="128"/>
    </font>
    <font>
      <sz val="12"/>
      <color theme="1"/>
      <name val="BIZ UDP明朝 Medium"/>
      <family val="1"/>
      <charset val="128"/>
    </font>
    <font>
      <sz val="14"/>
      <color theme="1"/>
      <name val="BIZ UDP明朝 Medium"/>
      <family val="1"/>
      <charset val="128"/>
    </font>
    <font>
      <sz val="14"/>
      <name val="BIZ UDP明朝 Medium"/>
      <family val="1"/>
      <charset val="128"/>
    </font>
    <font>
      <sz val="11"/>
      <name val="BIZ UDPゴシック"/>
      <family val="3"/>
      <charset val="128"/>
    </font>
    <font>
      <sz val="11"/>
      <name val="BIZ UDP明朝 Medium"/>
      <family val="1"/>
      <charset val="128"/>
    </font>
    <font>
      <b/>
      <sz val="12"/>
      <name val="BIZ UDPゴシック"/>
      <family val="3"/>
      <charset val="128"/>
    </font>
    <font>
      <sz val="14"/>
      <name val="BIZ UDPゴシック"/>
      <family val="3"/>
      <charset val="128"/>
    </font>
    <font>
      <b/>
      <sz val="13"/>
      <name val="BIZ UDPゴシック"/>
      <family val="3"/>
      <charset val="128"/>
    </font>
    <font>
      <sz val="13"/>
      <name val="BIZ UDPゴシック"/>
      <family val="3"/>
      <charset val="128"/>
    </font>
    <font>
      <b/>
      <sz val="11"/>
      <name val="BIZ UDPゴシック"/>
      <family val="3"/>
      <charset val="128"/>
    </font>
    <font>
      <b/>
      <u/>
      <sz val="12"/>
      <name val="BIZ UDP明朝 Medium"/>
      <family val="1"/>
      <charset val="128"/>
    </font>
    <font>
      <sz val="12"/>
      <name val="BIZ UD明朝 Medium"/>
      <family val="1"/>
      <charset val="128"/>
    </font>
    <font>
      <sz val="12"/>
      <name val="BIZ UDゴシック"/>
      <family val="3"/>
      <charset val="128"/>
    </font>
    <font>
      <sz val="14"/>
      <name val="BIZ UDゴシック"/>
      <family val="3"/>
      <charset val="128"/>
    </font>
    <font>
      <sz val="14"/>
      <name val="BIZ UD明朝 Medium"/>
      <family val="1"/>
      <charset val="128"/>
    </font>
    <font>
      <sz val="12"/>
      <color theme="1"/>
      <name val="BIZ UD明朝 Medium"/>
      <family val="1"/>
      <charset val="128"/>
    </font>
    <font>
      <b/>
      <sz val="14"/>
      <name val="BIZ UDゴシック"/>
      <family val="3"/>
      <charset val="128"/>
    </font>
    <font>
      <b/>
      <sz val="11"/>
      <name val="BIZ UDゴシック"/>
      <family val="3"/>
      <charset val="128"/>
    </font>
    <font>
      <sz val="16"/>
      <name val="BIZ UD明朝 Medium"/>
      <family val="1"/>
      <charset val="128"/>
    </font>
    <font>
      <sz val="11"/>
      <name val="BIZ UD明朝 Medium"/>
      <family val="1"/>
      <charset val="128"/>
    </font>
    <font>
      <b/>
      <sz val="18"/>
      <name val="BIZ UDゴシック"/>
      <family val="3"/>
      <charset val="128"/>
    </font>
    <font>
      <b/>
      <sz val="12"/>
      <name val="BIZ UDゴシック"/>
      <family val="3"/>
      <charset val="128"/>
    </font>
    <font>
      <sz val="10"/>
      <name val="BIZ UDゴシック"/>
      <family val="3"/>
      <charset val="128"/>
    </font>
    <font>
      <b/>
      <sz val="13"/>
      <name val="BIZ UDゴシック"/>
      <family val="3"/>
      <charset val="128"/>
    </font>
    <font>
      <b/>
      <u/>
      <sz val="14"/>
      <name val="BIZ UDゴシック"/>
      <family val="3"/>
      <charset val="128"/>
    </font>
    <font>
      <sz val="11"/>
      <name val="BIZ UDゴシック"/>
      <family val="3"/>
      <charset val="128"/>
    </font>
    <font>
      <sz val="10"/>
      <name val="BIZ UD明朝 Medium"/>
      <family val="1"/>
      <charset val="128"/>
    </font>
    <font>
      <sz val="10.5"/>
      <name val="BIZ UD明朝 Medium"/>
      <family val="1"/>
      <charset val="128"/>
    </font>
    <font>
      <sz val="12"/>
      <color rgb="FFFF0000"/>
      <name val="BIZ UD明朝 Medium"/>
      <family val="1"/>
      <charset val="128"/>
    </font>
    <font>
      <sz val="22"/>
      <name val="BIZ UDゴシック"/>
      <family val="3"/>
      <charset val="128"/>
    </font>
    <font>
      <sz val="16"/>
      <name val="BIZ UDゴシック"/>
      <family val="3"/>
      <charset val="128"/>
    </font>
    <font>
      <sz val="8"/>
      <name val="BIZ UDゴシック"/>
      <family val="3"/>
      <charset val="128"/>
    </font>
    <font>
      <sz val="9"/>
      <name val="BIZ UDゴシック"/>
      <family val="3"/>
      <charset val="128"/>
    </font>
    <font>
      <b/>
      <u/>
      <sz val="12"/>
      <name val="BIZ UD明朝 Medium"/>
      <family val="1"/>
      <charset val="128"/>
    </font>
    <font>
      <sz val="9"/>
      <name val="BIZ UD明朝 Medium"/>
      <family val="1"/>
      <charset val="128"/>
    </font>
    <font>
      <sz val="9.5"/>
      <name val="BIZ UD明朝 Medium"/>
      <family val="1"/>
      <charset val="128"/>
    </font>
    <font>
      <u/>
      <sz val="11"/>
      <name val="BIZ UD明朝 Medium"/>
      <family val="1"/>
      <charset val="128"/>
    </font>
    <font>
      <strike/>
      <sz val="12"/>
      <name val="BIZ UD明朝 Medium"/>
      <family val="1"/>
      <charset val="128"/>
    </font>
    <font>
      <sz val="6"/>
      <name val="ＭＳ Ｐゴシック"/>
      <family val="3"/>
      <charset val="128"/>
    </font>
    <font>
      <sz val="11.5"/>
      <name val="BIZ UD明朝 Medium"/>
      <family val="1"/>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auto="1"/>
      </left>
      <right/>
      <top style="medium">
        <color auto="1"/>
      </top>
      <bottom/>
      <diagonal/>
    </border>
    <border>
      <left style="medium">
        <color indexed="64"/>
      </left>
      <right/>
      <top style="thin">
        <color indexed="64"/>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style="hair">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auto="1"/>
      </top>
      <bottom style="hair">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right/>
      <top style="hair">
        <color indexed="64"/>
      </top>
      <bottom style="thin">
        <color indexed="64"/>
      </bottom>
      <diagonal/>
    </border>
    <border>
      <left/>
      <right/>
      <top/>
      <bottom style="hair">
        <color indexed="64"/>
      </bottom>
      <diagonal/>
    </border>
    <border>
      <left/>
      <right style="hair">
        <color indexed="64"/>
      </right>
      <top/>
      <bottom/>
      <diagonal/>
    </border>
  </borders>
  <cellStyleXfs count="10">
    <xf numFmtId="0" fontId="0" fillId="0" borderId="0"/>
    <xf numFmtId="0" fontId="5" fillId="0" borderId="0">
      <alignment vertical="center"/>
    </xf>
    <xf numFmtId="38" fontId="5" fillId="0" borderId="0" applyFont="0" applyFill="0" applyBorder="0" applyAlignment="0" applyProtection="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526">
    <xf numFmtId="0" fontId="0" fillId="0" borderId="0" xfId="0"/>
    <xf numFmtId="0" fontId="10" fillId="3"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vertical="center"/>
    </xf>
    <xf numFmtId="0" fontId="12" fillId="3" borderId="0" xfId="0" applyFont="1" applyFill="1" applyAlignment="1">
      <alignment vertical="center"/>
    </xf>
    <xf numFmtId="0" fontId="9" fillId="3" borderId="1" xfId="0" applyFont="1" applyFill="1" applyBorder="1" applyAlignment="1">
      <alignment vertical="center"/>
    </xf>
    <xf numFmtId="0" fontId="13" fillId="3" borderId="0" xfId="0" applyFont="1" applyFill="1" applyAlignment="1">
      <alignment horizontal="left"/>
    </xf>
    <xf numFmtId="0" fontId="9" fillId="3" borderId="9" xfId="0" applyFont="1" applyFill="1" applyBorder="1" applyAlignment="1">
      <alignment vertical="center"/>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27" xfId="0" applyFont="1" applyFill="1" applyBorder="1" applyAlignment="1">
      <alignment vertical="center"/>
    </xf>
    <xf numFmtId="0" fontId="9" fillId="3" borderId="39" xfId="0" applyFont="1" applyFill="1" applyBorder="1" applyAlignment="1">
      <alignment vertical="center"/>
    </xf>
    <xf numFmtId="0" fontId="8" fillId="3" borderId="0" xfId="0" applyFont="1" applyFill="1" applyAlignment="1">
      <alignment vertical="center"/>
    </xf>
    <xf numFmtId="0" fontId="9" fillId="3" borderId="0" xfId="0" applyFont="1" applyFill="1" applyAlignment="1">
      <alignment horizontal="center" vertical="center"/>
    </xf>
    <xf numFmtId="0" fontId="9" fillId="3" borderId="17" xfId="0" applyFont="1" applyFill="1" applyBorder="1" applyAlignment="1">
      <alignment vertical="center"/>
    </xf>
    <xf numFmtId="0" fontId="9" fillId="3" borderId="18" xfId="0" applyFont="1" applyFill="1" applyBorder="1" applyAlignment="1">
      <alignment vertical="center"/>
    </xf>
    <xf numFmtId="0" fontId="11" fillId="3" borderId="14" xfId="0" applyFont="1" applyFill="1" applyBorder="1" applyAlignment="1">
      <alignment vertical="center"/>
    </xf>
    <xf numFmtId="0" fontId="11" fillId="3" borderId="46" xfId="0" applyFont="1" applyFill="1" applyBorder="1" applyAlignment="1">
      <alignment vertical="center"/>
    </xf>
    <xf numFmtId="0" fontId="9" fillId="3" borderId="0" xfId="0" applyFont="1" applyFill="1" applyAlignment="1">
      <alignment horizontal="center" vertical="center" wrapText="1"/>
    </xf>
    <xf numFmtId="38" fontId="9" fillId="3" borderId="0" xfId="3" applyFont="1" applyFill="1" applyBorder="1" applyAlignment="1" applyProtection="1">
      <alignment horizontal="right" vertical="center" wrapText="1"/>
    </xf>
    <xf numFmtId="0" fontId="17" fillId="3" borderId="5" xfId="0" applyFont="1" applyFill="1" applyBorder="1" applyAlignment="1">
      <alignment vertical="center" wrapText="1"/>
    </xf>
    <xf numFmtId="0" fontId="17" fillId="3" borderId="6" xfId="0" applyFont="1" applyFill="1" applyBorder="1" applyAlignment="1">
      <alignment vertical="center" wrapText="1"/>
    </xf>
    <xf numFmtId="0" fontId="18" fillId="3" borderId="0" xfId="0" applyFont="1" applyFill="1" applyAlignment="1">
      <alignment vertical="center"/>
    </xf>
    <xf numFmtId="0" fontId="17" fillId="3" borderId="0" xfId="0" applyFont="1" applyFill="1" applyAlignment="1">
      <alignment vertical="center"/>
    </xf>
    <xf numFmtId="0" fontId="17" fillId="3" borderId="8" xfId="0" applyFont="1" applyFill="1" applyBorder="1" applyAlignment="1">
      <alignment vertical="center"/>
    </xf>
    <xf numFmtId="0" fontId="17" fillId="3" borderId="10" xfId="0" applyFont="1" applyFill="1" applyBorder="1" applyAlignment="1">
      <alignment vertical="center"/>
    </xf>
    <xf numFmtId="0" fontId="17" fillId="3" borderId="1" xfId="0" applyFont="1" applyFill="1" applyBorder="1" applyAlignment="1">
      <alignment vertical="center"/>
    </xf>
    <xf numFmtId="0" fontId="16" fillId="3" borderId="1" xfId="0" applyFont="1" applyFill="1" applyBorder="1" applyAlignment="1">
      <alignment vertical="center"/>
    </xf>
    <xf numFmtId="0" fontId="19" fillId="3" borderId="0" xfId="0" applyFont="1" applyFill="1" applyAlignment="1">
      <alignment vertical="center"/>
    </xf>
    <xf numFmtId="0" fontId="16" fillId="3" borderId="0" xfId="0" applyFont="1" applyFill="1" applyAlignment="1">
      <alignment vertical="center"/>
    </xf>
    <xf numFmtId="0" fontId="15" fillId="3" borderId="0" xfId="0" applyFont="1" applyFill="1" applyAlignment="1">
      <alignment vertical="center"/>
    </xf>
    <xf numFmtId="0" fontId="22" fillId="3" borderId="0" xfId="0" applyFont="1" applyFill="1" applyAlignment="1">
      <alignment vertical="center"/>
    </xf>
    <xf numFmtId="0" fontId="23" fillId="3" borderId="0" xfId="0" applyFont="1" applyFill="1" applyAlignment="1">
      <alignment vertical="center"/>
    </xf>
    <xf numFmtId="0" fontId="15" fillId="3" borderId="21" xfId="0" applyFont="1" applyFill="1" applyBorder="1" applyAlignment="1">
      <alignment vertical="center"/>
    </xf>
    <xf numFmtId="0" fontId="16" fillId="3" borderId="24" xfId="0" applyFont="1" applyFill="1" applyBorder="1" applyAlignment="1">
      <alignment vertical="center"/>
    </xf>
    <xf numFmtId="0" fontId="16" fillId="3" borderId="34" xfId="0" applyFont="1" applyFill="1" applyBorder="1" applyAlignment="1">
      <alignment vertical="center"/>
    </xf>
    <xf numFmtId="0" fontId="16" fillId="3" borderId="2" xfId="0" applyFont="1" applyFill="1" applyBorder="1" applyAlignment="1">
      <alignment vertical="center"/>
    </xf>
    <xf numFmtId="0" fontId="16" fillId="3" borderId="30" xfId="0" applyFont="1" applyFill="1" applyBorder="1" applyAlignment="1">
      <alignment vertical="center"/>
    </xf>
    <xf numFmtId="0" fontId="15" fillId="3" borderId="0" xfId="0" applyFont="1" applyFill="1" applyAlignment="1">
      <alignment vertical="center" wrapText="1"/>
    </xf>
    <xf numFmtId="0" fontId="15" fillId="3" borderId="0" xfId="0" applyFont="1" applyFill="1" applyAlignment="1">
      <alignment horizontal="left" vertical="center"/>
    </xf>
    <xf numFmtId="0" fontId="16" fillId="3" borderId="0" xfId="0" applyFont="1" applyFill="1" applyAlignment="1">
      <alignment vertical="center" wrapText="1"/>
    </xf>
    <xf numFmtId="0" fontId="21" fillId="3" borderId="49" xfId="0" applyFont="1" applyFill="1" applyBorder="1" applyAlignment="1">
      <alignment vertical="center" wrapText="1" shrinkToFit="1"/>
    </xf>
    <xf numFmtId="0" fontId="25" fillId="3" borderId="0" xfId="0" applyFont="1" applyFill="1" applyAlignment="1">
      <alignment vertical="center"/>
    </xf>
    <xf numFmtId="0" fontId="25" fillId="3" borderId="49" xfId="0" applyFont="1" applyFill="1" applyBorder="1" applyAlignment="1">
      <alignment vertical="center"/>
    </xf>
    <xf numFmtId="0" fontId="17" fillId="3" borderId="49" xfId="0" applyFont="1" applyFill="1" applyBorder="1" applyAlignment="1">
      <alignment vertical="center"/>
    </xf>
    <xf numFmtId="0" fontId="16" fillId="3" borderId="11" xfId="0" applyFont="1" applyFill="1" applyBorder="1" applyAlignment="1">
      <alignment vertical="center"/>
    </xf>
    <xf numFmtId="0" fontId="16" fillId="3" borderId="40" xfId="0" applyFont="1" applyFill="1" applyBorder="1" applyAlignment="1">
      <alignment vertical="center"/>
    </xf>
    <xf numFmtId="0" fontId="16" fillId="3" borderId="42" xfId="0" applyFont="1" applyFill="1" applyBorder="1" applyAlignment="1">
      <alignment vertical="center"/>
    </xf>
    <xf numFmtId="0" fontId="16" fillId="3" borderId="54" xfId="0" applyFont="1" applyFill="1" applyBorder="1" applyAlignment="1">
      <alignment vertical="center"/>
    </xf>
    <xf numFmtId="0" fontId="16" fillId="3" borderId="55" xfId="0" applyFont="1" applyFill="1" applyBorder="1" applyAlignment="1">
      <alignment vertical="center"/>
    </xf>
    <xf numFmtId="0" fontId="15" fillId="0" borderId="0" xfId="0" applyFont="1" applyAlignment="1">
      <alignment vertical="center"/>
    </xf>
    <xf numFmtId="0" fontId="20" fillId="3" borderId="14" xfId="0" applyFont="1" applyFill="1" applyBorder="1" applyAlignment="1">
      <alignment vertical="center"/>
    </xf>
    <xf numFmtId="0" fontId="20" fillId="3" borderId="20" xfId="0" applyFont="1" applyFill="1" applyBorder="1" applyAlignment="1">
      <alignment vertical="center"/>
    </xf>
    <xf numFmtId="0" fontId="20" fillId="3" borderId="46" xfId="0" applyFont="1" applyFill="1" applyBorder="1" applyAlignment="1">
      <alignment vertical="center"/>
    </xf>
    <xf numFmtId="0" fontId="22" fillId="3" borderId="21" xfId="0" applyFont="1" applyFill="1" applyBorder="1" applyAlignment="1">
      <alignment vertical="center"/>
    </xf>
    <xf numFmtId="38" fontId="16" fillId="3" borderId="0" xfId="3" applyFont="1" applyFill="1" applyBorder="1" applyAlignment="1" applyProtection="1">
      <alignment horizontal="right" vertical="center" wrapText="1"/>
    </xf>
    <xf numFmtId="0" fontId="16" fillId="3" borderId="0" xfId="0" applyFont="1" applyFill="1" applyAlignment="1">
      <alignment horizontal="left" vertical="center"/>
    </xf>
    <xf numFmtId="0" fontId="15" fillId="3" borderId="0" xfId="0" applyFont="1" applyFill="1" applyAlignment="1">
      <alignment horizontal="center" vertical="center" wrapText="1"/>
    </xf>
    <xf numFmtId="38" fontId="15" fillId="3" borderId="0" xfId="3" applyFont="1" applyFill="1" applyBorder="1" applyAlignment="1" applyProtection="1">
      <alignment horizontal="right" vertical="center" wrapText="1"/>
    </xf>
    <xf numFmtId="0" fontId="27" fillId="3" borderId="0" xfId="0" applyFont="1" applyFill="1" applyAlignment="1">
      <alignment vertical="top"/>
    </xf>
    <xf numFmtId="0" fontId="16" fillId="3" borderId="67" xfId="0" applyFont="1" applyFill="1" applyBorder="1" applyAlignment="1">
      <alignment vertical="center"/>
    </xf>
    <xf numFmtId="0" fontId="16" fillId="3" borderId="68" xfId="0" applyFont="1" applyFill="1" applyBorder="1" applyAlignment="1">
      <alignment vertical="center"/>
    </xf>
    <xf numFmtId="0" fontId="15" fillId="2" borderId="21" xfId="0" applyFont="1" applyFill="1" applyBorder="1" applyAlignment="1" applyProtection="1">
      <alignment vertical="center"/>
      <protection locked="0"/>
    </xf>
    <xf numFmtId="0" fontId="9"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10" fillId="3" borderId="0" xfId="0" applyFont="1" applyFill="1" applyAlignment="1" applyProtection="1">
      <alignment vertical="center"/>
      <protection locked="0"/>
    </xf>
    <xf numFmtId="0" fontId="11"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19" fillId="3" borderId="0" xfId="0" applyFont="1" applyFill="1" applyAlignment="1" applyProtection="1">
      <alignment vertical="center"/>
      <protection locked="0"/>
    </xf>
    <xf numFmtId="0" fontId="23" fillId="3" borderId="0" xfId="0" applyFont="1" applyFill="1" applyAlignment="1" applyProtection="1">
      <alignment vertical="center"/>
      <protection locked="0"/>
    </xf>
    <xf numFmtId="0" fontId="15" fillId="3"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9" fillId="0" borderId="0" xfId="0" applyFont="1" applyAlignment="1" applyProtection="1">
      <alignment vertical="center"/>
      <protection locked="0"/>
    </xf>
    <xf numFmtId="0" fontId="9" fillId="3" borderId="12" xfId="0" applyFont="1" applyFill="1" applyBorder="1" applyAlignment="1" applyProtection="1">
      <alignment vertical="center"/>
      <protection locked="0"/>
    </xf>
    <xf numFmtId="0" fontId="9" fillId="3" borderId="0" xfId="0" applyFont="1" applyFill="1" applyAlignment="1" applyProtection="1">
      <alignment horizontal="left" vertical="center"/>
      <protection locked="0"/>
    </xf>
    <xf numFmtId="0" fontId="18"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25" fillId="3" borderId="0" xfId="0" applyFont="1" applyFill="1" applyAlignment="1" applyProtection="1">
      <alignment vertical="center"/>
      <protection locked="0"/>
    </xf>
    <xf numFmtId="0" fontId="16" fillId="3" borderId="23" xfId="0" applyFont="1" applyFill="1" applyBorder="1" applyAlignment="1">
      <alignment horizontal="left" vertical="center"/>
    </xf>
    <xf numFmtId="0" fontId="30" fillId="3" borderId="0" xfId="0" applyFont="1" applyFill="1" applyAlignment="1">
      <alignment vertical="center"/>
    </xf>
    <xf numFmtId="0" fontId="31" fillId="3" borderId="0" xfId="0" applyFont="1" applyFill="1" applyAlignment="1">
      <alignment vertical="center"/>
    </xf>
    <xf numFmtId="0" fontId="28" fillId="3" borderId="1" xfId="0" applyFont="1" applyFill="1" applyBorder="1" applyAlignment="1">
      <alignment vertical="center"/>
    </xf>
    <xf numFmtId="0" fontId="28" fillId="3" borderId="1" xfId="0" applyFont="1" applyFill="1" applyBorder="1" applyAlignment="1">
      <alignment horizontal="right" vertical="center"/>
    </xf>
    <xf numFmtId="0" fontId="32" fillId="3" borderId="5" xfId="0" applyFont="1" applyFill="1" applyBorder="1" applyAlignment="1">
      <alignment vertical="center"/>
    </xf>
    <xf numFmtId="0" fontId="33" fillId="3" borderId="0" xfId="0" applyFont="1" applyFill="1" applyAlignment="1">
      <alignment horizontal="left"/>
    </xf>
    <xf numFmtId="0" fontId="29" fillId="3" borderId="21" xfId="0" applyFont="1" applyFill="1" applyBorder="1" applyAlignment="1">
      <alignment vertical="center"/>
    </xf>
    <xf numFmtId="0" fontId="28" fillId="3" borderId="31" xfId="0" applyFont="1" applyFill="1" applyBorder="1" applyAlignment="1">
      <alignment vertical="center"/>
    </xf>
    <xf numFmtId="0" fontId="28" fillId="3" borderId="27" xfId="0" applyFont="1" applyFill="1" applyBorder="1" applyAlignment="1">
      <alignment vertical="center"/>
    </xf>
    <xf numFmtId="0" fontId="28" fillId="3" borderId="27" xfId="0" applyFont="1" applyFill="1" applyBorder="1" applyAlignment="1">
      <alignment vertical="center" wrapText="1"/>
    </xf>
    <xf numFmtId="0" fontId="28" fillId="3" borderId="28" xfId="0" applyFont="1" applyFill="1" applyBorder="1" applyAlignment="1">
      <alignment vertical="center" wrapText="1"/>
    </xf>
    <xf numFmtId="0" fontId="28" fillId="3" borderId="47" xfId="0" applyFont="1" applyFill="1" applyBorder="1" applyAlignment="1">
      <alignment vertical="center"/>
    </xf>
    <xf numFmtId="0" fontId="28" fillId="3" borderId="21" xfId="0" applyFont="1" applyFill="1" applyBorder="1" applyAlignment="1">
      <alignment vertical="center"/>
    </xf>
    <xf numFmtId="49" fontId="28" fillId="3" borderId="14" xfId="0" applyNumberFormat="1" applyFont="1" applyFill="1" applyBorder="1" applyAlignment="1">
      <alignment vertical="center"/>
    </xf>
    <xf numFmtId="0" fontId="36" fillId="3" borderId="0" xfId="0" applyFont="1" applyFill="1" applyAlignment="1">
      <alignment vertical="center"/>
    </xf>
    <xf numFmtId="0" fontId="33" fillId="3" borderId="0" xfId="0" applyFont="1" applyFill="1" applyAlignment="1">
      <alignment horizontal="center" vertical="center"/>
    </xf>
    <xf numFmtId="0" fontId="33" fillId="3" borderId="0" xfId="0" applyFont="1" applyFill="1" applyAlignment="1">
      <alignment vertical="center"/>
    </xf>
    <xf numFmtId="0" fontId="38" fillId="3" borderId="0" xfId="0" applyFont="1" applyFill="1" applyAlignment="1">
      <alignment vertical="center"/>
    </xf>
    <xf numFmtId="0" fontId="29" fillId="3" borderId="0" xfId="0" applyFont="1" applyFill="1" applyAlignment="1">
      <alignment vertical="center"/>
    </xf>
    <xf numFmtId="0" fontId="28" fillId="3" borderId="24" xfId="0" applyFont="1" applyFill="1" applyBorder="1" applyAlignment="1">
      <alignment vertical="center"/>
    </xf>
    <xf numFmtId="0" fontId="28" fillId="3" borderId="0" xfId="0" applyFont="1" applyFill="1" applyAlignment="1">
      <alignment vertical="center"/>
    </xf>
    <xf numFmtId="0" fontId="28" fillId="3" borderId="14" xfId="0" applyFont="1" applyFill="1" applyBorder="1" applyAlignment="1">
      <alignment vertical="center"/>
    </xf>
    <xf numFmtId="0" fontId="28" fillId="3" borderId="29" xfId="0" applyFont="1" applyFill="1" applyBorder="1" applyAlignment="1">
      <alignment vertical="center"/>
    </xf>
    <xf numFmtId="0" fontId="29" fillId="3" borderId="0" xfId="0" applyFont="1" applyFill="1" applyAlignment="1">
      <alignment vertical="center" wrapText="1"/>
    </xf>
    <xf numFmtId="0" fontId="28" fillId="3" borderId="40" xfId="0" applyFont="1" applyFill="1" applyBorder="1" applyAlignment="1">
      <alignment vertical="center"/>
    </xf>
    <xf numFmtId="0" fontId="16" fillId="3" borderId="24" xfId="0" applyFont="1" applyFill="1" applyBorder="1" applyAlignment="1">
      <alignment horizontal="left" vertical="center"/>
    </xf>
    <xf numFmtId="0" fontId="16" fillId="3" borderId="24" xfId="0" applyFont="1" applyFill="1" applyBorder="1" applyAlignment="1">
      <alignment horizontal="center" vertical="center"/>
    </xf>
    <xf numFmtId="0" fontId="28" fillId="0" borderId="27" xfId="0" applyFont="1" applyBorder="1" applyAlignment="1">
      <alignment vertical="center"/>
    </xf>
    <xf numFmtId="0" fontId="28" fillId="3" borderId="0" xfId="0" applyFont="1" applyFill="1" applyAlignment="1">
      <alignment vertical="top"/>
    </xf>
    <xf numFmtId="0" fontId="40" fillId="3" borderId="0" xfId="0" applyFont="1" applyFill="1" applyAlignment="1">
      <alignment vertical="center"/>
    </xf>
    <xf numFmtId="0" fontId="38" fillId="3" borderId="5" xfId="0" applyFont="1" applyFill="1" applyBorder="1" applyAlignment="1">
      <alignment vertical="center"/>
    </xf>
    <xf numFmtId="0" fontId="28" fillId="3" borderId="54" xfId="0" applyFont="1" applyFill="1" applyBorder="1" applyAlignment="1">
      <alignment vertical="center"/>
    </xf>
    <xf numFmtId="0" fontId="28" fillId="3" borderId="54" xfId="0" applyFont="1" applyFill="1" applyBorder="1" applyAlignment="1">
      <alignment horizontal="left" vertical="center"/>
    </xf>
    <xf numFmtId="0" fontId="28" fillId="3" borderId="66" xfId="0" applyFont="1" applyFill="1" applyBorder="1" applyAlignment="1">
      <alignment vertical="center"/>
    </xf>
    <xf numFmtId="0" fontId="28" fillId="3" borderId="67" xfId="0" applyFont="1" applyFill="1" applyBorder="1" applyAlignment="1">
      <alignment horizontal="left" vertical="center"/>
    </xf>
    <xf numFmtId="0" fontId="28" fillId="3" borderId="67" xfId="0" applyFont="1" applyFill="1" applyBorder="1" applyAlignment="1">
      <alignment vertical="center"/>
    </xf>
    <xf numFmtId="0" fontId="28" fillId="3" borderId="1" xfId="0" applyFont="1" applyFill="1" applyBorder="1" applyAlignment="1">
      <alignment horizontal="left" vertical="center"/>
    </xf>
    <xf numFmtId="9" fontId="33" fillId="3" borderId="0" xfId="0" applyNumberFormat="1" applyFont="1" applyFill="1" applyAlignment="1">
      <alignment vertical="center"/>
    </xf>
    <xf numFmtId="0" fontId="29" fillId="0" borderId="0" xfId="0" applyFont="1" applyAlignment="1">
      <alignment vertical="center"/>
    </xf>
    <xf numFmtId="176" fontId="40" fillId="3" borderId="0" xfId="0" quotePrefix="1" applyNumberFormat="1" applyFont="1" applyFill="1" applyAlignment="1">
      <alignment horizontal="left" vertical="center"/>
    </xf>
    <xf numFmtId="176" fontId="33" fillId="3" borderId="0" xfId="0" applyNumberFormat="1" applyFont="1" applyFill="1" applyAlignment="1">
      <alignment horizontal="left" vertical="center"/>
    </xf>
    <xf numFmtId="0" fontId="36" fillId="3" borderId="2" xfId="0" applyFont="1" applyFill="1" applyBorder="1" applyAlignment="1">
      <alignment vertical="center"/>
    </xf>
    <xf numFmtId="0" fontId="36" fillId="3" borderId="1" xfId="0" applyFont="1" applyFill="1" applyBorder="1" applyAlignment="1">
      <alignment vertical="center"/>
    </xf>
    <xf numFmtId="0" fontId="36" fillId="3" borderId="14" xfId="0" applyFont="1" applyFill="1" applyBorder="1" applyAlignment="1">
      <alignment vertical="center"/>
    </xf>
    <xf numFmtId="0" fontId="36" fillId="3" borderId="30" xfId="0" applyFont="1" applyFill="1" applyBorder="1" applyAlignment="1">
      <alignment vertical="center"/>
    </xf>
    <xf numFmtId="0" fontId="42" fillId="3" borderId="21" xfId="0" applyFont="1" applyFill="1" applyBorder="1" applyAlignment="1">
      <alignment vertical="center"/>
    </xf>
    <xf numFmtId="0" fontId="42" fillId="3" borderId="14" xfId="0" applyFont="1" applyFill="1" applyBorder="1" applyAlignment="1">
      <alignment vertical="center"/>
    </xf>
    <xf numFmtId="9" fontId="40" fillId="3" borderId="0" xfId="0" quotePrefix="1" applyNumberFormat="1" applyFont="1" applyFill="1" applyAlignment="1">
      <alignment horizontal="left" vertical="center"/>
    </xf>
    <xf numFmtId="9" fontId="33" fillId="3" borderId="0" xfId="0" applyNumberFormat="1" applyFont="1" applyFill="1" applyAlignment="1">
      <alignment horizontal="left" vertical="center"/>
    </xf>
    <xf numFmtId="0" fontId="28" fillId="0" borderId="24" xfId="0" applyFont="1" applyBorder="1" applyAlignment="1">
      <alignment horizontal="center" vertical="center"/>
    </xf>
    <xf numFmtId="0" fontId="43" fillId="3" borderId="0" xfId="0" applyFont="1" applyFill="1" applyAlignment="1">
      <alignment vertical="top"/>
    </xf>
    <xf numFmtId="0" fontId="44" fillId="3" borderId="0" xfId="0" applyFont="1" applyFill="1" applyAlignment="1">
      <alignment vertical="top"/>
    </xf>
    <xf numFmtId="0" fontId="28" fillId="3" borderId="17" xfId="0" applyFont="1" applyFill="1" applyBorder="1" applyAlignment="1">
      <alignment vertical="center"/>
    </xf>
    <xf numFmtId="0" fontId="28" fillId="3" borderId="18" xfId="0" applyFont="1" applyFill="1" applyBorder="1" applyAlignment="1">
      <alignment vertical="center"/>
    </xf>
    <xf numFmtId="0" fontId="29" fillId="3" borderId="1" xfId="0" applyFont="1" applyFill="1" applyBorder="1" applyAlignment="1">
      <alignment vertical="center"/>
    </xf>
    <xf numFmtId="0" fontId="20" fillId="3" borderId="1" xfId="0" applyFont="1" applyFill="1" applyBorder="1" applyAlignment="1">
      <alignment vertical="center"/>
    </xf>
    <xf numFmtId="0" fontId="29" fillId="3" borderId="27" xfId="0" applyFont="1" applyFill="1" applyBorder="1" applyAlignment="1">
      <alignment vertical="center"/>
    </xf>
    <xf numFmtId="0" fontId="20" fillId="3" borderId="27" xfId="0" applyFont="1" applyFill="1" applyBorder="1" applyAlignment="1">
      <alignment vertical="center"/>
    </xf>
    <xf numFmtId="0" fontId="9" fillId="3" borderId="21" xfId="0" applyFont="1" applyFill="1" applyBorder="1" applyAlignment="1">
      <alignment vertical="center"/>
    </xf>
    <xf numFmtId="0" fontId="9" fillId="3" borderId="29" xfId="0" applyFont="1" applyFill="1" applyBorder="1" applyAlignment="1">
      <alignment vertical="center"/>
    </xf>
    <xf numFmtId="0" fontId="28" fillId="3" borderId="3" xfId="0" applyFont="1" applyFill="1" applyBorder="1" applyAlignment="1">
      <alignment vertical="center"/>
    </xf>
    <xf numFmtId="0" fontId="28" fillId="3" borderId="2" xfId="0" applyFont="1" applyFill="1" applyBorder="1" applyAlignment="1">
      <alignment vertical="center"/>
    </xf>
    <xf numFmtId="0" fontId="29" fillId="3" borderId="0" xfId="0" applyFont="1" applyFill="1" applyAlignment="1">
      <alignment horizontal="left" vertical="center"/>
    </xf>
    <xf numFmtId="0" fontId="28" fillId="3" borderId="1" xfId="0" applyFont="1" applyFill="1" applyBorder="1" applyAlignment="1">
      <alignment horizontal="center" vertical="center"/>
    </xf>
    <xf numFmtId="0" fontId="28" fillId="3" borderId="30" xfId="0" applyFont="1" applyFill="1" applyBorder="1" applyAlignment="1">
      <alignment vertical="center"/>
    </xf>
    <xf numFmtId="0" fontId="28" fillId="3" borderId="13" xfId="0" applyFont="1" applyFill="1" applyBorder="1" applyAlignment="1">
      <alignment vertical="center"/>
    </xf>
    <xf numFmtId="0" fontId="28" fillId="3" borderId="46" xfId="0" applyFont="1" applyFill="1" applyBorder="1" applyAlignment="1">
      <alignment vertical="center"/>
    </xf>
    <xf numFmtId="0" fontId="28" fillId="3" borderId="10" xfId="0" applyFont="1" applyFill="1" applyBorder="1" applyAlignment="1">
      <alignment vertical="center"/>
    </xf>
    <xf numFmtId="0" fontId="28" fillId="3" borderId="23" xfId="0" applyFont="1" applyFill="1" applyBorder="1" applyAlignment="1">
      <alignment vertical="center"/>
    </xf>
    <xf numFmtId="0" fontId="28" fillId="3" borderId="34" xfId="0" applyFont="1" applyFill="1" applyBorder="1" applyAlignment="1">
      <alignment vertical="center"/>
    </xf>
    <xf numFmtId="0" fontId="15" fillId="3" borderId="0" xfId="9" applyFont="1" applyFill="1">
      <alignment vertical="center"/>
    </xf>
    <xf numFmtId="0" fontId="22" fillId="3" borderId="0" xfId="9" applyFont="1" applyFill="1">
      <alignment vertical="center"/>
    </xf>
    <xf numFmtId="0" fontId="20" fillId="3" borderId="0" xfId="9" applyFont="1" applyFill="1">
      <alignment vertical="center"/>
    </xf>
    <xf numFmtId="0" fontId="28" fillId="2" borderId="24" xfId="0" applyFont="1" applyFill="1" applyBorder="1" applyAlignment="1">
      <alignment vertical="center"/>
    </xf>
    <xf numFmtId="0" fontId="42" fillId="3" borderId="0" xfId="0" applyFont="1" applyFill="1" applyAlignment="1">
      <alignment vertical="center"/>
    </xf>
    <xf numFmtId="0" fontId="9" fillId="0" borderId="0" xfId="0" applyFont="1" applyAlignment="1">
      <alignment vertical="center"/>
    </xf>
    <xf numFmtId="0" fontId="20" fillId="3" borderId="0" xfId="0" applyFont="1" applyFill="1" applyAlignment="1">
      <alignment vertical="center"/>
    </xf>
    <xf numFmtId="0" fontId="20" fillId="0" borderId="0" xfId="0" applyFont="1" applyAlignment="1">
      <alignment vertical="center"/>
    </xf>
    <xf numFmtId="0" fontId="28" fillId="0" borderId="0" xfId="0" applyFont="1" applyAlignment="1">
      <alignment vertical="center"/>
    </xf>
    <xf numFmtId="0" fontId="36" fillId="0" borderId="0" xfId="0" applyFont="1" applyAlignment="1">
      <alignment vertical="center"/>
    </xf>
    <xf numFmtId="0" fontId="36" fillId="0" borderId="0" xfId="0" applyFont="1" applyAlignment="1">
      <alignment horizontal="center" vertical="center"/>
    </xf>
    <xf numFmtId="0" fontId="15" fillId="0" borderId="39" xfId="0" applyFont="1" applyBorder="1" applyAlignment="1">
      <alignment vertical="center"/>
    </xf>
    <xf numFmtId="0" fontId="48" fillId="2" borderId="8" xfId="0" applyFont="1" applyFill="1" applyBorder="1" applyAlignment="1">
      <alignment vertical="center"/>
    </xf>
    <xf numFmtId="0" fontId="49" fillId="0" borderId="0" xfId="0" applyFont="1" applyAlignment="1">
      <alignment vertical="center"/>
    </xf>
    <xf numFmtId="0" fontId="48" fillId="3" borderId="0" xfId="0" applyFont="1" applyFill="1" applyAlignment="1">
      <alignment vertical="center"/>
    </xf>
    <xf numFmtId="0" fontId="28" fillId="3" borderId="0" xfId="0" applyFont="1" applyFill="1" applyAlignment="1">
      <alignment horizontal="left" vertical="center"/>
    </xf>
    <xf numFmtId="0" fontId="9" fillId="2" borderId="0" xfId="0" applyFont="1" applyFill="1" applyAlignment="1" applyProtection="1">
      <alignment vertical="center"/>
      <protection locked="0"/>
    </xf>
    <xf numFmtId="0" fontId="28" fillId="3" borderId="0" xfId="0" applyFont="1" applyFill="1" applyAlignment="1">
      <alignment horizontal="center" vertical="center"/>
    </xf>
    <xf numFmtId="49" fontId="9" fillId="2" borderId="0" xfId="0" applyNumberFormat="1" applyFont="1" applyFill="1" applyAlignment="1" applyProtection="1">
      <alignment vertical="center"/>
      <protection locked="0"/>
    </xf>
    <xf numFmtId="0" fontId="48" fillId="0" borderId="8" xfId="0" applyFont="1" applyBorder="1" applyAlignment="1">
      <alignment vertical="center"/>
    </xf>
    <xf numFmtId="0" fontId="39" fillId="0" borderId="0" xfId="0" applyFont="1" applyAlignment="1">
      <alignment vertical="center"/>
    </xf>
    <xf numFmtId="0" fontId="48" fillId="2" borderId="70" xfId="0" applyFont="1" applyFill="1" applyBorder="1" applyAlignment="1">
      <alignment vertical="center"/>
    </xf>
    <xf numFmtId="0" fontId="49" fillId="0" borderId="1" xfId="0" applyFont="1" applyBorder="1" applyAlignment="1">
      <alignment vertical="center"/>
    </xf>
    <xf numFmtId="0" fontId="28" fillId="0" borderId="1" xfId="0" applyFont="1" applyBorder="1" applyAlignment="1">
      <alignment vertical="center"/>
    </xf>
    <xf numFmtId="0" fontId="49" fillId="0" borderId="70" xfId="0" applyFont="1" applyBorder="1" applyAlignment="1">
      <alignment vertical="center"/>
    </xf>
    <xf numFmtId="0" fontId="9" fillId="0" borderId="1" xfId="0" applyFont="1" applyBorder="1" applyAlignment="1">
      <alignment vertical="center"/>
    </xf>
    <xf numFmtId="0" fontId="36" fillId="0" borderId="1" xfId="0" applyFont="1" applyBorder="1" applyAlignment="1">
      <alignment vertical="center"/>
    </xf>
    <xf numFmtId="0" fontId="28" fillId="2" borderId="2" xfId="0" applyFont="1" applyFill="1" applyBorder="1" applyAlignment="1">
      <alignment vertical="center"/>
    </xf>
    <xf numFmtId="0" fontId="28" fillId="2" borderId="1" xfId="0" applyFont="1" applyFill="1" applyBorder="1" applyAlignment="1">
      <alignment vertical="center"/>
    </xf>
    <xf numFmtId="0" fontId="28" fillId="3" borderId="3" xfId="0" applyFont="1" applyFill="1" applyBorder="1" applyAlignment="1">
      <alignment horizontal="center" vertical="center"/>
    </xf>
    <xf numFmtId="0" fontId="28" fillId="3" borderId="21" xfId="0" applyFont="1" applyFill="1" applyBorder="1" applyAlignment="1">
      <alignment horizontal="center" vertical="center"/>
    </xf>
    <xf numFmtId="0" fontId="28" fillId="2" borderId="21" xfId="0" applyFont="1" applyFill="1" applyBorder="1" applyAlignment="1">
      <alignment vertical="center"/>
    </xf>
    <xf numFmtId="0" fontId="28" fillId="0" borderId="21" xfId="0" applyFont="1" applyBorder="1" applyAlignment="1">
      <alignment vertical="center"/>
    </xf>
    <xf numFmtId="0" fontId="28" fillId="2" borderId="14" xfId="0" applyFont="1" applyFill="1" applyBorder="1" applyAlignment="1">
      <alignment vertical="center"/>
    </xf>
    <xf numFmtId="0" fontId="28" fillId="3" borderId="57" xfId="0" applyFont="1" applyFill="1" applyBorder="1" applyAlignment="1">
      <alignment vertical="center"/>
    </xf>
    <xf numFmtId="0" fontId="28" fillId="2" borderId="40" xfId="0" applyFont="1" applyFill="1" applyBorder="1" applyAlignment="1">
      <alignment vertical="center"/>
    </xf>
    <xf numFmtId="0" fontId="28" fillId="0" borderId="40" xfId="0" applyFont="1" applyBorder="1" applyAlignment="1">
      <alignment vertical="center"/>
    </xf>
    <xf numFmtId="0" fontId="28" fillId="2" borderId="0" xfId="0" applyFont="1" applyFill="1" applyAlignment="1">
      <alignment vertical="center"/>
    </xf>
    <xf numFmtId="0" fontId="28" fillId="3" borderId="41" xfId="0" applyFont="1" applyFill="1" applyBorder="1" applyAlignment="1">
      <alignment vertical="center"/>
    </xf>
    <xf numFmtId="0" fontId="28" fillId="3" borderId="69" xfId="0" applyFont="1" applyFill="1" applyBorder="1" applyAlignment="1">
      <alignment vertical="center"/>
    </xf>
    <xf numFmtId="0" fontId="28" fillId="0" borderId="69" xfId="0" applyFont="1" applyBorder="1" applyAlignment="1">
      <alignment vertical="center"/>
    </xf>
    <xf numFmtId="0" fontId="28" fillId="3" borderId="39" xfId="0" applyFont="1" applyFill="1" applyBorder="1" applyAlignment="1">
      <alignment vertical="center"/>
    </xf>
    <xf numFmtId="0" fontId="28" fillId="0" borderId="14" xfId="0" applyFont="1" applyBorder="1" applyAlignment="1">
      <alignment vertical="center"/>
    </xf>
    <xf numFmtId="0" fontId="9" fillId="2" borderId="17" xfId="0" applyFont="1" applyFill="1" applyBorder="1" applyAlignment="1">
      <alignment vertical="center"/>
    </xf>
    <xf numFmtId="0" fontId="16" fillId="3" borderId="17" xfId="0" applyFont="1" applyFill="1" applyBorder="1" applyAlignment="1">
      <alignment vertical="center"/>
    </xf>
    <xf numFmtId="0" fontId="28" fillId="2" borderId="16" xfId="0" applyFont="1" applyFill="1" applyBorder="1" applyAlignment="1">
      <alignment vertical="center"/>
    </xf>
    <xf numFmtId="0" fontId="50" fillId="0" borderId="17" xfId="0" applyFont="1" applyBorder="1" applyAlignment="1">
      <alignment vertical="center"/>
    </xf>
    <xf numFmtId="0" fontId="16" fillId="2" borderId="65" xfId="0" applyFont="1" applyFill="1" applyBorder="1" applyAlignment="1">
      <alignment horizontal="center" vertical="top"/>
    </xf>
    <xf numFmtId="0" fontId="17" fillId="2" borderId="20" xfId="0" applyFont="1" applyFill="1" applyBorder="1" applyAlignment="1">
      <alignment horizontal="center" vertical="center"/>
    </xf>
    <xf numFmtId="0" fontId="16" fillId="2" borderId="20" xfId="0" applyFont="1" applyFill="1" applyBorder="1" applyAlignment="1">
      <alignment horizontal="center" vertical="center"/>
    </xf>
    <xf numFmtId="0" fontId="25" fillId="2" borderId="26" xfId="0" applyFont="1" applyFill="1" applyBorder="1" applyAlignment="1">
      <alignment vertical="center"/>
    </xf>
    <xf numFmtId="0" fontId="24" fillId="3" borderId="27" xfId="0" applyFont="1" applyFill="1" applyBorder="1" applyAlignment="1">
      <alignment vertical="center"/>
    </xf>
    <xf numFmtId="0" fontId="40" fillId="3" borderId="27" xfId="0" applyFont="1" applyFill="1" applyBorder="1" applyAlignment="1">
      <alignment vertical="center"/>
    </xf>
    <xf numFmtId="0" fontId="24" fillId="3" borderId="28" xfId="0" applyFont="1" applyFill="1" applyBorder="1" applyAlignment="1">
      <alignment vertical="center"/>
    </xf>
    <xf numFmtId="0" fontId="16" fillId="2" borderId="16" xfId="0" applyFont="1" applyFill="1" applyBorder="1" applyAlignment="1">
      <alignment horizontal="center" vertical="center"/>
    </xf>
    <xf numFmtId="0" fontId="16" fillId="2" borderId="16" xfId="0" applyFont="1" applyFill="1" applyBorder="1" applyAlignment="1">
      <alignment horizontal="center" vertical="top"/>
    </xf>
    <xf numFmtId="0" fontId="25" fillId="2" borderId="16" xfId="0" applyFont="1" applyFill="1" applyBorder="1" applyAlignment="1">
      <alignment vertical="center"/>
    </xf>
    <xf numFmtId="0" fontId="24" fillId="3" borderId="17" xfId="0" applyFont="1" applyFill="1" applyBorder="1" applyAlignment="1">
      <alignment vertical="center"/>
    </xf>
    <xf numFmtId="0" fontId="40" fillId="3" borderId="17" xfId="0" applyFont="1" applyFill="1" applyBorder="1" applyAlignment="1">
      <alignment vertical="center"/>
    </xf>
    <xf numFmtId="0" fontId="24" fillId="3" borderId="18" xfId="0" applyFont="1" applyFill="1" applyBorder="1" applyAlignment="1">
      <alignment vertical="center"/>
    </xf>
    <xf numFmtId="0" fontId="29" fillId="3" borderId="2" xfId="0" applyFont="1" applyFill="1" applyBorder="1" applyAlignment="1">
      <alignment vertical="center"/>
    </xf>
    <xf numFmtId="0" fontId="28" fillId="0" borderId="24" xfId="0" applyFont="1" applyBorder="1" applyAlignment="1">
      <alignment vertical="center"/>
    </xf>
    <xf numFmtId="0" fontId="28" fillId="3" borderId="25" xfId="0" applyFont="1" applyFill="1" applyBorder="1" applyAlignment="1">
      <alignment vertical="center"/>
    </xf>
    <xf numFmtId="0" fontId="29" fillId="0" borderId="27" xfId="0" applyFont="1" applyBorder="1" applyAlignment="1">
      <alignment vertical="center"/>
    </xf>
    <xf numFmtId="0" fontId="36" fillId="3" borderId="27" xfId="0" applyFont="1" applyFill="1" applyBorder="1" applyAlignment="1">
      <alignment vertical="center"/>
    </xf>
    <xf numFmtId="0" fontId="9" fillId="0" borderId="27" xfId="0" applyFont="1" applyBorder="1" applyAlignment="1">
      <alignment vertical="center"/>
    </xf>
    <xf numFmtId="0" fontId="20" fillId="0" borderId="27" xfId="0" applyFont="1" applyBorder="1" applyAlignment="1">
      <alignment vertical="center"/>
    </xf>
    <xf numFmtId="0" fontId="36" fillId="0" borderId="27" xfId="0" applyFont="1" applyBorder="1" applyAlignment="1">
      <alignment vertical="center"/>
    </xf>
    <xf numFmtId="0" fontId="36" fillId="0" borderId="27" xfId="0" applyFont="1" applyBorder="1" applyAlignment="1">
      <alignment horizontal="center" vertical="center"/>
    </xf>
    <xf numFmtId="0" fontId="15" fillId="0" borderId="28" xfId="0" applyFont="1" applyBorder="1" applyAlignment="1">
      <alignment vertical="center"/>
    </xf>
    <xf numFmtId="0" fontId="29" fillId="2" borderId="70" xfId="0" applyFont="1" applyFill="1" applyBorder="1" applyAlignment="1">
      <alignment vertical="center"/>
    </xf>
    <xf numFmtId="0" fontId="9" fillId="2" borderId="70" xfId="0" applyFont="1" applyFill="1" applyBorder="1" applyAlignment="1">
      <alignment vertical="center"/>
    </xf>
    <xf numFmtId="0" fontId="9" fillId="3" borderId="71" xfId="0" applyFont="1" applyFill="1" applyBorder="1" applyAlignment="1">
      <alignment vertical="center"/>
    </xf>
    <xf numFmtId="0" fontId="54" fillId="0" borderId="0" xfId="0" applyFont="1" applyAlignment="1">
      <alignment vertical="center"/>
    </xf>
    <xf numFmtId="0" fontId="20" fillId="2" borderId="44" xfId="0" applyFont="1" applyFill="1" applyBorder="1" applyAlignment="1">
      <alignment vertical="center"/>
    </xf>
    <xf numFmtId="0" fontId="36" fillId="0" borderId="21" xfId="0" applyFont="1" applyBorder="1" applyAlignment="1">
      <alignment vertical="center"/>
    </xf>
    <xf numFmtId="0" fontId="29" fillId="0" borderId="21" xfId="0" applyFont="1" applyBorder="1" applyAlignment="1">
      <alignment vertical="center"/>
    </xf>
    <xf numFmtId="0" fontId="16" fillId="0" borderId="0" xfId="0" applyFont="1" applyFill="1" applyAlignment="1">
      <alignment vertical="center"/>
    </xf>
    <xf numFmtId="0" fontId="29" fillId="3" borderId="0" xfId="0" applyFont="1" applyFill="1" applyAlignment="1">
      <alignment horizontal="left" vertical="center"/>
    </xf>
    <xf numFmtId="0" fontId="28" fillId="3" borderId="1" xfId="0" applyFont="1" applyFill="1" applyBorder="1" applyAlignment="1">
      <alignment horizontal="center" vertical="center"/>
    </xf>
    <xf numFmtId="0" fontId="28" fillId="2" borderId="1" xfId="0" applyFont="1" applyFill="1" applyBorder="1" applyAlignment="1" applyProtection="1">
      <alignment horizontal="center" vertical="center"/>
      <protection locked="0"/>
    </xf>
    <xf numFmtId="0" fontId="28" fillId="3" borderId="0" xfId="0" applyFont="1" applyFill="1" applyAlignment="1">
      <alignment vertical="center" wrapText="1"/>
    </xf>
    <xf numFmtId="0" fontId="46" fillId="3" borderId="5" xfId="0" applyFont="1" applyFill="1" applyBorder="1" applyAlignment="1">
      <alignment horizontal="left" vertical="center" wrapText="1"/>
    </xf>
    <xf numFmtId="0" fontId="47" fillId="3" borderId="6" xfId="0" applyFont="1" applyFill="1" applyBorder="1" applyAlignment="1">
      <alignment horizontal="left" vertical="center" wrapText="1"/>
    </xf>
    <xf numFmtId="0" fontId="47" fillId="3" borderId="7" xfId="0" applyFont="1" applyFill="1" applyBorder="1" applyAlignment="1">
      <alignment horizontal="left" vertical="center" wrapText="1"/>
    </xf>
    <xf numFmtId="0" fontId="47" fillId="3" borderId="10" xfId="0" applyFont="1" applyFill="1" applyBorder="1" applyAlignment="1">
      <alignment horizontal="left" vertical="center" wrapText="1"/>
    </xf>
    <xf numFmtId="0" fontId="47" fillId="3" borderId="1" xfId="0" applyFont="1" applyFill="1" applyBorder="1" applyAlignment="1">
      <alignment horizontal="left" vertical="center" wrapText="1"/>
    </xf>
    <xf numFmtId="0" fontId="47" fillId="3" borderId="11" xfId="0" applyFont="1" applyFill="1" applyBorder="1" applyAlignment="1">
      <alignment horizontal="left" vertical="center" wrapText="1"/>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29" fillId="4" borderId="33" xfId="0" applyFont="1" applyFill="1" applyBorder="1" applyAlignment="1">
      <alignment horizontal="center" vertical="center"/>
    </xf>
    <xf numFmtId="0" fontId="29" fillId="4" borderId="35" xfId="0" applyFont="1" applyFill="1" applyBorder="1" applyAlignment="1">
      <alignment horizontal="center" vertical="center"/>
    </xf>
    <xf numFmtId="0" fontId="29" fillId="4" borderId="1" xfId="0" applyFont="1" applyFill="1" applyBorder="1" applyAlignment="1">
      <alignment horizontal="center" vertical="center"/>
    </xf>
    <xf numFmtId="0" fontId="29" fillId="4" borderId="11" xfId="0" applyFont="1" applyFill="1" applyBorder="1" applyAlignment="1">
      <alignment horizontal="center" vertical="center"/>
    </xf>
    <xf numFmtId="49" fontId="28" fillId="2" borderId="27" xfId="0" applyNumberFormat="1" applyFont="1" applyFill="1" applyBorder="1" applyAlignment="1" applyProtection="1">
      <alignment horizontal="center" vertical="center"/>
      <protection locked="0"/>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0" xfId="0" applyFont="1" applyFill="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1" xfId="0" applyFont="1" applyFill="1" applyBorder="1" applyAlignment="1">
      <alignment horizontal="center" vertical="center"/>
    </xf>
    <xf numFmtId="0" fontId="28" fillId="2" borderId="10" xfId="0" applyFont="1" applyFill="1" applyBorder="1" applyAlignment="1" applyProtection="1">
      <alignment horizontal="center" vertical="center" shrinkToFit="1"/>
      <protection locked="0"/>
    </xf>
    <xf numFmtId="0" fontId="28" fillId="2" borderId="1" xfId="0" applyFont="1" applyFill="1" applyBorder="1" applyAlignment="1" applyProtection="1">
      <alignment horizontal="center" vertical="center" shrinkToFit="1"/>
      <protection locked="0"/>
    </xf>
    <xf numFmtId="0" fontId="28" fillId="2" borderId="47" xfId="0" applyFont="1" applyFill="1" applyBorder="1" applyAlignment="1" applyProtection="1">
      <alignment horizontal="center" vertical="center" shrinkToFit="1"/>
      <protection locked="0"/>
    </xf>
    <xf numFmtId="0" fontId="29" fillId="4" borderId="43" xfId="0" applyFont="1" applyFill="1" applyBorder="1" applyAlignment="1">
      <alignment horizontal="center" vertical="center"/>
    </xf>
    <xf numFmtId="0" fontId="29" fillId="4" borderId="40" xfId="0" applyFont="1" applyFill="1" applyBorder="1" applyAlignment="1">
      <alignment horizontal="center" vertical="center"/>
    </xf>
    <xf numFmtId="0" fontId="29" fillId="4" borderId="42" xfId="0" applyFont="1" applyFill="1" applyBorder="1" applyAlignment="1">
      <alignment horizontal="center" vertical="center"/>
    </xf>
    <xf numFmtId="0" fontId="31" fillId="2" borderId="40" xfId="0" applyFont="1" applyFill="1" applyBorder="1" applyAlignment="1" applyProtection="1">
      <alignment horizontal="center" vertical="center"/>
      <protection locked="0"/>
    </xf>
    <xf numFmtId="0" fontId="31" fillId="2" borderId="41" xfId="0" applyFont="1" applyFill="1" applyBorder="1" applyAlignment="1" applyProtection="1">
      <alignment horizontal="center" vertical="center"/>
      <protection locked="0"/>
    </xf>
    <xf numFmtId="0" fontId="35" fillId="2" borderId="1" xfId="0" applyFont="1" applyFill="1" applyBorder="1" applyAlignment="1" applyProtection="1">
      <alignment horizontal="center" vertical="center"/>
      <protection locked="0"/>
    </xf>
    <xf numFmtId="0" fontId="35" fillId="2" borderId="47" xfId="0" applyFont="1" applyFill="1" applyBorder="1" applyAlignment="1" applyProtection="1">
      <alignment horizontal="center" vertical="center"/>
      <protection locked="0"/>
    </xf>
    <xf numFmtId="0" fontId="37" fillId="3" borderId="0" xfId="0" applyFont="1" applyFill="1" applyAlignment="1">
      <alignment horizontal="center" vertical="center"/>
    </xf>
    <xf numFmtId="0" fontId="28" fillId="3" borderId="0" xfId="0" applyFont="1" applyFill="1" applyAlignment="1">
      <alignment horizontal="center" vertical="center" wrapText="1"/>
    </xf>
    <xf numFmtId="0" fontId="31" fillId="3" borderId="0" xfId="0" applyFont="1" applyFill="1" applyAlignment="1">
      <alignment horizontal="center" vertical="center"/>
    </xf>
    <xf numFmtId="38" fontId="33" fillId="0" borderId="16" xfId="3" applyFont="1" applyFill="1" applyBorder="1" applyAlignment="1" applyProtection="1">
      <alignment vertical="center"/>
    </xf>
    <xf numFmtId="38" fontId="33" fillId="0" borderId="17" xfId="3" applyFont="1" applyFill="1" applyBorder="1" applyAlignment="1" applyProtection="1">
      <alignment vertical="center"/>
    </xf>
    <xf numFmtId="38" fontId="33" fillId="0" borderId="18" xfId="3" applyFont="1" applyFill="1" applyBorder="1" applyAlignment="1" applyProtection="1">
      <alignment vertical="center"/>
    </xf>
    <xf numFmtId="0" fontId="29" fillId="4" borderId="49" xfId="0" applyFont="1" applyFill="1" applyBorder="1" applyAlignment="1">
      <alignment horizontal="center" vertical="center"/>
    </xf>
    <xf numFmtId="0" fontId="29" fillId="4" borderId="0" xfId="0" applyFont="1" applyFill="1" applyAlignment="1">
      <alignment horizontal="center" vertical="center"/>
    </xf>
    <xf numFmtId="0" fontId="29" fillId="4" borderId="9" xfId="0" applyFont="1" applyFill="1" applyBorder="1" applyAlignment="1">
      <alignment horizontal="center" vertical="center"/>
    </xf>
    <xf numFmtId="0" fontId="11" fillId="2" borderId="0" xfId="0" applyFont="1" applyFill="1" applyAlignment="1" applyProtection="1">
      <alignment horizontal="left" vertical="center"/>
      <protection locked="0"/>
    </xf>
    <xf numFmtId="0" fontId="11" fillId="2" borderId="39" xfId="0" applyFont="1" applyFill="1" applyBorder="1" applyAlignment="1" applyProtection="1">
      <alignment horizontal="left" vertical="center"/>
      <protection locked="0"/>
    </xf>
    <xf numFmtId="0" fontId="29" fillId="4" borderId="19"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4" xfId="0" applyFont="1" applyFill="1" applyBorder="1" applyAlignment="1">
      <alignment horizontal="center" vertical="center"/>
    </xf>
    <xf numFmtId="0" fontId="28" fillId="3" borderId="1" xfId="0" applyFont="1" applyFill="1" applyBorder="1" applyAlignment="1">
      <alignment horizontal="center" vertical="center" shrinkToFit="1"/>
    </xf>
    <xf numFmtId="0" fontId="28" fillId="2" borderId="2" xfId="0" applyFont="1" applyFill="1" applyBorder="1" applyAlignment="1" applyProtection="1">
      <alignment horizontal="center" vertical="center" wrapText="1"/>
      <protection locked="0"/>
    </xf>
    <xf numFmtId="0" fontId="29" fillId="4" borderId="20" xfId="0" applyFont="1" applyFill="1" applyBorder="1" applyAlignment="1">
      <alignment horizontal="center" vertical="center"/>
    </xf>
    <xf numFmtId="0" fontId="29" fillId="4" borderId="21" xfId="0" applyFont="1" applyFill="1" applyBorder="1" applyAlignment="1">
      <alignment horizontal="center" vertical="center"/>
    </xf>
    <xf numFmtId="0" fontId="29" fillId="4" borderId="37" xfId="0" applyFont="1" applyFill="1" applyBorder="1" applyAlignment="1">
      <alignment horizontal="center" vertical="center"/>
    </xf>
    <xf numFmtId="49" fontId="28" fillId="2" borderId="14" xfId="0" applyNumberFormat="1" applyFont="1" applyFill="1" applyBorder="1" applyAlignment="1" applyProtection="1">
      <alignment horizontal="center" vertical="center"/>
      <protection locked="0"/>
    </xf>
    <xf numFmtId="49" fontId="28" fillId="2" borderId="46" xfId="0" applyNumberFormat="1" applyFont="1" applyFill="1" applyBorder="1" applyAlignment="1" applyProtection="1">
      <alignment horizontal="center" vertical="center"/>
      <protection locked="0"/>
    </xf>
    <xf numFmtId="49" fontId="28" fillId="2" borderId="24" xfId="0" applyNumberFormat="1" applyFont="1" applyFill="1" applyBorder="1" applyAlignment="1" applyProtection="1">
      <alignment horizontal="center" vertical="center"/>
      <protection locked="0"/>
    </xf>
    <xf numFmtId="0" fontId="28" fillId="2" borderId="24" xfId="0" applyFont="1" applyFill="1" applyBorder="1" applyAlignment="1" applyProtection="1">
      <alignment horizontal="left" vertical="center" shrinkToFit="1"/>
      <protection locked="0"/>
    </xf>
    <xf numFmtId="0" fontId="28" fillId="2" borderId="34" xfId="0" applyFont="1" applyFill="1" applyBorder="1" applyAlignment="1" applyProtection="1">
      <alignment horizontal="left" vertical="center" shrinkToFit="1"/>
      <protection locked="0"/>
    </xf>
    <xf numFmtId="0" fontId="28" fillId="2" borderId="5" xfId="0" applyFont="1" applyFill="1" applyBorder="1" applyAlignment="1" applyProtection="1">
      <alignment horizontal="center" vertical="center"/>
      <protection locked="0"/>
    </xf>
    <xf numFmtId="0" fontId="28" fillId="2" borderId="6" xfId="0" applyFont="1" applyFill="1" applyBorder="1" applyAlignment="1" applyProtection="1">
      <alignment horizontal="center" vertical="center"/>
      <protection locked="0"/>
    </xf>
    <xf numFmtId="0" fontId="28" fillId="2" borderId="62" xfId="0" applyFont="1" applyFill="1" applyBorder="1" applyAlignment="1" applyProtection="1">
      <alignment horizontal="center" vertical="center"/>
      <protection locked="0"/>
    </xf>
    <xf numFmtId="0" fontId="29" fillId="4" borderId="36" xfId="0" applyFont="1" applyFill="1" applyBorder="1" applyAlignment="1">
      <alignment horizontal="center" vertical="center" wrapText="1"/>
    </xf>
    <xf numFmtId="0" fontId="29" fillId="4" borderId="6" xfId="0" applyFont="1" applyFill="1" applyBorder="1" applyAlignment="1">
      <alignment horizontal="center" vertical="center"/>
    </xf>
    <xf numFmtId="0" fontId="29" fillId="4" borderId="7" xfId="0" applyFont="1" applyFill="1" applyBorder="1" applyAlignment="1">
      <alignment horizontal="center" vertical="center"/>
    </xf>
    <xf numFmtId="0" fontId="29" fillId="4" borderId="38" xfId="0" applyFont="1" applyFill="1" applyBorder="1" applyAlignment="1">
      <alignment horizontal="center" vertical="center"/>
    </xf>
    <xf numFmtId="0" fontId="29" fillId="4" borderId="24" xfId="0" applyFont="1" applyFill="1" applyBorder="1" applyAlignment="1">
      <alignment horizontal="center" vertical="center"/>
    </xf>
    <xf numFmtId="0" fontId="29" fillId="4" borderId="25" xfId="0" applyFont="1" applyFill="1" applyBorder="1" applyAlignment="1">
      <alignment horizontal="center" vertical="center"/>
    </xf>
    <xf numFmtId="0" fontId="29" fillId="4" borderId="36" xfId="0" applyFont="1" applyFill="1" applyBorder="1" applyAlignment="1">
      <alignment horizontal="center" vertical="center"/>
    </xf>
    <xf numFmtId="0" fontId="29" fillId="4" borderId="32"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15" xfId="0" applyFont="1" applyFill="1" applyBorder="1" applyAlignment="1">
      <alignment horizontal="center" vertical="center"/>
    </xf>
    <xf numFmtId="0" fontId="29" fillId="4" borderId="16"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22" xfId="0" applyFont="1" applyFill="1" applyBorder="1" applyAlignment="1">
      <alignment horizontal="center" vertical="center"/>
    </xf>
    <xf numFmtId="0" fontId="28" fillId="2" borderId="3" xfId="0" applyFont="1" applyFill="1" applyBorder="1" applyAlignment="1" applyProtection="1">
      <alignment horizontal="center" vertical="center"/>
      <protection locked="0"/>
    </xf>
    <xf numFmtId="0" fontId="28" fillId="2" borderId="2" xfId="0" applyFont="1" applyFill="1" applyBorder="1" applyAlignment="1" applyProtection="1">
      <alignment horizontal="center" vertical="center"/>
      <protection locked="0"/>
    </xf>
    <xf numFmtId="0" fontId="28" fillId="2" borderId="4" xfId="0" applyFont="1" applyFill="1" applyBorder="1" applyAlignment="1" applyProtection="1">
      <alignment horizontal="center" vertical="center"/>
      <protection locked="0"/>
    </xf>
    <xf numFmtId="0" fontId="39" fillId="4" borderId="3" xfId="0" applyFont="1" applyFill="1" applyBorder="1" applyAlignment="1">
      <alignment horizontal="center" vertical="center"/>
    </xf>
    <xf numFmtId="0" fontId="39" fillId="4" borderId="2" xfId="0" applyFont="1" applyFill="1" applyBorder="1" applyAlignment="1">
      <alignment horizontal="center" vertical="center"/>
    </xf>
    <xf numFmtId="49" fontId="28" fillId="2" borderId="12" xfId="0" applyNumberFormat="1" applyFont="1" applyFill="1" applyBorder="1" applyAlignment="1" applyProtection="1">
      <alignment horizontal="center" vertical="center"/>
      <protection locked="0"/>
    </xf>
    <xf numFmtId="49" fontId="28" fillId="2" borderId="58" xfId="0" applyNumberFormat="1" applyFont="1" applyFill="1" applyBorder="1" applyAlignment="1" applyProtection="1">
      <alignment horizontal="center" vertical="center"/>
      <protection locked="0"/>
    </xf>
    <xf numFmtId="0" fontId="28" fillId="2" borderId="13"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protection locked="0"/>
    </xf>
    <xf numFmtId="0" fontId="28" fillId="2" borderId="15" xfId="0" applyFont="1" applyFill="1" applyBorder="1" applyAlignment="1" applyProtection="1">
      <alignment horizontal="center" vertical="center"/>
      <protection locked="0"/>
    </xf>
    <xf numFmtId="0" fontId="29" fillId="4" borderId="13" xfId="0" applyFont="1" applyFill="1" applyBorder="1" applyAlignment="1">
      <alignment horizontal="center" vertical="center"/>
    </xf>
    <xf numFmtId="0" fontId="28" fillId="2" borderId="60" xfId="0" applyFont="1" applyFill="1" applyBorder="1" applyAlignment="1" applyProtection="1">
      <alignment horizontal="center" vertical="center"/>
      <protection locked="0"/>
    </xf>
    <xf numFmtId="0" fontId="28" fillId="2" borderId="61" xfId="0" applyFont="1" applyFill="1" applyBorder="1" applyAlignment="1" applyProtection="1">
      <alignment horizontal="center" vertical="center"/>
      <protection locked="0"/>
    </xf>
    <xf numFmtId="0" fontId="29" fillId="4" borderId="3" xfId="0" applyFont="1" applyFill="1" applyBorder="1" applyAlignment="1">
      <alignment horizontal="center" vertical="center"/>
    </xf>
    <xf numFmtId="0" fontId="28" fillId="2" borderId="12" xfId="0" applyFont="1" applyFill="1" applyBorder="1" applyAlignment="1" applyProtection="1">
      <alignment horizontal="center" vertical="center"/>
      <protection locked="0"/>
    </xf>
    <xf numFmtId="0" fontId="28" fillId="2" borderId="58" xfId="0" applyFont="1" applyFill="1" applyBorder="1" applyAlignment="1" applyProtection="1">
      <alignment horizontal="center" vertical="center"/>
      <protection locked="0"/>
    </xf>
    <xf numFmtId="0" fontId="28" fillId="3" borderId="0" xfId="0" applyFont="1" applyFill="1" applyAlignment="1">
      <alignment horizontal="left" vertical="top" wrapText="1"/>
    </xf>
    <xf numFmtId="0" fontId="29" fillId="4" borderId="51" xfId="0" applyFont="1" applyFill="1" applyBorder="1" applyAlignment="1">
      <alignment horizontal="center" vertical="center"/>
    </xf>
    <xf numFmtId="0" fontId="29" fillId="4" borderId="50" xfId="0" applyFont="1" applyFill="1" applyBorder="1" applyAlignment="1">
      <alignment horizontal="center" vertical="center"/>
    </xf>
    <xf numFmtId="0" fontId="28" fillId="0" borderId="50" xfId="0" applyFont="1" applyBorder="1" applyAlignment="1">
      <alignment horizontal="center" vertical="center"/>
    </xf>
    <xf numFmtId="0" fontId="28" fillId="0" borderId="23" xfId="0" applyFont="1" applyBorder="1" applyAlignment="1">
      <alignment horizontal="center" vertical="center"/>
    </xf>
    <xf numFmtId="0" fontId="28" fillId="2" borderId="25" xfId="0" applyFont="1" applyFill="1" applyBorder="1" applyAlignment="1" applyProtection="1">
      <alignment horizontal="center" vertical="center"/>
      <protection locked="0"/>
    </xf>
    <xf numFmtId="0" fontId="28" fillId="2" borderId="23" xfId="0" applyFont="1" applyFill="1" applyBorder="1" applyAlignment="1" applyProtection="1">
      <alignment horizontal="center" vertical="center"/>
      <protection locked="0"/>
    </xf>
    <xf numFmtId="0" fontId="28" fillId="0" borderId="25" xfId="0" applyFont="1" applyBorder="1" applyAlignment="1">
      <alignment horizontal="center" vertical="center"/>
    </xf>
    <xf numFmtId="0" fontId="28" fillId="0" borderId="52" xfId="0" applyFont="1" applyBorder="1" applyAlignment="1">
      <alignment horizontal="center" vertical="center"/>
    </xf>
    <xf numFmtId="0" fontId="28" fillId="0" borderId="2" xfId="0" applyFont="1" applyBorder="1" applyAlignment="1">
      <alignment horizontal="center" vertical="center"/>
    </xf>
    <xf numFmtId="0" fontId="28" fillId="0" borderId="30"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46" xfId="0" applyFont="1" applyBorder="1" applyAlignment="1">
      <alignment horizontal="center" vertical="center"/>
    </xf>
    <xf numFmtId="0" fontId="28" fillId="0" borderId="3" xfId="0" applyFont="1" applyBorder="1" applyAlignment="1">
      <alignment horizontal="center" vertical="center"/>
    </xf>
    <xf numFmtId="0" fontId="38" fillId="5" borderId="16" xfId="0" applyFont="1" applyFill="1" applyBorder="1" applyAlignment="1">
      <alignment horizontal="center" vertical="center"/>
    </xf>
    <xf numFmtId="0" fontId="38" fillId="5" borderId="17" xfId="0" applyFont="1" applyFill="1" applyBorder="1" applyAlignment="1">
      <alignment horizontal="center" vertical="center"/>
    </xf>
    <xf numFmtId="0" fontId="38" fillId="5" borderId="18" xfId="0" applyFont="1" applyFill="1" applyBorder="1" applyAlignment="1">
      <alignment horizontal="center" vertical="center"/>
    </xf>
    <xf numFmtId="0" fontId="29" fillId="4" borderId="53" xfId="0" applyFont="1" applyFill="1" applyBorder="1" applyAlignment="1">
      <alignment horizontal="center" vertical="center" wrapText="1"/>
    </xf>
    <xf numFmtId="0" fontId="29" fillId="4" borderId="12" xfId="0" applyFont="1" applyFill="1" applyBorder="1" applyAlignment="1">
      <alignment horizontal="center" vertical="center"/>
    </xf>
    <xf numFmtId="0" fontId="29" fillId="4" borderId="53" xfId="0" applyFont="1" applyFill="1" applyBorder="1" applyAlignment="1">
      <alignment horizontal="center" vertical="center"/>
    </xf>
    <xf numFmtId="0" fontId="29" fillId="4" borderId="59" xfId="0" applyFont="1" applyFill="1" applyBorder="1" applyAlignment="1">
      <alignment horizontal="center" vertical="center"/>
    </xf>
    <xf numFmtId="0" fontId="29" fillId="4" borderId="60" xfId="0" applyFont="1" applyFill="1" applyBorder="1" applyAlignment="1">
      <alignment horizontal="center" vertical="center"/>
    </xf>
    <xf numFmtId="0" fontId="28" fillId="2" borderId="12" xfId="0" applyFont="1" applyFill="1" applyBorder="1" applyAlignment="1" applyProtection="1">
      <alignment horizontal="left" vertical="center" shrinkToFit="1"/>
      <protection locked="0"/>
    </xf>
    <xf numFmtId="0" fontId="29" fillId="4" borderId="12" xfId="0" applyFont="1" applyFill="1" applyBorder="1" applyAlignment="1">
      <alignment horizontal="center" vertical="center" shrinkToFit="1"/>
    </xf>
    <xf numFmtId="0" fontId="29" fillId="4" borderId="60" xfId="0" applyFont="1" applyFill="1" applyBorder="1" applyAlignment="1">
      <alignment horizontal="center" vertical="center" shrinkToFit="1"/>
    </xf>
    <xf numFmtId="38" fontId="28" fillId="2" borderId="12" xfId="3" applyFont="1" applyFill="1" applyBorder="1" applyAlignment="1" applyProtection="1">
      <alignment vertical="center"/>
      <protection locked="0"/>
    </xf>
    <xf numFmtId="0" fontId="28" fillId="3" borderId="12" xfId="0" applyFont="1" applyFill="1" applyBorder="1" applyAlignment="1">
      <alignment horizontal="center" vertical="center"/>
    </xf>
    <xf numFmtId="0" fontId="28" fillId="3" borderId="58" xfId="0" applyFont="1" applyFill="1" applyBorder="1" applyAlignment="1">
      <alignment horizontal="center" vertical="center"/>
    </xf>
    <xf numFmtId="0" fontId="40" fillId="3" borderId="0" xfId="0" applyFont="1" applyFill="1" applyAlignment="1">
      <alignment horizontal="left" vertical="center" wrapText="1"/>
    </xf>
    <xf numFmtId="0" fontId="28" fillId="3" borderId="63" xfId="0" applyFont="1" applyFill="1" applyBorder="1" applyAlignment="1">
      <alignment horizontal="left" vertical="center" wrapText="1"/>
    </xf>
    <xf numFmtId="0" fontId="28" fillId="3" borderId="64" xfId="0" applyFont="1" applyFill="1" applyBorder="1" applyAlignment="1">
      <alignment horizontal="left" vertical="center" wrapText="1"/>
    </xf>
    <xf numFmtId="0" fontId="32" fillId="3" borderId="21"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28" fillId="3" borderId="17" xfId="0" applyFont="1" applyFill="1" applyBorder="1" applyAlignment="1">
      <alignment horizontal="left" vertical="center"/>
    </xf>
    <xf numFmtId="0" fontId="28" fillId="3" borderId="18" xfId="0" applyFont="1" applyFill="1" applyBorder="1" applyAlignment="1">
      <alignment horizontal="left" vertical="center"/>
    </xf>
    <xf numFmtId="0" fontId="28" fillId="3" borderId="48" xfId="0" applyFont="1" applyFill="1" applyBorder="1" applyAlignment="1">
      <alignment horizontal="left" vertical="center" wrapText="1" shrinkToFit="1"/>
    </xf>
    <xf numFmtId="0" fontId="28" fillId="3" borderId="44" xfId="0" applyFont="1" applyFill="1" applyBorder="1" applyAlignment="1">
      <alignment horizontal="left" vertical="center" wrapText="1" shrinkToFit="1"/>
    </xf>
    <xf numFmtId="0" fontId="28" fillId="3" borderId="45" xfId="0" applyFont="1" applyFill="1" applyBorder="1" applyAlignment="1">
      <alignment horizontal="left" vertical="center" wrapText="1" shrinkToFit="1"/>
    </xf>
    <xf numFmtId="0" fontId="28" fillId="3" borderId="17" xfId="0" applyFont="1" applyFill="1" applyBorder="1" applyAlignment="1">
      <alignment horizontal="left" vertical="center" wrapText="1"/>
    </xf>
    <xf numFmtId="0" fontId="28" fillId="3" borderId="18" xfId="0" applyFont="1" applyFill="1" applyBorder="1" applyAlignment="1">
      <alignment horizontal="left" vertical="center" wrapText="1"/>
    </xf>
    <xf numFmtId="0" fontId="28" fillId="2" borderId="3" xfId="0" applyFont="1" applyFill="1" applyBorder="1" applyAlignment="1" applyProtection="1">
      <alignment horizontal="left" vertical="center" shrinkToFit="1"/>
      <protection locked="0"/>
    </xf>
    <xf numFmtId="0" fontId="28" fillId="2" borderId="2" xfId="0" applyFont="1" applyFill="1" applyBorder="1" applyAlignment="1" applyProtection="1">
      <alignment horizontal="left" vertical="center" shrinkToFit="1"/>
      <protection locked="0"/>
    </xf>
    <xf numFmtId="0" fontId="28" fillId="2" borderId="4" xfId="0" applyFont="1" applyFill="1" applyBorder="1" applyAlignment="1" applyProtection="1">
      <alignment horizontal="left" vertical="center" shrinkToFit="1"/>
      <protection locked="0"/>
    </xf>
    <xf numFmtId="0" fontId="28" fillId="2" borderId="60" xfId="0" applyFont="1" applyFill="1" applyBorder="1" applyAlignment="1" applyProtection="1">
      <alignment horizontal="left" vertical="center" shrinkToFit="1"/>
      <protection locked="0"/>
    </xf>
    <xf numFmtId="38" fontId="28" fillId="2" borderId="60" xfId="3" applyFont="1" applyFill="1" applyBorder="1" applyAlignment="1" applyProtection="1">
      <alignment vertical="center"/>
      <protection locked="0"/>
    </xf>
    <xf numFmtId="0" fontId="28" fillId="3" borderId="60" xfId="0" applyFont="1" applyFill="1" applyBorder="1" applyAlignment="1">
      <alignment horizontal="center" vertical="center"/>
    </xf>
    <xf numFmtId="0" fontId="28" fillId="3" borderId="61" xfId="0" applyFont="1" applyFill="1" applyBorder="1" applyAlignment="1">
      <alignment horizontal="center" vertical="center"/>
    </xf>
    <xf numFmtId="0" fontId="28" fillId="4" borderId="66" xfId="0" applyFont="1" applyFill="1" applyBorder="1" applyAlignment="1">
      <alignment horizontal="center" vertical="center" wrapText="1"/>
    </xf>
    <xf numFmtId="0" fontId="28" fillId="4" borderId="6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1" xfId="0" applyFont="1" applyFill="1" applyBorder="1" applyAlignment="1">
      <alignment horizontal="center" vertical="center" wrapText="1"/>
    </xf>
    <xf numFmtId="38" fontId="28" fillId="3" borderId="21" xfId="3" applyFont="1" applyFill="1" applyBorder="1" applyAlignment="1" applyProtection="1">
      <alignment horizontal="right" vertical="center"/>
    </xf>
    <xf numFmtId="0" fontId="28" fillId="2" borderId="24" xfId="0" applyFont="1" applyFill="1" applyBorder="1" applyAlignment="1" applyProtection="1">
      <alignment horizontal="center" vertical="center" shrinkToFit="1"/>
      <protection locked="0"/>
    </xf>
    <xf numFmtId="0" fontId="28" fillId="2" borderId="25" xfId="0" applyFont="1" applyFill="1" applyBorder="1" applyAlignment="1" applyProtection="1">
      <alignment horizontal="center" vertical="center" shrinkToFit="1"/>
      <protection locked="0"/>
    </xf>
    <xf numFmtId="0" fontId="29" fillId="4" borderId="23" xfId="0" applyFont="1" applyFill="1" applyBorder="1" applyAlignment="1">
      <alignment horizontal="center" vertical="center" shrinkToFit="1"/>
    </xf>
    <xf numFmtId="0" fontId="29" fillId="4" borderId="24" xfId="0" applyFont="1" applyFill="1" applyBorder="1" applyAlignment="1">
      <alignment horizontal="center" vertical="center" shrinkToFit="1"/>
    </xf>
    <xf numFmtId="0" fontId="29" fillId="4" borderId="25" xfId="0" applyFont="1" applyFill="1" applyBorder="1" applyAlignment="1">
      <alignment horizontal="center" vertical="center" shrinkToFit="1"/>
    </xf>
    <xf numFmtId="0" fontId="28" fillId="2" borderId="34" xfId="0" applyFont="1" applyFill="1" applyBorder="1" applyAlignment="1" applyProtection="1">
      <alignment horizontal="center" vertical="center" shrinkToFit="1"/>
      <protection locked="0"/>
    </xf>
    <xf numFmtId="0" fontId="56" fillId="3" borderId="17" xfId="0" applyFont="1" applyFill="1" applyBorder="1" applyAlignment="1">
      <alignment horizontal="left" vertical="center" wrapText="1"/>
    </xf>
    <xf numFmtId="0" fontId="56" fillId="3" borderId="18" xfId="0" applyFont="1" applyFill="1" applyBorder="1" applyAlignment="1">
      <alignment horizontal="left" vertical="center" wrapText="1"/>
    </xf>
    <xf numFmtId="0" fontId="28" fillId="4" borderId="57"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28" fillId="4" borderId="42" xfId="0" applyFont="1" applyFill="1" applyBorder="1" applyAlignment="1">
      <alignment horizontal="center" vertical="center" wrapText="1"/>
    </xf>
    <xf numFmtId="0" fontId="28" fillId="4" borderId="56" xfId="0" applyFont="1" applyFill="1" applyBorder="1" applyAlignment="1">
      <alignment horizontal="center" vertical="center"/>
    </xf>
    <xf numFmtId="0" fontId="28" fillId="4" borderId="54" xfId="0" applyFont="1" applyFill="1" applyBorder="1" applyAlignment="1">
      <alignment horizontal="center" vertical="center"/>
    </xf>
    <xf numFmtId="0" fontId="28" fillId="4" borderId="55" xfId="0" applyFont="1" applyFill="1" applyBorder="1" applyAlignment="1">
      <alignment horizontal="center" vertical="center"/>
    </xf>
    <xf numFmtId="0" fontId="29" fillId="4" borderId="35"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8" fillId="2" borderId="10" xfId="0" applyFont="1" applyFill="1" applyBorder="1" applyAlignment="1" applyProtection="1">
      <alignment horizontal="center" vertical="center"/>
      <protection locked="0"/>
    </xf>
    <xf numFmtId="49" fontId="28" fillId="2" borderId="1" xfId="0" applyNumberFormat="1" applyFont="1" applyFill="1" applyBorder="1" applyAlignment="1" applyProtection="1">
      <alignment horizontal="center" vertical="center"/>
      <protection locked="0"/>
    </xf>
    <xf numFmtId="49" fontId="28" fillId="2" borderId="11"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0" xfId="0" applyFont="1" applyBorder="1" applyAlignment="1">
      <alignment horizontal="center" vertical="center"/>
    </xf>
    <xf numFmtId="0" fontId="29" fillId="4" borderId="19"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4" borderId="4" xfId="0" applyFont="1" applyFill="1" applyBorder="1" applyAlignment="1">
      <alignment horizontal="center" vertical="center" wrapText="1"/>
    </xf>
    <xf numFmtId="38" fontId="28" fillId="2" borderId="3" xfId="3" applyFont="1" applyFill="1" applyBorder="1" applyAlignment="1" applyProtection="1">
      <alignment horizontal="right" vertical="center" wrapText="1"/>
      <protection locked="0"/>
    </xf>
    <xf numFmtId="38" fontId="28" fillId="2" borderId="2" xfId="3" applyFont="1" applyFill="1" applyBorder="1" applyAlignment="1" applyProtection="1">
      <alignment horizontal="right" vertical="center" wrapText="1"/>
      <protection locked="0"/>
    </xf>
    <xf numFmtId="38" fontId="28" fillId="2" borderId="4" xfId="3" applyFont="1" applyFill="1" applyBorder="1" applyAlignment="1" applyProtection="1">
      <alignment horizontal="right" vertical="center" wrapText="1"/>
      <protection locked="0"/>
    </xf>
    <xf numFmtId="0" fontId="28" fillId="3" borderId="3" xfId="0" applyFont="1" applyFill="1" applyBorder="1" applyAlignment="1">
      <alignment vertical="center"/>
    </xf>
    <xf numFmtId="0" fontId="28" fillId="3" borderId="4" xfId="0" applyFont="1" applyFill="1" applyBorder="1" applyAlignment="1">
      <alignment vertical="center"/>
    </xf>
    <xf numFmtId="0" fontId="29" fillId="4" borderId="3" xfId="0" applyFont="1" applyFill="1" applyBorder="1" applyAlignment="1">
      <alignment horizontal="center" vertical="center" shrinkToFit="1"/>
    </xf>
    <xf numFmtId="0" fontId="29" fillId="4" borderId="2" xfId="0" applyFont="1" applyFill="1" applyBorder="1" applyAlignment="1">
      <alignment horizontal="center" vertical="center" shrinkToFit="1"/>
    </xf>
    <xf numFmtId="0" fontId="29" fillId="4" borderId="4" xfId="0" applyFont="1" applyFill="1" applyBorder="1" applyAlignment="1">
      <alignment horizontal="center" vertical="center" shrinkToFit="1"/>
    </xf>
    <xf numFmtId="0" fontId="28" fillId="3" borderId="3" xfId="0" applyFont="1" applyFill="1" applyBorder="1" applyAlignment="1">
      <alignment horizontal="left" vertical="center"/>
    </xf>
    <xf numFmtId="0" fontId="28" fillId="3" borderId="30" xfId="0" applyFont="1" applyFill="1" applyBorder="1" applyAlignment="1">
      <alignment horizontal="left" vertical="center"/>
    </xf>
    <xf numFmtId="38" fontId="28" fillId="3" borderId="0" xfId="3" applyFont="1" applyFill="1" applyBorder="1" applyAlignment="1" applyProtection="1">
      <alignment horizontal="center" vertical="center"/>
    </xf>
    <xf numFmtId="38" fontId="28" fillId="3" borderId="2" xfId="3" applyFont="1" applyFill="1" applyBorder="1" applyAlignment="1" applyProtection="1">
      <alignment horizontal="right" vertical="center" wrapText="1"/>
    </xf>
    <xf numFmtId="38" fontId="28" fillId="3" borderId="4" xfId="3" applyFont="1" applyFill="1" applyBorder="1" applyAlignment="1" applyProtection="1">
      <alignment horizontal="right" vertical="center" wrapText="1"/>
    </xf>
    <xf numFmtId="0" fontId="28" fillId="3" borderId="2" xfId="0" applyFont="1" applyFill="1" applyBorder="1" applyAlignment="1">
      <alignment vertical="center"/>
    </xf>
    <xf numFmtId="0" fontId="28" fillId="0" borderId="2" xfId="0" applyFont="1" applyBorder="1" applyAlignment="1">
      <alignment horizontal="center" vertical="center" wrapText="1"/>
    </xf>
    <xf numFmtId="0" fontId="28" fillId="0" borderId="30" xfId="0" applyFont="1" applyBorder="1" applyAlignment="1">
      <alignment horizontal="center" vertical="center" wrapText="1"/>
    </xf>
    <xf numFmtId="0" fontId="38" fillId="4" borderId="32"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38" fontId="28" fillId="3" borderId="13" xfId="3" applyFont="1" applyFill="1" applyBorder="1" applyAlignment="1" applyProtection="1">
      <alignment horizontal="right" vertical="center"/>
    </xf>
    <xf numFmtId="38" fontId="28" fillId="3" borderId="14" xfId="3" applyFont="1" applyFill="1" applyBorder="1" applyAlignment="1" applyProtection="1">
      <alignment horizontal="right" vertical="center"/>
    </xf>
    <xf numFmtId="38" fontId="28" fillId="3" borderId="15" xfId="3" applyFont="1" applyFill="1" applyBorder="1" applyAlignment="1" applyProtection="1">
      <alignment horizontal="right" vertical="center"/>
    </xf>
    <xf numFmtId="0" fontId="51" fillId="3" borderId="14" xfId="0" applyFont="1" applyFill="1" applyBorder="1" applyAlignment="1">
      <alignment horizontal="left" vertical="center" wrapText="1"/>
    </xf>
    <xf numFmtId="0" fontId="52" fillId="3" borderId="14" xfId="0" applyFont="1" applyFill="1" applyBorder="1" applyAlignment="1">
      <alignment horizontal="left" vertical="center"/>
    </xf>
    <xf numFmtId="0" fontId="52" fillId="3" borderId="46" xfId="0" applyFont="1" applyFill="1" applyBorder="1" applyAlignment="1">
      <alignment horizontal="left" vertical="center"/>
    </xf>
    <xf numFmtId="0" fontId="38" fillId="4" borderId="19"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4" xfId="0" applyFont="1" applyFill="1" applyBorder="1" applyAlignment="1">
      <alignment horizontal="center" vertical="center"/>
    </xf>
    <xf numFmtId="38" fontId="28" fillId="0" borderId="3" xfId="3" applyFont="1" applyFill="1" applyBorder="1" applyAlignment="1" applyProtection="1">
      <alignment horizontal="right" vertical="center"/>
    </xf>
    <xf numFmtId="38" fontId="28" fillId="0" borderId="2" xfId="3" applyFont="1" applyFill="1" applyBorder="1" applyAlignment="1" applyProtection="1">
      <alignment horizontal="right" vertical="center"/>
    </xf>
    <xf numFmtId="38" fontId="28" fillId="0" borderId="4" xfId="3" applyFont="1" applyFill="1" applyBorder="1" applyAlignment="1" applyProtection="1">
      <alignment horizontal="right" vertical="center"/>
    </xf>
    <xf numFmtId="179" fontId="28" fillId="2" borderId="3" xfId="3" applyNumberFormat="1" applyFont="1" applyFill="1" applyBorder="1" applyAlignment="1" applyProtection="1">
      <alignment horizontal="right" vertical="center" wrapText="1"/>
      <protection locked="0"/>
    </xf>
    <xf numFmtId="179" fontId="28" fillId="2" borderId="2" xfId="3" applyNumberFormat="1" applyFont="1" applyFill="1" applyBorder="1" applyAlignment="1" applyProtection="1">
      <alignment horizontal="right" vertical="center" wrapText="1"/>
      <protection locked="0"/>
    </xf>
    <xf numFmtId="179" fontId="28" fillId="2" borderId="4" xfId="3" applyNumberFormat="1" applyFont="1" applyFill="1" applyBorder="1" applyAlignment="1" applyProtection="1">
      <alignment horizontal="right" vertical="center" wrapText="1"/>
      <protection locked="0"/>
    </xf>
    <xf numFmtId="38" fontId="28" fillId="0" borderId="13" xfId="3" applyFont="1" applyFill="1" applyBorder="1" applyAlignment="1" applyProtection="1">
      <alignment horizontal="right" vertical="center"/>
    </xf>
    <xf numFmtId="38" fontId="28" fillId="0" borderId="14" xfId="3" applyFont="1" applyFill="1" applyBorder="1" applyAlignment="1" applyProtection="1">
      <alignment horizontal="right" vertical="center"/>
    </xf>
    <xf numFmtId="38" fontId="28" fillId="0" borderId="15" xfId="3" applyFont="1" applyFill="1" applyBorder="1" applyAlignment="1" applyProtection="1">
      <alignment horizontal="right" vertical="center"/>
    </xf>
    <xf numFmtId="0" fontId="34" fillId="0" borderId="27" xfId="0" applyFont="1" applyBorder="1" applyAlignment="1">
      <alignment horizontal="left" vertical="center"/>
    </xf>
    <xf numFmtId="0" fontId="28" fillId="2" borderId="23" xfId="0" applyFont="1" applyFill="1" applyBorder="1" applyAlignment="1" applyProtection="1">
      <alignment horizontal="center" vertical="center" shrinkToFit="1"/>
      <protection locked="0"/>
    </xf>
    <xf numFmtId="0" fontId="29" fillId="4" borderId="23" xfId="0" applyFont="1" applyFill="1" applyBorder="1" applyAlignment="1">
      <alignment horizontal="center" vertical="center"/>
    </xf>
    <xf numFmtId="0" fontId="28" fillId="2" borderId="24" xfId="0" applyFont="1" applyFill="1" applyBorder="1" applyAlignment="1" applyProtection="1">
      <alignment horizontal="center" vertical="center"/>
      <protection locked="0"/>
    </xf>
    <xf numFmtId="0" fontId="28" fillId="2" borderId="34" xfId="0" applyFont="1" applyFill="1" applyBorder="1" applyAlignment="1" applyProtection="1">
      <alignment horizontal="center" vertical="center"/>
      <protection locked="0"/>
    </xf>
    <xf numFmtId="0" fontId="26" fillId="0" borderId="27" xfId="0" applyFont="1" applyBorder="1" applyAlignment="1">
      <alignment horizontal="left" vertical="center"/>
    </xf>
    <xf numFmtId="0" fontId="42" fillId="4" borderId="23" xfId="0" applyFont="1" applyFill="1" applyBorder="1" applyAlignment="1">
      <alignment horizontal="center" vertical="center" wrapText="1" shrinkToFit="1"/>
    </xf>
    <xf numFmtId="0" fontId="42" fillId="4" borderId="24" xfId="0" applyFont="1" applyFill="1" applyBorder="1" applyAlignment="1">
      <alignment horizontal="center" vertical="center" wrapText="1" shrinkToFit="1"/>
    </xf>
    <xf numFmtId="0" fontId="42" fillId="4" borderId="25" xfId="0" applyFont="1" applyFill="1" applyBorder="1" applyAlignment="1">
      <alignment horizontal="center" vertical="center" wrapText="1" shrinkToFit="1"/>
    </xf>
    <xf numFmtId="0" fontId="28" fillId="2" borderId="23" xfId="0" applyFont="1" applyFill="1" applyBorder="1" applyAlignment="1" applyProtection="1">
      <alignment horizontal="right" vertical="center"/>
      <protection locked="0"/>
    </xf>
    <xf numFmtId="0" fontId="28" fillId="2" borderId="24" xfId="0" applyFont="1" applyFill="1" applyBorder="1" applyAlignment="1" applyProtection="1">
      <alignment horizontal="right" vertical="center"/>
      <protection locked="0"/>
    </xf>
    <xf numFmtId="0" fontId="28" fillId="2" borderId="25" xfId="0" applyFont="1" applyFill="1" applyBorder="1" applyAlignment="1" applyProtection="1">
      <alignment horizontal="right" vertical="center"/>
      <protection locked="0"/>
    </xf>
    <xf numFmtId="0" fontId="28" fillId="3" borderId="23" xfId="0" applyFont="1" applyFill="1" applyBorder="1" applyAlignment="1">
      <alignment horizontal="left" vertical="center"/>
    </xf>
    <xf numFmtId="0" fontId="28" fillId="3" borderId="34" xfId="0" applyFont="1" applyFill="1" applyBorder="1" applyAlignment="1">
      <alignment horizontal="left" vertical="center"/>
    </xf>
    <xf numFmtId="177" fontId="28" fillId="2" borderId="13" xfId="0" applyNumberFormat="1" applyFont="1" applyFill="1" applyBorder="1" applyAlignment="1" applyProtection="1">
      <alignment horizontal="center" vertical="center"/>
      <protection locked="0"/>
    </xf>
    <xf numFmtId="177" fontId="28" fillId="2" borderId="14" xfId="0" applyNumberFormat="1" applyFont="1" applyFill="1" applyBorder="1" applyAlignment="1" applyProtection="1">
      <alignment horizontal="center" vertical="center"/>
      <protection locked="0"/>
    </xf>
    <xf numFmtId="177" fontId="28" fillId="2" borderId="15" xfId="0" applyNumberFormat="1" applyFont="1" applyFill="1" applyBorder="1" applyAlignment="1" applyProtection="1">
      <alignment horizontal="center" vertical="center"/>
      <protection locked="0"/>
    </xf>
    <xf numFmtId="0" fontId="36" fillId="3" borderId="14" xfId="0" applyFont="1" applyFill="1" applyBorder="1" applyAlignment="1">
      <alignment horizontal="left" vertical="center" wrapText="1"/>
    </xf>
    <xf numFmtId="0" fontId="36" fillId="3" borderId="46" xfId="0" applyFont="1" applyFill="1" applyBorder="1" applyAlignment="1">
      <alignment horizontal="left" vertical="center" wrapText="1"/>
    </xf>
    <xf numFmtId="0" fontId="42" fillId="3" borderId="26" xfId="0" applyFont="1" applyFill="1" applyBorder="1" applyAlignment="1">
      <alignment horizontal="center" vertical="center"/>
    </xf>
    <xf numFmtId="0" fontId="42" fillId="3" borderId="27" xfId="0" applyFont="1" applyFill="1" applyBorder="1" applyAlignment="1">
      <alignment horizontal="center" vertical="center"/>
    </xf>
    <xf numFmtId="0" fontId="48" fillId="3" borderId="49" xfId="0" applyFont="1" applyFill="1" applyBorder="1" applyAlignment="1">
      <alignment horizontal="center" vertical="center"/>
    </xf>
    <xf numFmtId="0" fontId="48" fillId="3" borderId="0" xfId="0" applyFont="1" applyFill="1" applyAlignment="1">
      <alignment horizontal="center" vertical="center"/>
    </xf>
    <xf numFmtId="0" fontId="36" fillId="0" borderId="0" xfId="0" applyFont="1" applyAlignment="1">
      <alignment horizontal="center" vertical="center"/>
    </xf>
    <xf numFmtId="0" fontId="36" fillId="0" borderId="21" xfId="0" applyFont="1" applyBorder="1" applyAlignment="1">
      <alignment horizontal="center" vertical="center"/>
    </xf>
    <xf numFmtId="0" fontId="20" fillId="0" borderId="49" xfId="0" applyFont="1" applyBorder="1" applyAlignment="1">
      <alignment horizontal="center" vertical="center"/>
    </xf>
    <xf numFmtId="0" fontId="20" fillId="0" borderId="0" xfId="0" applyFont="1" applyAlignment="1">
      <alignment horizontal="center" vertical="center"/>
    </xf>
    <xf numFmtId="0" fontId="29" fillId="4" borderId="35" xfId="0" applyFont="1" applyFill="1" applyBorder="1" applyAlignment="1">
      <alignment horizontal="center" vertical="center" shrinkToFit="1"/>
    </xf>
    <xf numFmtId="0" fontId="29" fillId="4" borderId="1" xfId="0" applyFont="1" applyFill="1" applyBorder="1" applyAlignment="1">
      <alignment horizontal="center" vertical="center" shrinkToFit="1"/>
    </xf>
    <xf numFmtId="0" fontId="29" fillId="4" borderId="11" xfId="0" applyFont="1" applyFill="1" applyBorder="1" applyAlignment="1">
      <alignment horizontal="center" vertical="center" shrinkToFit="1"/>
    </xf>
    <xf numFmtId="178" fontId="28" fillId="2" borderId="10" xfId="0" applyNumberFormat="1" applyFont="1" applyFill="1" applyBorder="1" applyAlignment="1" applyProtection="1">
      <alignment horizontal="right" vertical="center"/>
      <protection locked="0"/>
    </xf>
    <xf numFmtId="178" fontId="28" fillId="2" borderId="1" xfId="0" applyNumberFormat="1" applyFont="1" applyFill="1" applyBorder="1" applyAlignment="1" applyProtection="1">
      <alignment horizontal="right" vertical="center"/>
      <protection locked="0"/>
    </xf>
    <xf numFmtId="178" fontId="28" fillId="2" borderId="11" xfId="0" applyNumberFormat="1" applyFont="1" applyFill="1" applyBorder="1" applyAlignment="1" applyProtection="1">
      <alignment horizontal="right" vertical="center"/>
      <protection locked="0"/>
    </xf>
    <xf numFmtId="0" fontId="28" fillId="3" borderId="10" xfId="0" applyFont="1" applyFill="1" applyBorder="1" applyAlignment="1">
      <alignment vertical="center"/>
    </xf>
    <xf numFmtId="0" fontId="28" fillId="3" borderId="11" xfId="0" applyFont="1" applyFill="1" applyBorder="1" applyAlignment="1">
      <alignment vertical="center"/>
    </xf>
    <xf numFmtId="0" fontId="29" fillId="4" borderId="10" xfId="0" applyFont="1" applyFill="1" applyBorder="1" applyAlignment="1">
      <alignment horizontal="center" vertical="center" shrinkToFit="1"/>
    </xf>
    <xf numFmtId="0" fontId="28" fillId="3" borderId="10" xfId="0" applyFont="1" applyFill="1" applyBorder="1" applyAlignment="1">
      <alignment horizontal="left" vertical="center"/>
    </xf>
    <xf numFmtId="0" fontId="28" fillId="3" borderId="47" xfId="0" applyFont="1" applyFill="1" applyBorder="1" applyAlignment="1">
      <alignment horizontal="left" vertical="center"/>
    </xf>
    <xf numFmtId="0" fontId="42" fillId="3" borderId="49" xfId="0" applyFont="1" applyFill="1" applyBorder="1" applyAlignment="1">
      <alignment horizontal="center" vertical="center"/>
    </xf>
    <xf numFmtId="0" fontId="42" fillId="3" borderId="0" xfId="0" applyFont="1" applyFill="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38" fontId="16" fillId="3" borderId="21" xfId="3" applyFont="1" applyFill="1" applyBorder="1" applyAlignment="1" applyProtection="1">
      <alignment horizontal="right" vertical="center"/>
    </xf>
    <xf numFmtId="0" fontId="42" fillId="4" borderId="24" xfId="0" applyFont="1" applyFill="1" applyBorder="1" applyAlignment="1">
      <alignment horizontal="center" vertical="center" shrinkToFit="1"/>
    </xf>
    <xf numFmtId="0" fontId="42" fillId="4" borderId="25" xfId="0" applyFont="1" applyFill="1" applyBorder="1" applyAlignment="1">
      <alignment horizontal="center" vertical="center" shrinkToFit="1"/>
    </xf>
    <xf numFmtId="49" fontId="28" fillId="2" borderId="34" xfId="0" applyNumberFormat="1" applyFont="1" applyFill="1" applyBorder="1" applyAlignment="1" applyProtection="1">
      <alignment horizontal="center" vertical="center"/>
      <protection locked="0"/>
    </xf>
    <xf numFmtId="0" fontId="36" fillId="2" borderId="16" xfId="0" applyFont="1" applyFill="1" applyBorder="1" applyAlignment="1" applyProtection="1">
      <alignment horizontal="left" vertical="top"/>
      <protection locked="0"/>
    </xf>
    <xf numFmtId="0" fontId="36" fillId="2" borderId="17" xfId="0" applyFont="1" applyFill="1" applyBorder="1" applyAlignment="1" applyProtection="1">
      <alignment horizontal="left" vertical="top"/>
      <protection locked="0"/>
    </xf>
    <xf numFmtId="0" fontId="36" fillId="2" borderId="18" xfId="0" applyFont="1" applyFill="1" applyBorder="1" applyAlignment="1" applyProtection="1">
      <alignment horizontal="left" vertical="top"/>
      <protection locked="0"/>
    </xf>
    <xf numFmtId="0" fontId="29" fillId="4" borderId="38" xfId="0" applyFont="1" applyFill="1" applyBorder="1" applyAlignment="1">
      <alignment horizontal="left" vertical="center" indent="1"/>
    </xf>
    <xf numFmtId="0" fontId="29" fillId="4" borderId="24" xfId="0" applyFont="1" applyFill="1" applyBorder="1" applyAlignment="1">
      <alignment horizontal="left" vertical="center" indent="1"/>
    </xf>
    <xf numFmtId="0" fontId="29" fillId="4" borderId="25" xfId="0" applyFont="1" applyFill="1" applyBorder="1" applyAlignment="1">
      <alignment horizontal="left" vertical="center" indent="1"/>
    </xf>
    <xf numFmtId="38" fontId="28" fillId="3" borderId="23" xfId="3" applyFont="1" applyFill="1" applyBorder="1" applyAlignment="1" applyProtection="1">
      <alignment vertical="center" wrapText="1"/>
    </xf>
    <xf numFmtId="38" fontId="28" fillId="3" borderId="24" xfId="3" applyFont="1" applyFill="1" applyBorder="1" applyAlignment="1" applyProtection="1">
      <alignment vertical="center" wrapText="1"/>
    </xf>
    <xf numFmtId="38" fontId="28" fillId="3" borderId="25" xfId="3" applyFont="1" applyFill="1" applyBorder="1" applyAlignment="1" applyProtection="1">
      <alignment vertical="center" wrapText="1"/>
    </xf>
    <xf numFmtId="0" fontId="28" fillId="3" borderId="23" xfId="0" applyFont="1" applyFill="1" applyBorder="1" applyAlignment="1">
      <alignment vertical="center"/>
    </xf>
    <xf numFmtId="0" fontId="28" fillId="3" borderId="34" xfId="0" applyFont="1" applyFill="1" applyBorder="1" applyAlignment="1">
      <alignment vertical="center"/>
    </xf>
    <xf numFmtId="9" fontId="28" fillId="3" borderId="12" xfId="0" applyNumberFormat="1" applyFont="1" applyFill="1" applyBorder="1" applyAlignment="1">
      <alignment horizontal="center" vertical="center"/>
    </xf>
    <xf numFmtId="0" fontId="28" fillId="2" borderId="11" xfId="0" applyFont="1" applyFill="1" applyBorder="1" applyAlignment="1" applyProtection="1">
      <alignment horizontal="center" vertical="center" shrinkToFit="1"/>
      <protection locked="0"/>
    </xf>
    <xf numFmtId="0" fontId="28" fillId="2" borderId="2" xfId="0" applyFont="1" applyFill="1" applyBorder="1" applyAlignment="1" applyProtection="1">
      <alignment horizontal="center" vertical="center" shrinkToFit="1"/>
      <protection locked="0"/>
    </xf>
    <xf numFmtId="0" fontId="28" fillId="2" borderId="30" xfId="0" applyFont="1" applyFill="1" applyBorder="1" applyAlignment="1" applyProtection="1">
      <alignment horizontal="center" vertical="center" shrinkToFit="1"/>
      <protection locked="0"/>
    </xf>
    <xf numFmtId="0" fontId="29" fillId="4" borderId="32"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9" fillId="4" borderId="15" xfId="0" applyFont="1" applyFill="1" applyBorder="1" applyAlignment="1">
      <alignment horizontal="center" vertical="center" wrapText="1"/>
    </xf>
    <xf numFmtId="38" fontId="28" fillId="2" borderId="13" xfId="3" applyFont="1" applyFill="1" applyBorder="1" applyAlignment="1" applyProtection="1">
      <alignment horizontal="right" vertical="center" wrapText="1"/>
      <protection locked="0"/>
    </xf>
    <xf numFmtId="38" fontId="28" fillId="2" borderId="14" xfId="3" applyFont="1" applyFill="1" applyBorder="1" applyAlignment="1" applyProtection="1">
      <alignment horizontal="right" vertical="center" wrapText="1"/>
      <protection locked="0"/>
    </xf>
    <xf numFmtId="38" fontId="28" fillId="2" borderId="15" xfId="3" applyFont="1" applyFill="1" applyBorder="1" applyAlignment="1" applyProtection="1">
      <alignment horizontal="right" vertical="center" wrapText="1"/>
      <protection locked="0"/>
    </xf>
    <xf numFmtId="0" fontId="28" fillId="3" borderId="13" xfId="0" applyFont="1" applyFill="1" applyBorder="1" applyAlignment="1">
      <alignment vertical="center"/>
    </xf>
    <xf numFmtId="0" fontId="28" fillId="3" borderId="15" xfId="0" applyFont="1" applyFill="1" applyBorder="1" applyAlignment="1">
      <alignment vertical="center"/>
    </xf>
    <xf numFmtId="0" fontId="29" fillId="4" borderId="13" xfId="0" applyFont="1" applyFill="1" applyBorder="1" applyAlignment="1">
      <alignment horizontal="center" vertical="center" shrinkToFit="1"/>
    </xf>
    <xf numFmtId="0" fontId="29" fillId="4" borderId="14" xfId="0" applyFont="1" applyFill="1" applyBorder="1" applyAlignment="1">
      <alignment horizontal="center" vertical="center" shrinkToFit="1"/>
    </xf>
    <xf numFmtId="0" fontId="29" fillId="4" borderId="15" xfId="0" applyFont="1" applyFill="1" applyBorder="1" applyAlignment="1">
      <alignment horizontal="center" vertical="center" shrinkToFit="1"/>
    </xf>
    <xf numFmtId="0" fontId="28" fillId="3" borderId="13" xfId="0" applyFont="1" applyFill="1" applyBorder="1" applyAlignment="1">
      <alignment horizontal="left" vertical="center"/>
    </xf>
    <xf numFmtId="0" fontId="28" fillId="3" borderId="46" xfId="0" applyFont="1" applyFill="1" applyBorder="1" applyAlignment="1">
      <alignment horizontal="left" vertical="center"/>
    </xf>
    <xf numFmtId="38" fontId="28" fillId="2" borderId="12" xfId="3" applyFont="1" applyFill="1" applyBorder="1" applyAlignment="1" applyProtection="1">
      <alignment horizontal="right" vertical="center"/>
      <protection locked="0"/>
    </xf>
    <xf numFmtId="0" fontId="43" fillId="3" borderId="0" xfId="0" applyFont="1" applyFill="1" applyAlignment="1">
      <alignment horizontal="left" vertical="top" wrapText="1"/>
    </xf>
    <xf numFmtId="0" fontId="29" fillId="4" borderId="19" xfId="0" applyFont="1" applyFill="1" applyBorder="1" applyAlignment="1">
      <alignment horizontal="left" vertical="center" wrapText="1" indent="1"/>
    </xf>
    <xf numFmtId="0" fontId="29" fillId="4" borderId="2" xfId="0" applyFont="1" applyFill="1" applyBorder="1" applyAlignment="1">
      <alignment horizontal="left" vertical="center" wrapText="1" indent="1"/>
    </xf>
    <xf numFmtId="0" fontId="29" fillId="4" borderId="4" xfId="0" applyFont="1" applyFill="1" applyBorder="1" applyAlignment="1">
      <alignment horizontal="left" vertical="center" wrapText="1" indent="1"/>
    </xf>
    <xf numFmtId="38" fontId="28" fillId="3" borderId="3" xfId="3" applyFont="1" applyFill="1" applyBorder="1" applyAlignment="1" applyProtection="1">
      <alignment vertical="center" wrapText="1"/>
    </xf>
    <xf numFmtId="38" fontId="28" fillId="3" borderId="2" xfId="3" applyFont="1" applyFill="1" applyBorder="1" applyAlignment="1" applyProtection="1">
      <alignment vertical="center" wrapText="1"/>
    </xf>
    <xf numFmtId="38" fontId="28" fillId="3" borderId="4" xfId="3" applyFont="1" applyFill="1" applyBorder="1" applyAlignment="1" applyProtection="1">
      <alignment vertical="center" wrapText="1"/>
    </xf>
    <xf numFmtId="0" fontId="28" fillId="3" borderId="30" xfId="0" applyFont="1" applyFill="1" applyBorder="1" applyAlignment="1">
      <alignment vertical="center"/>
    </xf>
    <xf numFmtId="0" fontId="29" fillId="4" borderId="32" xfId="0" applyFont="1" applyFill="1" applyBorder="1" applyAlignment="1">
      <alignment horizontal="left" vertical="center" wrapText="1" indent="1"/>
    </xf>
    <xf numFmtId="0" fontId="29" fillId="4" borderId="14" xfId="0" applyFont="1" applyFill="1" applyBorder="1" applyAlignment="1">
      <alignment horizontal="left" vertical="center" wrapText="1" indent="1"/>
    </xf>
    <xf numFmtId="0" fontId="29" fillId="4" borderId="15" xfId="0" applyFont="1" applyFill="1" applyBorder="1" applyAlignment="1">
      <alignment horizontal="left" vertical="center" wrapText="1" indent="1"/>
    </xf>
    <xf numFmtId="38" fontId="28" fillId="3" borderId="13" xfId="3" applyFont="1" applyFill="1" applyBorder="1" applyAlignment="1" applyProtection="1">
      <alignment vertical="center" wrapText="1"/>
    </xf>
    <xf numFmtId="38" fontId="28" fillId="3" borderId="14" xfId="3" applyFont="1" applyFill="1" applyBorder="1" applyAlignment="1" applyProtection="1">
      <alignment vertical="center" wrapText="1"/>
    </xf>
    <xf numFmtId="38" fontId="28" fillId="3" borderId="15" xfId="3" applyFont="1" applyFill="1" applyBorder="1" applyAlignment="1" applyProtection="1">
      <alignment vertical="center" wrapText="1"/>
    </xf>
    <xf numFmtId="0" fontId="28" fillId="3" borderId="46" xfId="0" applyFont="1" applyFill="1" applyBorder="1" applyAlignment="1">
      <alignment vertical="center"/>
    </xf>
  </cellXfs>
  <cellStyles count="10">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2 2" xfId="8" xr:uid="{00000000-0005-0000-0000-000006000000}"/>
    <cellStyle name="標準 2 3" xfId="9" xr:uid="{2B1729EE-F6BE-44DF-8007-D5F20C4523EF}"/>
    <cellStyle name="標準 3" xfId="4" xr:uid="{00000000-0005-0000-0000-000007000000}"/>
    <cellStyle name="標準 4" xfId="6" xr:uid="{00000000-0005-0000-0000-000008000000}"/>
  </cellStyles>
  <dxfs count="1">
    <dxf>
      <fill>
        <patternFill>
          <bgColor rgb="FFFF0000"/>
        </patternFill>
      </fill>
    </dxf>
  </dxfs>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L$53"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M$53"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7</xdr:col>
      <xdr:colOff>38100</xdr:colOff>
      <xdr:row>21</xdr:row>
      <xdr:rowOff>28575</xdr:rowOff>
    </xdr:from>
    <xdr:to>
      <xdr:col>8</xdr:col>
      <xdr:colOff>66675</xdr:colOff>
      <xdr:row>21</xdr:row>
      <xdr:rowOff>276225</xdr:rowOff>
    </xdr:to>
    <xdr:sp macro="" textlink="">
      <xdr:nvSpPr>
        <xdr:cNvPr id="2" name="Check Box 29" hidden="1">
          <a:extLst>
            <a:ext uri="{63B3BB69-23CF-44E3-9099-C40C66FF867C}">
              <a14:compatExt xmlns:a14="http://schemas.microsoft.com/office/drawing/2010/main" spid="_x0000_s6173"/>
            </a:ext>
            <a:ext uri="{FF2B5EF4-FFF2-40B4-BE49-F238E27FC236}">
              <a16:creationId xmlns:a16="http://schemas.microsoft.com/office/drawing/2014/main" id="{0C7721EE-643B-4951-836F-ECBE1B66B75B}"/>
            </a:ext>
          </a:extLst>
        </xdr:cNvPr>
        <xdr:cNvSpPr/>
      </xdr:nvSpPr>
      <xdr:spPr bwMode="auto">
        <a:xfrm>
          <a:off x="1971675" y="57816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21</xdr:row>
      <xdr:rowOff>9525</xdr:rowOff>
    </xdr:from>
    <xdr:to>
      <xdr:col>14</xdr:col>
      <xdr:colOff>338106</xdr:colOff>
      <xdr:row>21</xdr:row>
      <xdr:rowOff>257175</xdr:rowOff>
    </xdr:to>
    <xdr:sp macro="" textlink="">
      <xdr:nvSpPr>
        <xdr:cNvPr id="3" name="Check Box 30" hidden="1">
          <a:extLst>
            <a:ext uri="{63B3BB69-23CF-44E3-9099-C40C66FF867C}">
              <a14:compatExt xmlns:a14="http://schemas.microsoft.com/office/drawing/2010/main" spid="_x0000_s6174"/>
            </a:ext>
            <a:ext uri="{FF2B5EF4-FFF2-40B4-BE49-F238E27FC236}">
              <a16:creationId xmlns:a16="http://schemas.microsoft.com/office/drawing/2014/main" id="{D4483EC4-AA70-489E-903D-40E613090597}"/>
            </a:ext>
          </a:extLst>
        </xdr:cNvPr>
        <xdr:cNvSpPr/>
      </xdr:nvSpPr>
      <xdr:spPr bwMode="auto">
        <a:xfrm>
          <a:off x="4210050" y="5762625"/>
          <a:ext cx="30000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26</xdr:row>
      <xdr:rowOff>28575</xdr:rowOff>
    </xdr:from>
    <xdr:to>
      <xdr:col>8</xdr:col>
      <xdr:colOff>66675</xdr:colOff>
      <xdr:row>26</xdr:row>
      <xdr:rowOff>276225</xdr:rowOff>
    </xdr:to>
    <xdr:sp macro="" textlink="">
      <xdr:nvSpPr>
        <xdr:cNvPr id="4" name="Check Box 50" hidden="1">
          <a:extLst>
            <a:ext uri="{63B3BB69-23CF-44E3-9099-C40C66FF867C}">
              <a14:compatExt xmlns:a14="http://schemas.microsoft.com/office/drawing/2010/main" spid="_x0000_s6194"/>
            </a:ext>
            <a:ext uri="{FF2B5EF4-FFF2-40B4-BE49-F238E27FC236}">
              <a16:creationId xmlns:a16="http://schemas.microsoft.com/office/drawing/2014/main" id="{311332CF-4735-45C5-B551-7A0AAD6BBFDC}"/>
            </a:ext>
          </a:extLst>
        </xdr:cNvPr>
        <xdr:cNvSpPr/>
      </xdr:nvSpPr>
      <xdr:spPr bwMode="auto">
        <a:xfrm>
          <a:off x="1971675" y="73152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26</xdr:row>
      <xdr:rowOff>28575</xdr:rowOff>
    </xdr:from>
    <xdr:to>
      <xdr:col>14</xdr:col>
      <xdr:colOff>338106</xdr:colOff>
      <xdr:row>26</xdr:row>
      <xdr:rowOff>276225</xdr:rowOff>
    </xdr:to>
    <xdr:sp macro="" textlink="">
      <xdr:nvSpPr>
        <xdr:cNvPr id="5" name="Check Box 51" hidden="1">
          <a:extLst>
            <a:ext uri="{63B3BB69-23CF-44E3-9099-C40C66FF867C}">
              <a14:compatExt xmlns:a14="http://schemas.microsoft.com/office/drawing/2010/main" spid="_x0000_s6195"/>
            </a:ext>
            <a:ext uri="{FF2B5EF4-FFF2-40B4-BE49-F238E27FC236}">
              <a16:creationId xmlns:a16="http://schemas.microsoft.com/office/drawing/2014/main" id="{FF78D258-E469-4A5A-9FA5-F2E955BAA886}"/>
            </a:ext>
          </a:extLst>
        </xdr:cNvPr>
        <xdr:cNvSpPr/>
      </xdr:nvSpPr>
      <xdr:spPr bwMode="auto">
        <a:xfrm>
          <a:off x="4210050" y="7315200"/>
          <a:ext cx="30000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27</xdr:row>
      <xdr:rowOff>28575</xdr:rowOff>
    </xdr:from>
    <xdr:to>
      <xdr:col>9</xdr:col>
      <xdr:colOff>66675</xdr:colOff>
      <xdr:row>27</xdr:row>
      <xdr:rowOff>276225</xdr:rowOff>
    </xdr:to>
    <xdr:sp macro="" textlink="">
      <xdr:nvSpPr>
        <xdr:cNvPr id="6" name="Check Box 52" hidden="1">
          <a:extLst>
            <a:ext uri="{63B3BB69-23CF-44E3-9099-C40C66FF867C}">
              <a14:compatExt xmlns:a14="http://schemas.microsoft.com/office/drawing/2010/main" spid="_x0000_s6196"/>
            </a:ext>
            <a:ext uri="{FF2B5EF4-FFF2-40B4-BE49-F238E27FC236}">
              <a16:creationId xmlns:a16="http://schemas.microsoft.com/office/drawing/2014/main" id="{D4842739-D755-43F8-95F5-50C950AA369D}"/>
            </a:ext>
          </a:extLst>
        </xdr:cNvPr>
        <xdr:cNvSpPr/>
      </xdr:nvSpPr>
      <xdr:spPr bwMode="auto">
        <a:xfrm>
          <a:off x="2247900" y="766762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38100</xdr:colOff>
      <xdr:row>27</xdr:row>
      <xdr:rowOff>57150</xdr:rowOff>
    </xdr:from>
    <xdr:to>
      <xdr:col>13</xdr:col>
      <xdr:colOff>25400</xdr:colOff>
      <xdr:row>27</xdr:row>
      <xdr:rowOff>295275</xdr:rowOff>
    </xdr:to>
    <xdr:sp macro="" textlink="">
      <xdr:nvSpPr>
        <xdr:cNvPr id="7" name="Check Box 53" hidden="1">
          <a:extLst>
            <a:ext uri="{63B3BB69-23CF-44E3-9099-C40C66FF867C}">
              <a14:compatExt xmlns:a14="http://schemas.microsoft.com/office/drawing/2010/main" spid="_x0000_s6197"/>
            </a:ext>
            <a:ext uri="{FF2B5EF4-FFF2-40B4-BE49-F238E27FC236}">
              <a16:creationId xmlns:a16="http://schemas.microsoft.com/office/drawing/2014/main" id="{A02619D3-64C7-40BF-BC1B-E0E1F3B527E5}"/>
            </a:ext>
          </a:extLst>
        </xdr:cNvPr>
        <xdr:cNvSpPr/>
      </xdr:nvSpPr>
      <xdr:spPr bwMode="auto">
        <a:xfrm>
          <a:off x="3619500" y="7696200"/>
          <a:ext cx="3016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38100</xdr:colOff>
      <xdr:row>28</xdr:row>
      <xdr:rowOff>28575</xdr:rowOff>
    </xdr:from>
    <xdr:to>
      <xdr:col>9</xdr:col>
      <xdr:colOff>66675</xdr:colOff>
      <xdr:row>28</xdr:row>
      <xdr:rowOff>276225</xdr:rowOff>
    </xdr:to>
    <xdr:sp macro="" textlink="">
      <xdr:nvSpPr>
        <xdr:cNvPr id="8" name="Check Box 54" hidden="1">
          <a:extLst>
            <a:ext uri="{63B3BB69-23CF-44E3-9099-C40C66FF867C}">
              <a14:compatExt xmlns:a14="http://schemas.microsoft.com/office/drawing/2010/main" spid="_x0000_s6198"/>
            </a:ext>
            <a:ext uri="{FF2B5EF4-FFF2-40B4-BE49-F238E27FC236}">
              <a16:creationId xmlns:a16="http://schemas.microsoft.com/office/drawing/2014/main" id="{8CA539F8-42EE-4EAD-A9DD-286851DEFC40}"/>
            </a:ext>
          </a:extLst>
        </xdr:cNvPr>
        <xdr:cNvSpPr/>
      </xdr:nvSpPr>
      <xdr:spPr bwMode="auto">
        <a:xfrm>
          <a:off x="2247900" y="802005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38100</xdr:colOff>
      <xdr:row>28</xdr:row>
      <xdr:rowOff>28575</xdr:rowOff>
    </xdr:from>
    <xdr:to>
      <xdr:col>13</xdr:col>
      <xdr:colOff>25400</xdr:colOff>
      <xdr:row>28</xdr:row>
      <xdr:rowOff>276225</xdr:rowOff>
    </xdr:to>
    <xdr:sp macro="" textlink="">
      <xdr:nvSpPr>
        <xdr:cNvPr id="9" name="Check Box 55" hidden="1">
          <a:extLst>
            <a:ext uri="{63B3BB69-23CF-44E3-9099-C40C66FF867C}">
              <a14:compatExt xmlns:a14="http://schemas.microsoft.com/office/drawing/2010/main" spid="_x0000_s6199"/>
            </a:ext>
            <a:ext uri="{FF2B5EF4-FFF2-40B4-BE49-F238E27FC236}">
              <a16:creationId xmlns:a16="http://schemas.microsoft.com/office/drawing/2014/main" id="{4FEE48C2-5366-4823-862B-ED4CA56429D4}"/>
            </a:ext>
          </a:extLst>
        </xdr:cNvPr>
        <xdr:cNvSpPr/>
      </xdr:nvSpPr>
      <xdr:spPr bwMode="auto">
        <a:xfrm>
          <a:off x="3619500" y="8020050"/>
          <a:ext cx="3016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38100</xdr:colOff>
      <xdr:row>28</xdr:row>
      <xdr:rowOff>28575</xdr:rowOff>
    </xdr:from>
    <xdr:to>
      <xdr:col>18</xdr:col>
      <xdr:colOff>3176</xdr:colOff>
      <xdr:row>28</xdr:row>
      <xdr:rowOff>276225</xdr:rowOff>
    </xdr:to>
    <xdr:sp macro="" textlink="">
      <xdr:nvSpPr>
        <xdr:cNvPr id="10" name="Check Box 56" hidden="1">
          <a:extLst>
            <a:ext uri="{63B3BB69-23CF-44E3-9099-C40C66FF867C}">
              <a14:compatExt xmlns:a14="http://schemas.microsoft.com/office/drawing/2010/main" spid="_x0000_s6200"/>
            </a:ext>
            <a:ext uri="{FF2B5EF4-FFF2-40B4-BE49-F238E27FC236}">
              <a16:creationId xmlns:a16="http://schemas.microsoft.com/office/drawing/2014/main" id="{DE4B65A9-5804-4D05-89F9-9AC1679B370D}"/>
            </a:ext>
          </a:extLst>
        </xdr:cNvPr>
        <xdr:cNvSpPr/>
      </xdr:nvSpPr>
      <xdr:spPr bwMode="auto">
        <a:xfrm>
          <a:off x="5324475" y="8020050"/>
          <a:ext cx="30797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28</xdr:row>
      <xdr:rowOff>28575</xdr:rowOff>
    </xdr:from>
    <xdr:to>
      <xdr:col>23</xdr:col>
      <xdr:colOff>66676</xdr:colOff>
      <xdr:row>28</xdr:row>
      <xdr:rowOff>276225</xdr:rowOff>
    </xdr:to>
    <xdr:sp macro="" textlink="">
      <xdr:nvSpPr>
        <xdr:cNvPr id="11" name="Check Box 57" hidden="1">
          <a:extLst>
            <a:ext uri="{63B3BB69-23CF-44E3-9099-C40C66FF867C}">
              <a14:compatExt xmlns:a14="http://schemas.microsoft.com/office/drawing/2010/main" spid="_x0000_s6201"/>
            </a:ext>
            <a:ext uri="{FF2B5EF4-FFF2-40B4-BE49-F238E27FC236}">
              <a16:creationId xmlns:a16="http://schemas.microsoft.com/office/drawing/2014/main" id="{B6D8C2DD-DA33-4D29-B5E4-3B1D4DBAEC75}"/>
            </a:ext>
          </a:extLst>
        </xdr:cNvPr>
        <xdr:cNvSpPr/>
      </xdr:nvSpPr>
      <xdr:spPr bwMode="auto">
        <a:xfrm>
          <a:off x="6772275" y="8020050"/>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34</xdr:row>
      <xdr:rowOff>28575</xdr:rowOff>
    </xdr:from>
    <xdr:to>
      <xdr:col>8</xdr:col>
      <xdr:colOff>66675</xdr:colOff>
      <xdr:row>34</xdr:row>
      <xdr:rowOff>276225</xdr:rowOff>
    </xdr:to>
    <xdr:sp macro="" textlink="">
      <xdr:nvSpPr>
        <xdr:cNvPr id="12" name="Check Box 58" hidden="1">
          <a:extLst>
            <a:ext uri="{63B3BB69-23CF-44E3-9099-C40C66FF867C}">
              <a14:compatExt xmlns:a14="http://schemas.microsoft.com/office/drawing/2010/main" spid="_x0000_s6202"/>
            </a:ext>
            <a:ext uri="{FF2B5EF4-FFF2-40B4-BE49-F238E27FC236}">
              <a16:creationId xmlns:a16="http://schemas.microsoft.com/office/drawing/2014/main" id="{D27B6A06-FC24-467E-96FA-CE62DE02E036}"/>
            </a:ext>
          </a:extLst>
        </xdr:cNvPr>
        <xdr:cNvSpPr/>
      </xdr:nvSpPr>
      <xdr:spPr bwMode="auto">
        <a:xfrm>
          <a:off x="1971675" y="99822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34</xdr:row>
      <xdr:rowOff>28575</xdr:rowOff>
    </xdr:from>
    <xdr:to>
      <xdr:col>14</xdr:col>
      <xdr:colOff>66676</xdr:colOff>
      <xdr:row>34</xdr:row>
      <xdr:rowOff>276225</xdr:rowOff>
    </xdr:to>
    <xdr:sp macro="" textlink="">
      <xdr:nvSpPr>
        <xdr:cNvPr id="13" name="Check Box 59" hidden="1">
          <a:extLst>
            <a:ext uri="{63B3BB69-23CF-44E3-9099-C40C66FF867C}">
              <a14:compatExt xmlns:a14="http://schemas.microsoft.com/office/drawing/2010/main" spid="_x0000_s6203"/>
            </a:ext>
            <a:ext uri="{FF2B5EF4-FFF2-40B4-BE49-F238E27FC236}">
              <a16:creationId xmlns:a16="http://schemas.microsoft.com/office/drawing/2014/main" id="{6F65CE25-971C-47BA-8684-ABBFC5783EEB}"/>
            </a:ext>
          </a:extLst>
        </xdr:cNvPr>
        <xdr:cNvSpPr/>
      </xdr:nvSpPr>
      <xdr:spPr bwMode="auto">
        <a:xfrm>
          <a:off x="3933825" y="9982200"/>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34</xdr:row>
      <xdr:rowOff>28575</xdr:rowOff>
    </xdr:from>
    <xdr:to>
      <xdr:col>21</xdr:col>
      <xdr:colOff>66674</xdr:colOff>
      <xdr:row>34</xdr:row>
      <xdr:rowOff>276225</xdr:rowOff>
    </xdr:to>
    <xdr:sp macro="" textlink="">
      <xdr:nvSpPr>
        <xdr:cNvPr id="14" name="Check Box 60" hidden="1">
          <a:extLst>
            <a:ext uri="{63B3BB69-23CF-44E3-9099-C40C66FF867C}">
              <a14:compatExt xmlns:a14="http://schemas.microsoft.com/office/drawing/2010/main" spid="_x0000_s6204"/>
            </a:ext>
            <a:ext uri="{FF2B5EF4-FFF2-40B4-BE49-F238E27FC236}">
              <a16:creationId xmlns:a16="http://schemas.microsoft.com/office/drawing/2014/main" id="{EE674B93-7160-4E17-8932-88C7DF4D0705}"/>
            </a:ext>
          </a:extLst>
        </xdr:cNvPr>
        <xdr:cNvSpPr/>
      </xdr:nvSpPr>
      <xdr:spPr bwMode="auto">
        <a:xfrm>
          <a:off x="6219825" y="9982200"/>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31</xdr:row>
      <xdr:rowOff>28575</xdr:rowOff>
    </xdr:from>
    <xdr:to>
      <xdr:col>8</xdr:col>
      <xdr:colOff>66675</xdr:colOff>
      <xdr:row>31</xdr:row>
      <xdr:rowOff>276225</xdr:rowOff>
    </xdr:to>
    <xdr:sp macro="" textlink="">
      <xdr:nvSpPr>
        <xdr:cNvPr id="15" name="Check Box 64" hidden="1">
          <a:extLst>
            <a:ext uri="{63B3BB69-23CF-44E3-9099-C40C66FF867C}">
              <a14:compatExt xmlns:a14="http://schemas.microsoft.com/office/drawing/2010/main" spid="_x0000_s6208"/>
            </a:ext>
            <a:ext uri="{FF2B5EF4-FFF2-40B4-BE49-F238E27FC236}">
              <a16:creationId xmlns:a16="http://schemas.microsoft.com/office/drawing/2014/main" id="{EDBCFFDB-C1F0-4C8A-AE73-EDE811D3FEC4}"/>
            </a:ext>
          </a:extLst>
        </xdr:cNvPr>
        <xdr:cNvSpPr/>
      </xdr:nvSpPr>
      <xdr:spPr bwMode="auto">
        <a:xfrm>
          <a:off x="1971675" y="892492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37</xdr:row>
      <xdr:rowOff>28575</xdr:rowOff>
    </xdr:from>
    <xdr:to>
      <xdr:col>8</xdr:col>
      <xdr:colOff>66675</xdr:colOff>
      <xdr:row>37</xdr:row>
      <xdr:rowOff>276225</xdr:rowOff>
    </xdr:to>
    <xdr:sp macro="" textlink="">
      <xdr:nvSpPr>
        <xdr:cNvPr id="16" name="Check Box 65" hidden="1">
          <a:extLst>
            <a:ext uri="{63B3BB69-23CF-44E3-9099-C40C66FF867C}">
              <a14:compatExt xmlns:a14="http://schemas.microsoft.com/office/drawing/2010/main" spid="_x0000_s6209"/>
            </a:ext>
            <a:ext uri="{FF2B5EF4-FFF2-40B4-BE49-F238E27FC236}">
              <a16:creationId xmlns:a16="http://schemas.microsoft.com/office/drawing/2014/main" id="{5F8B0FCA-AE98-49CC-9A3E-A4AA675EA320}"/>
            </a:ext>
          </a:extLst>
        </xdr:cNvPr>
        <xdr:cNvSpPr/>
      </xdr:nvSpPr>
      <xdr:spPr bwMode="auto">
        <a:xfrm>
          <a:off x="1971675" y="108870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37</xdr:row>
      <xdr:rowOff>28575</xdr:rowOff>
    </xdr:from>
    <xdr:to>
      <xdr:col>16</xdr:col>
      <xdr:colOff>343397</xdr:colOff>
      <xdr:row>37</xdr:row>
      <xdr:rowOff>276225</xdr:rowOff>
    </xdr:to>
    <xdr:sp macro="" textlink="">
      <xdr:nvSpPr>
        <xdr:cNvPr id="17" name="Check Box 66" hidden="1">
          <a:extLst>
            <a:ext uri="{63B3BB69-23CF-44E3-9099-C40C66FF867C}">
              <a14:compatExt xmlns:a14="http://schemas.microsoft.com/office/drawing/2010/main" spid="_x0000_s6210"/>
            </a:ext>
            <a:ext uri="{FF2B5EF4-FFF2-40B4-BE49-F238E27FC236}">
              <a16:creationId xmlns:a16="http://schemas.microsoft.com/office/drawing/2014/main" id="{79492FFC-F850-40F9-8742-35208EA33540}"/>
            </a:ext>
          </a:extLst>
        </xdr:cNvPr>
        <xdr:cNvSpPr/>
      </xdr:nvSpPr>
      <xdr:spPr bwMode="auto">
        <a:xfrm>
          <a:off x="4867275" y="10887075"/>
          <a:ext cx="305297"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31</xdr:row>
      <xdr:rowOff>28575</xdr:rowOff>
    </xdr:from>
    <xdr:to>
      <xdr:col>25</xdr:col>
      <xdr:colOff>342900</xdr:colOff>
      <xdr:row>31</xdr:row>
      <xdr:rowOff>276225</xdr:rowOff>
    </xdr:to>
    <xdr:sp macro="" textlink="">
      <xdr:nvSpPr>
        <xdr:cNvPr id="18" name="Check Box 69" hidden="1">
          <a:extLst>
            <a:ext uri="{63B3BB69-23CF-44E3-9099-C40C66FF867C}">
              <a14:compatExt xmlns:a14="http://schemas.microsoft.com/office/drawing/2010/main" spid="_x0000_s6213"/>
            </a:ext>
            <a:ext uri="{FF2B5EF4-FFF2-40B4-BE49-F238E27FC236}">
              <a16:creationId xmlns:a16="http://schemas.microsoft.com/office/drawing/2014/main" id="{E7268B85-364D-4F7E-B782-D9B74BD82192}"/>
            </a:ext>
          </a:extLst>
        </xdr:cNvPr>
        <xdr:cNvSpPr/>
      </xdr:nvSpPr>
      <xdr:spPr bwMode="auto">
        <a:xfrm>
          <a:off x="7829550" y="892492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31</xdr:row>
      <xdr:rowOff>28575</xdr:rowOff>
    </xdr:from>
    <xdr:to>
      <xdr:col>25</xdr:col>
      <xdr:colOff>342900</xdr:colOff>
      <xdr:row>31</xdr:row>
      <xdr:rowOff>276225</xdr:rowOff>
    </xdr:to>
    <xdr:sp macro="" textlink="">
      <xdr:nvSpPr>
        <xdr:cNvPr id="19" name="Check Box 70" hidden="1">
          <a:extLst>
            <a:ext uri="{63B3BB69-23CF-44E3-9099-C40C66FF867C}">
              <a14:compatExt xmlns:a14="http://schemas.microsoft.com/office/drawing/2010/main" spid="_x0000_s6214"/>
            </a:ext>
            <a:ext uri="{FF2B5EF4-FFF2-40B4-BE49-F238E27FC236}">
              <a16:creationId xmlns:a16="http://schemas.microsoft.com/office/drawing/2014/main" id="{0E2D2C32-EE30-4146-8EE4-DD1F502F8FD0}"/>
            </a:ext>
          </a:extLst>
        </xdr:cNvPr>
        <xdr:cNvSpPr/>
      </xdr:nvSpPr>
      <xdr:spPr bwMode="auto">
        <a:xfrm>
          <a:off x="7829550" y="892492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9525</xdr:colOff>
      <xdr:row>58</xdr:row>
      <xdr:rowOff>0</xdr:rowOff>
    </xdr:from>
    <xdr:to>
      <xdr:col>20</xdr:col>
      <xdr:colOff>38100</xdr:colOff>
      <xdr:row>58</xdr:row>
      <xdr:rowOff>247650</xdr:rowOff>
    </xdr:to>
    <xdr:sp macro="" textlink="">
      <xdr:nvSpPr>
        <xdr:cNvPr id="20" name="Check Box 71" hidden="1">
          <a:extLst>
            <a:ext uri="{63B3BB69-23CF-44E3-9099-C40C66FF867C}">
              <a14:compatExt xmlns:a14="http://schemas.microsoft.com/office/drawing/2010/main" spid="_x0000_s6215"/>
            </a:ext>
            <a:ext uri="{FF2B5EF4-FFF2-40B4-BE49-F238E27FC236}">
              <a16:creationId xmlns:a16="http://schemas.microsoft.com/office/drawing/2014/main" id="{0DA38117-FD62-4CCB-8199-FF01E4E2DCCD}"/>
            </a:ext>
          </a:extLst>
        </xdr:cNvPr>
        <xdr:cNvSpPr/>
      </xdr:nvSpPr>
      <xdr:spPr bwMode="auto">
        <a:xfrm>
          <a:off x="5915025" y="170688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38100</xdr:colOff>
      <xdr:row>58</xdr:row>
      <xdr:rowOff>0</xdr:rowOff>
    </xdr:from>
    <xdr:to>
      <xdr:col>13</xdr:col>
      <xdr:colOff>25400</xdr:colOff>
      <xdr:row>58</xdr:row>
      <xdr:rowOff>247650</xdr:rowOff>
    </xdr:to>
    <xdr:sp macro="" textlink="">
      <xdr:nvSpPr>
        <xdr:cNvPr id="21" name="Check Box 75" hidden="1">
          <a:extLst>
            <a:ext uri="{63B3BB69-23CF-44E3-9099-C40C66FF867C}">
              <a14:compatExt xmlns:a14="http://schemas.microsoft.com/office/drawing/2010/main" spid="_x0000_s6219"/>
            </a:ext>
            <a:ext uri="{FF2B5EF4-FFF2-40B4-BE49-F238E27FC236}">
              <a16:creationId xmlns:a16="http://schemas.microsoft.com/office/drawing/2014/main" id="{530A6D49-35A7-428A-8633-8EAF5B10D124}"/>
            </a:ext>
          </a:extLst>
        </xdr:cNvPr>
        <xdr:cNvSpPr/>
      </xdr:nvSpPr>
      <xdr:spPr bwMode="auto">
        <a:xfrm>
          <a:off x="3619500" y="17068800"/>
          <a:ext cx="3016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67</xdr:row>
      <xdr:rowOff>38100</xdr:rowOff>
    </xdr:from>
    <xdr:to>
      <xdr:col>3</xdr:col>
      <xdr:colOff>66675</xdr:colOff>
      <xdr:row>67</xdr:row>
      <xdr:rowOff>295275</xdr:rowOff>
    </xdr:to>
    <xdr:sp macro="" textlink="">
      <xdr:nvSpPr>
        <xdr:cNvPr id="22" name="Check Box 76" hidden="1">
          <a:extLst>
            <a:ext uri="{63B3BB69-23CF-44E3-9099-C40C66FF867C}">
              <a14:compatExt xmlns:a14="http://schemas.microsoft.com/office/drawing/2010/main" spid="_x0000_s6220"/>
            </a:ext>
            <a:ext uri="{FF2B5EF4-FFF2-40B4-BE49-F238E27FC236}">
              <a16:creationId xmlns:a16="http://schemas.microsoft.com/office/drawing/2014/main" id="{5A7D6C98-32B7-4BE5-A635-3884521BF185}"/>
            </a:ext>
          </a:extLst>
        </xdr:cNvPr>
        <xdr:cNvSpPr/>
      </xdr:nvSpPr>
      <xdr:spPr bwMode="auto">
        <a:xfrm>
          <a:off x="600075" y="20869275"/>
          <a:ext cx="2952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65</xdr:row>
      <xdr:rowOff>95250</xdr:rowOff>
    </xdr:from>
    <xdr:to>
      <xdr:col>3</xdr:col>
      <xdr:colOff>85725</xdr:colOff>
      <xdr:row>65</xdr:row>
      <xdr:rowOff>371475</xdr:rowOff>
    </xdr:to>
    <xdr:sp macro="" textlink="">
      <xdr:nvSpPr>
        <xdr:cNvPr id="23" name="Check Box 77" hidden="1">
          <a:extLst>
            <a:ext uri="{63B3BB69-23CF-44E3-9099-C40C66FF867C}">
              <a14:compatExt xmlns:a14="http://schemas.microsoft.com/office/drawing/2010/main" spid="_x0000_s6221"/>
            </a:ext>
            <a:ext uri="{FF2B5EF4-FFF2-40B4-BE49-F238E27FC236}">
              <a16:creationId xmlns:a16="http://schemas.microsoft.com/office/drawing/2014/main" id="{B09FA93E-3395-4C72-A43A-5401866D34BB}"/>
            </a:ext>
          </a:extLst>
        </xdr:cNvPr>
        <xdr:cNvSpPr/>
      </xdr:nvSpPr>
      <xdr:spPr bwMode="auto">
        <a:xfrm>
          <a:off x="581025" y="19478625"/>
          <a:ext cx="3333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32</xdr:row>
      <xdr:rowOff>28575</xdr:rowOff>
    </xdr:from>
    <xdr:to>
      <xdr:col>8</xdr:col>
      <xdr:colOff>66675</xdr:colOff>
      <xdr:row>32</xdr:row>
      <xdr:rowOff>276225</xdr:rowOff>
    </xdr:to>
    <xdr:sp macro="" textlink="">
      <xdr:nvSpPr>
        <xdr:cNvPr id="24" name="Check Box 79" hidden="1">
          <a:extLst>
            <a:ext uri="{63B3BB69-23CF-44E3-9099-C40C66FF867C}">
              <a14:compatExt xmlns:a14="http://schemas.microsoft.com/office/drawing/2010/main" spid="_x0000_s6223"/>
            </a:ext>
            <a:ext uri="{FF2B5EF4-FFF2-40B4-BE49-F238E27FC236}">
              <a16:creationId xmlns:a16="http://schemas.microsoft.com/office/drawing/2014/main" id="{6022DC2B-8E09-47DA-929C-435F28E67B61}"/>
            </a:ext>
          </a:extLst>
        </xdr:cNvPr>
        <xdr:cNvSpPr/>
      </xdr:nvSpPr>
      <xdr:spPr bwMode="auto">
        <a:xfrm>
          <a:off x="1971675" y="927735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32</xdr:row>
      <xdr:rowOff>28575</xdr:rowOff>
    </xdr:from>
    <xdr:to>
      <xdr:col>14</xdr:col>
      <xdr:colOff>66676</xdr:colOff>
      <xdr:row>32</xdr:row>
      <xdr:rowOff>276225</xdr:rowOff>
    </xdr:to>
    <xdr:sp macro="" textlink="">
      <xdr:nvSpPr>
        <xdr:cNvPr id="25" name="Check Box 80" hidden="1">
          <a:extLst>
            <a:ext uri="{63B3BB69-23CF-44E3-9099-C40C66FF867C}">
              <a14:compatExt xmlns:a14="http://schemas.microsoft.com/office/drawing/2010/main" spid="_x0000_s6224"/>
            </a:ext>
            <a:ext uri="{FF2B5EF4-FFF2-40B4-BE49-F238E27FC236}">
              <a16:creationId xmlns:a16="http://schemas.microsoft.com/office/drawing/2014/main" id="{9C89DD44-AA08-4D71-A6FF-843F004A698F}"/>
            </a:ext>
          </a:extLst>
        </xdr:cNvPr>
        <xdr:cNvSpPr/>
      </xdr:nvSpPr>
      <xdr:spPr bwMode="auto">
        <a:xfrm>
          <a:off x="3933825" y="9277350"/>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32</xdr:row>
      <xdr:rowOff>28575</xdr:rowOff>
    </xdr:from>
    <xdr:to>
      <xdr:col>21</xdr:col>
      <xdr:colOff>66674</xdr:colOff>
      <xdr:row>32</xdr:row>
      <xdr:rowOff>276225</xdr:rowOff>
    </xdr:to>
    <xdr:sp macro="" textlink="">
      <xdr:nvSpPr>
        <xdr:cNvPr id="26" name="Check Box 81" hidden="1">
          <a:extLst>
            <a:ext uri="{63B3BB69-23CF-44E3-9099-C40C66FF867C}">
              <a14:compatExt xmlns:a14="http://schemas.microsoft.com/office/drawing/2010/main" spid="_x0000_s6225"/>
            </a:ext>
            <a:ext uri="{FF2B5EF4-FFF2-40B4-BE49-F238E27FC236}">
              <a16:creationId xmlns:a16="http://schemas.microsoft.com/office/drawing/2014/main" id="{852C4946-9A58-4D69-B2E4-5A4319F1F6B7}"/>
            </a:ext>
          </a:extLst>
        </xdr:cNvPr>
        <xdr:cNvSpPr/>
      </xdr:nvSpPr>
      <xdr:spPr bwMode="auto">
        <a:xfrm>
          <a:off x="6219825" y="9277350"/>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33</xdr:row>
      <xdr:rowOff>28575</xdr:rowOff>
    </xdr:from>
    <xdr:to>
      <xdr:col>14</xdr:col>
      <xdr:colOff>66676</xdr:colOff>
      <xdr:row>33</xdr:row>
      <xdr:rowOff>276225</xdr:rowOff>
    </xdr:to>
    <xdr:sp macro="" textlink="">
      <xdr:nvSpPr>
        <xdr:cNvPr id="27" name="Check Box 82" hidden="1">
          <a:extLst>
            <a:ext uri="{63B3BB69-23CF-44E3-9099-C40C66FF867C}">
              <a14:compatExt xmlns:a14="http://schemas.microsoft.com/office/drawing/2010/main" spid="_x0000_s6226"/>
            </a:ext>
            <a:ext uri="{FF2B5EF4-FFF2-40B4-BE49-F238E27FC236}">
              <a16:creationId xmlns:a16="http://schemas.microsoft.com/office/drawing/2014/main" id="{9DE20876-20AC-4C23-9CC9-C886EEC51377}"/>
            </a:ext>
          </a:extLst>
        </xdr:cNvPr>
        <xdr:cNvSpPr/>
      </xdr:nvSpPr>
      <xdr:spPr bwMode="auto">
        <a:xfrm>
          <a:off x="3933825" y="9629775"/>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47625</xdr:colOff>
      <xdr:row>112</xdr:row>
      <xdr:rowOff>0</xdr:rowOff>
    </xdr:from>
    <xdr:to>
      <xdr:col>4</xdr:col>
      <xdr:colOff>76200</xdr:colOff>
      <xdr:row>112</xdr:row>
      <xdr:rowOff>257175</xdr:rowOff>
    </xdr:to>
    <xdr:sp macro="" textlink="">
      <xdr:nvSpPr>
        <xdr:cNvPr id="28" name="Check Box 83" hidden="1">
          <a:extLst>
            <a:ext uri="{63B3BB69-23CF-44E3-9099-C40C66FF867C}">
              <a14:compatExt xmlns:a14="http://schemas.microsoft.com/office/drawing/2010/main" spid="_x0000_s6227"/>
            </a:ext>
            <a:ext uri="{FF2B5EF4-FFF2-40B4-BE49-F238E27FC236}">
              <a16:creationId xmlns:a16="http://schemas.microsoft.com/office/drawing/2014/main" id="{96E4CAF3-E747-4477-AEA1-AFDE496C8F7F}"/>
            </a:ext>
          </a:extLst>
        </xdr:cNvPr>
        <xdr:cNvSpPr/>
      </xdr:nvSpPr>
      <xdr:spPr bwMode="auto">
        <a:xfrm>
          <a:off x="876300" y="371094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47625</xdr:colOff>
      <xdr:row>140</xdr:row>
      <xdr:rowOff>9525</xdr:rowOff>
    </xdr:from>
    <xdr:to>
      <xdr:col>9</xdr:col>
      <xdr:colOff>352425</xdr:colOff>
      <xdr:row>140</xdr:row>
      <xdr:rowOff>257175</xdr:rowOff>
    </xdr:to>
    <xdr:sp macro="" textlink="">
      <xdr:nvSpPr>
        <xdr:cNvPr id="29" name="Check Box 84" hidden="1">
          <a:extLst>
            <a:ext uri="{63B3BB69-23CF-44E3-9099-C40C66FF867C}">
              <a14:compatExt xmlns:a14="http://schemas.microsoft.com/office/drawing/2010/main" spid="_x0000_s6228"/>
            </a:ext>
            <a:ext uri="{FF2B5EF4-FFF2-40B4-BE49-F238E27FC236}">
              <a16:creationId xmlns:a16="http://schemas.microsoft.com/office/drawing/2014/main" id="{186BC4B3-4FB5-4C6E-8630-EBF019D7E564}"/>
            </a:ext>
          </a:extLst>
        </xdr:cNvPr>
        <xdr:cNvSpPr/>
      </xdr:nvSpPr>
      <xdr:spPr bwMode="auto">
        <a:xfrm>
          <a:off x="2533650" y="4447222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140</xdr:row>
      <xdr:rowOff>9525</xdr:rowOff>
    </xdr:from>
    <xdr:to>
      <xdr:col>13</xdr:col>
      <xdr:colOff>34925</xdr:colOff>
      <xdr:row>140</xdr:row>
      <xdr:rowOff>257175</xdr:rowOff>
    </xdr:to>
    <xdr:sp macro="" textlink="">
      <xdr:nvSpPr>
        <xdr:cNvPr id="30" name="Check Box 85" hidden="1">
          <a:extLst>
            <a:ext uri="{63B3BB69-23CF-44E3-9099-C40C66FF867C}">
              <a14:compatExt xmlns:a14="http://schemas.microsoft.com/office/drawing/2010/main" spid="_x0000_s6229"/>
            </a:ext>
            <a:ext uri="{FF2B5EF4-FFF2-40B4-BE49-F238E27FC236}">
              <a16:creationId xmlns:a16="http://schemas.microsoft.com/office/drawing/2014/main" id="{D1391C2D-FAA0-4CD4-9D29-831D556BB70D}"/>
            </a:ext>
          </a:extLst>
        </xdr:cNvPr>
        <xdr:cNvSpPr/>
      </xdr:nvSpPr>
      <xdr:spPr bwMode="auto">
        <a:xfrm>
          <a:off x="3629025" y="44472225"/>
          <a:ext cx="3016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70</xdr:row>
      <xdr:rowOff>85725</xdr:rowOff>
    </xdr:from>
    <xdr:to>
      <xdr:col>3</xdr:col>
      <xdr:colOff>76200</xdr:colOff>
      <xdr:row>71</xdr:row>
      <xdr:rowOff>28575</xdr:rowOff>
    </xdr:to>
    <xdr:sp macro="" textlink="">
      <xdr:nvSpPr>
        <xdr:cNvPr id="31" name="Check Box 86" hidden="1">
          <a:extLst>
            <a:ext uri="{63B3BB69-23CF-44E3-9099-C40C66FF867C}">
              <a14:compatExt xmlns:a14="http://schemas.microsoft.com/office/drawing/2010/main" spid="_x0000_s6230"/>
            </a:ext>
            <a:ext uri="{FF2B5EF4-FFF2-40B4-BE49-F238E27FC236}">
              <a16:creationId xmlns:a16="http://schemas.microsoft.com/office/drawing/2014/main" id="{FB965073-9473-4F41-8A13-161C2CC3EB4B}"/>
            </a:ext>
          </a:extLst>
        </xdr:cNvPr>
        <xdr:cNvSpPr/>
      </xdr:nvSpPr>
      <xdr:spPr bwMode="auto">
        <a:xfrm>
          <a:off x="600075" y="218598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28575</xdr:colOff>
      <xdr:row>90</xdr:row>
      <xdr:rowOff>19050</xdr:rowOff>
    </xdr:from>
    <xdr:to>
      <xdr:col>9</xdr:col>
      <xdr:colOff>57150</xdr:colOff>
      <xdr:row>90</xdr:row>
      <xdr:rowOff>266700</xdr:rowOff>
    </xdr:to>
    <xdr:sp macro="" textlink="">
      <xdr:nvSpPr>
        <xdr:cNvPr id="32" name="Check Box 91" hidden="1">
          <a:extLst>
            <a:ext uri="{63B3BB69-23CF-44E3-9099-C40C66FF867C}">
              <a14:compatExt xmlns:a14="http://schemas.microsoft.com/office/drawing/2010/main" spid="_x0000_s6235"/>
            </a:ext>
            <a:ext uri="{FF2B5EF4-FFF2-40B4-BE49-F238E27FC236}">
              <a16:creationId xmlns:a16="http://schemas.microsoft.com/office/drawing/2014/main" id="{E0F695D1-D867-46CF-94F3-E2171B0D0DC0}"/>
            </a:ext>
          </a:extLst>
        </xdr:cNvPr>
        <xdr:cNvSpPr/>
      </xdr:nvSpPr>
      <xdr:spPr bwMode="auto">
        <a:xfrm>
          <a:off x="2238375" y="31051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89</xdr:row>
      <xdr:rowOff>28575</xdr:rowOff>
    </xdr:from>
    <xdr:to>
      <xdr:col>23</xdr:col>
      <xdr:colOff>342900</xdr:colOff>
      <xdr:row>89</xdr:row>
      <xdr:rowOff>276225</xdr:rowOff>
    </xdr:to>
    <xdr:sp macro="" textlink="">
      <xdr:nvSpPr>
        <xdr:cNvPr id="33" name="Check Box 96" hidden="1">
          <a:extLst>
            <a:ext uri="{63B3BB69-23CF-44E3-9099-C40C66FF867C}">
              <a14:compatExt xmlns:a14="http://schemas.microsoft.com/office/drawing/2010/main" spid="_x0000_s6240"/>
            </a:ext>
            <a:ext uri="{FF2B5EF4-FFF2-40B4-BE49-F238E27FC236}">
              <a16:creationId xmlns:a16="http://schemas.microsoft.com/office/drawing/2014/main" id="{44825A5C-FDB5-4D28-909D-DE26DDB257FA}"/>
            </a:ext>
          </a:extLst>
        </xdr:cNvPr>
        <xdr:cNvSpPr/>
      </xdr:nvSpPr>
      <xdr:spPr bwMode="auto">
        <a:xfrm>
          <a:off x="7048500" y="30746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38100</xdr:colOff>
      <xdr:row>89</xdr:row>
      <xdr:rowOff>28575</xdr:rowOff>
    </xdr:from>
    <xdr:to>
      <xdr:col>26</xdr:col>
      <xdr:colOff>342900</xdr:colOff>
      <xdr:row>89</xdr:row>
      <xdr:rowOff>276225</xdr:rowOff>
    </xdr:to>
    <xdr:sp macro="" textlink="">
      <xdr:nvSpPr>
        <xdr:cNvPr id="34" name="Check Box 98" hidden="1">
          <a:extLst>
            <a:ext uri="{63B3BB69-23CF-44E3-9099-C40C66FF867C}">
              <a14:compatExt xmlns:a14="http://schemas.microsoft.com/office/drawing/2010/main" spid="_x0000_s6242"/>
            </a:ext>
            <a:ext uri="{FF2B5EF4-FFF2-40B4-BE49-F238E27FC236}">
              <a16:creationId xmlns:a16="http://schemas.microsoft.com/office/drawing/2014/main" id="{E2562334-56BD-413E-89A6-338865895986}"/>
            </a:ext>
          </a:extLst>
        </xdr:cNvPr>
        <xdr:cNvSpPr/>
      </xdr:nvSpPr>
      <xdr:spPr bwMode="auto">
        <a:xfrm>
          <a:off x="8220075" y="30746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66675</xdr:colOff>
      <xdr:row>90</xdr:row>
      <xdr:rowOff>19050</xdr:rowOff>
    </xdr:from>
    <xdr:to>
      <xdr:col>14</xdr:col>
      <xdr:colOff>366681</xdr:colOff>
      <xdr:row>90</xdr:row>
      <xdr:rowOff>266700</xdr:rowOff>
    </xdr:to>
    <xdr:sp macro="" textlink="">
      <xdr:nvSpPr>
        <xdr:cNvPr id="35" name="Check Box 100" hidden="1">
          <a:extLst>
            <a:ext uri="{63B3BB69-23CF-44E3-9099-C40C66FF867C}">
              <a14:compatExt xmlns:a14="http://schemas.microsoft.com/office/drawing/2010/main" spid="_x0000_s6244"/>
            </a:ext>
            <a:ext uri="{FF2B5EF4-FFF2-40B4-BE49-F238E27FC236}">
              <a16:creationId xmlns:a16="http://schemas.microsoft.com/office/drawing/2014/main" id="{56353CAF-2A13-45D9-B112-DF059821A394}"/>
            </a:ext>
          </a:extLst>
        </xdr:cNvPr>
        <xdr:cNvSpPr/>
      </xdr:nvSpPr>
      <xdr:spPr bwMode="auto">
        <a:xfrm>
          <a:off x="4238625" y="31051500"/>
          <a:ext cx="30000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79</xdr:row>
      <xdr:rowOff>66675</xdr:rowOff>
    </xdr:from>
    <xdr:to>
      <xdr:col>3</xdr:col>
      <xdr:colOff>76200</xdr:colOff>
      <xdr:row>79</xdr:row>
      <xdr:rowOff>314325</xdr:rowOff>
    </xdr:to>
    <xdr:sp macro="" textlink="">
      <xdr:nvSpPr>
        <xdr:cNvPr id="36" name="Check Box 102" hidden="1">
          <a:extLst>
            <a:ext uri="{63B3BB69-23CF-44E3-9099-C40C66FF867C}">
              <a14:compatExt xmlns:a14="http://schemas.microsoft.com/office/drawing/2010/main" spid="_x0000_s6246"/>
            </a:ext>
            <a:ext uri="{FF2B5EF4-FFF2-40B4-BE49-F238E27FC236}">
              <a16:creationId xmlns:a16="http://schemas.microsoft.com/office/drawing/2014/main" id="{05A6051B-1C78-46CF-8075-E5F0D4BAD7BD}"/>
            </a:ext>
          </a:extLst>
        </xdr:cNvPr>
        <xdr:cNvSpPr/>
      </xdr:nvSpPr>
      <xdr:spPr bwMode="auto">
        <a:xfrm>
          <a:off x="600075" y="274701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21</xdr:row>
      <xdr:rowOff>30480</xdr:rowOff>
    </xdr:from>
    <xdr:to>
      <xdr:col>8</xdr:col>
      <xdr:colOff>68580</xdr:colOff>
      <xdr:row>21</xdr:row>
      <xdr:rowOff>274320</xdr:rowOff>
    </xdr:to>
    <xdr:sp macro="" textlink="">
      <xdr:nvSpPr>
        <xdr:cNvPr id="37" name="Check Box 29" hidden="1">
          <a:extLst>
            <a:ext uri="{63B3BB69-23CF-44E3-9099-C40C66FF867C}">
              <a14:compatExt xmlns:a14="http://schemas.microsoft.com/office/drawing/2010/main" spid="_x0000_s6173"/>
            </a:ext>
            <a:ext uri="{FF2B5EF4-FFF2-40B4-BE49-F238E27FC236}">
              <a16:creationId xmlns:a16="http://schemas.microsoft.com/office/drawing/2014/main" id="{F51FA5FE-7DA1-460B-B5E7-A1DB587FACD4}"/>
            </a:ext>
          </a:extLst>
        </xdr:cNvPr>
        <xdr:cNvSpPr/>
      </xdr:nvSpPr>
      <xdr:spPr bwMode="auto">
        <a:xfrm>
          <a:off x="1971675" y="5783580"/>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21</xdr:row>
      <xdr:rowOff>7620</xdr:rowOff>
    </xdr:from>
    <xdr:to>
      <xdr:col>14</xdr:col>
      <xdr:colOff>340011</xdr:colOff>
      <xdr:row>21</xdr:row>
      <xdr:rowOff>259080</xdr:rowOff>
    </xdr:to>
    <xdr:sp macro="" textlink="">
      <xdr:nvSpPr>
        <xdr:cNvPr id="38" name="Check Box 30" hidden="1">
          <a:extLst>
            <a:ext uri="{63B3BB69-23CF-44E3-9099-C40C66FF867C}">
              <a14:compatExt xmlns:a14="http://schemas.microsoft.com/office/drawing/2010/main" spid="_x0000_s6174"/>
            </a:ext>
            <a:ext uri="{FF2B5EF4-FFF2-40B4-BE49-F238E27FC236}">
              <a16:creationId xmlns:a16="http://schemas.microsoft.com/office/drawing/2014/main" id="{B0ACE136-EB08-4CB9-91A0-E3BF4954CB23}"/>
            </a:ext>
          </a:extLst>
        </xdr:cNvPr>
        <xdr:cNvSpPr/>
      </xdr:nvSpPr>
      <xdr:spPr bwMode="auto">
        <a:xfrm>
          <a:off x="4210050" y="5760720"/>
          <a:ext cx="301911"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26</xdr:row>
      <xdr:rowOff>30480</xdr:rowOff>
    </xdr:from>
    <xdr:to>
      <xdr:col>8</xdr:col>
      <xdr:colOff>68580</xdr:colOff>
      <xdr:row>26</xdr:row>
      <xdr:rowOff>274320</xdr:rowOff>
    </xdr:to>
    <xdr:sp macro="" textlink="">
      <xdr:nvSpPr>
        <xdr:cNvPr id="39" name="Check Box 50" hidden="1">
          <a:extLst>
            <a:ext uri="{63B3BB69-23CF-44E3-9099-C40C66FF867C}">
              <a14:compatExt xmlns:a14="http://schemas.microsoft.com/office/drawing/2010/main" spid="_x0000_s6194"/>
            </a:ext>
            <a:ext uri="{FF2B5EF4-FFF2-40B4-BE49-F238E27FC236}">
              <a16:creationId xmlns:a16="http://schemas.microsoft.com/office/drawing/2014/main" id="{BAB83A47-2C76-40D1-9816-D8F7F1EA09AA}"/>
            </a:ext>
          </a:extLst>
        </xdr:cNvPr>
        <xdr:cNvSpPr/>
      </xdr:nvSpPr>
      <xdr:spPr bwMode="auto">
        <a:xfrm>
          <a:off x="1971675" y="731710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26</xdr:row>
      <xdr:rowOff>30480</xdr:rowOff>
    </xdr:from>
    <xdr:to>
      <xdr:col>14</xdr:col>
      <xdr:colOff>340011</xdr:colOff>
      <xdr:row>26</xdr:row>
      <xdr:rowOff>274320</xdr:rowOff>
    </xdr:to>
    <xdr:sp macro="" textlink="">
      <xdr:nvSpPr>
        <xdr:cNvPr id="40" name="Check Box 51" hidden="1">
          <a:extLst>
            <a:ext uri="{63B3BB69-23CF-44E3-9099-C40C66FF867C}">
              <a14:compatExt xmlns:a14="http://schemas.microsoft.com/office/drawing/2010/main" spid="_x0000_s6195"/>
            </a:ext>
            <a:ext uri="{FF2B5EF4-FFF2-40B4-BE49-F238E27FC236}">
              <a16:creationId xmlns:a16="http://schemas.microsoft.com/office/drawing/2014/main" id="{CC0EB0DF-8727-424F-BB20-709F5A097BB5}"/>
            </a:ext>
          </a:extLst>
        </xdr:cNvPr>
        <xdr:cNvSpPr/>
      </xdr:nvSpPr>
      <xdr:spPr bwMode="auto">
        <a:xfrm>
          <a:off x="4210050" y="7317105"/>
          <a:ext cx="301911"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27</xdr:row>
      <xdr:rowOff>30480</xdr:rowOff>
    </xdr:from>
    <xdr:to>
      <xdr:col>9</xdr:col>
      <xdr:colOff>68580</xdr:colOff>
      <xdr:row>27</xdr:row>
      <xdr:rowOff>274320</xdr:rowOff>
    </xdr:to>
    <xdr:sp macro="" textlink="">
      <xdr:nvSpPr>
        <xdr:cNvPr id="41" name="Check Box 52" hidden="1">
          <a:extLst>
            <a:ext uri="{63B3BB69-23CF-44E3-9099-C40C66FF867C}">
              <a14:compatExt xmlns:a14="http://schemas.microsoft.com/office/drawing/2010/main" spid="_x0000_s6196"/>
            </a:ext>
            <a:ext uri="{FF2B5EF4-FFF2-40B4-BE49-F238E27FC236}">
              <a16:creationId xmlns:a16="http://schemas.microsoft.com/office/drawing/2014/main" id="{92D0FA12-9DE2-448F-92C3-E893CCAB8FC2}"/>
            </a:ext>
          </a:extLst>
        </xdr:cNvPr>
        <xdr:cNvSpPr/>
      </xdr:nvSpPr>
      <xdr:spPr bwMode="auto">
        <a:xfrm>
          <a:off x="2247900" y="7669530"/>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38100</xdr:colOff>
      <xdr:row>27</xdr:row>
      <xdr:rowOff>60960</xdr:rowOff>
    </xdr:from>
    <xdr:to>
      <xdr:col>13</xdr:col>
      <xdr:colOff>27305</xdr:colOff>
      <xdr:row>27</xdr:row>
      <xdr:rowOff>297180</xdr:rowOff>
    </xdr:to>
    <xdr:sp macro="" textlink="">
      <xdr:nvSpPr>
        <xdr:cNvPr id="42" name="Check Box 53" hidden="1">
          <a:extLst>
            <a:ext uri="{63B3BB69-23CF-44E3-9099-C40C66FF867C}">
              <a14:compatExt xmlns:a14="http://schemas.microsoft.com/office/drawing/2010/main" spid="_x0000_s6197"/>
            </a:ext>
            <a:ext uri="{FF2B5EF4-FFF2-40B4-BE49-F238E27FC236}">
              <a16:creationId xmlns:a16="http://schemas.microsoft.com/office/drawing/2014/main" id="{0470018D-7A30-4662-9C9D-8D3699D3B4C0}"/>
            </a:ext>
          </a:extLst>
        </xdr:cNvPr>
        <xdr:cNvSpPr/>
      </xdr:nvSpPr>
      <xdr:spPr bwMode="auto">
        <a:xfrm>
          <a:off x="3619500" y="7700010"/>
          <a:ext cx="30353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38100</xdr:colOff>
      <xdr:row>28</xdr:row>
      <xdr:rowOff>30480</xdr:rowOff>
    </xdr:from>
    <xdr:to>
      <xdr:col>9</xdr:col>
      <xdr:colOff>68580</xdr:colOff>
      <xdr:row>28</xdr:row>
      <xdr:rowOff>274320</xdr:rowOff>
    </xdr:to>
    <xdr:sp macro="" textlink="">
      <xdr:nvSpPr>
        <xdr:cNvPr id="43" name="Check Box 54" hidden="1">
          <a:extLst>
            <a:ext uri="{63B3BB69-23CF-44E3-9099-C40C66FF867C}">
              <a14:compatExt xmlns:a14="http://schemas.microsoft.com/office/drawing/2010/main" spid="_x0000_s6198"/>
            </a:ext>
            <a:ext uri="{FF2B5EF4-FFF2-40B4-BE49-F238E27FC236}">
              <a16:creationId xmlns:a16="http://schemas.microsoft.com/office/drawing/2014/main" id="{D94557CD-07EE-4C90-853F-E93F48D48353}"/>
            </a:ext>
          </a:extLst>
        </xdr:cNvPr>
        <xdr:cNvSpPr/>
      </xdr:nvSpPr>
      <xdr:spPr bwMode="auto">
        <a:xfrm>
          <a:off x="2247900" y="802195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38100</xdr:colOff>
      <xdr:row>28</xdr:row>
      <xdr:rowOff>30480</xdr:rowOff>
    </xdr:from>
    <xdr:to>
      <xdr:col>13</xdr:col>
      <xdr:colOff>27305</xdr:colOff>
      <xdr:row>28</xdr:row>
      <xdr:rowOff>274320</xdr:rowOff>
    </xdr:to>
    <xdr:sp macro="" textlink="">
      <xdr:nvSpPr>
        <xdr:cNvPr id="44" name="Check Box 55" hidden="1">
          <a:extLst>
            <a:ext uri="{63B3BB69-23CF-44E3-9099-C40C66FF867C}">
              <a14:compatExt xmlns:a14="http://schemas.microsoft.com/office/drawing/2010/main" spid="_x0000_s6199"/>
            </a:ext>
            <a:ext uri="{FF2B5EF4-FFF2-40B4-BE49-F238E27FC236}">
              <a16:creationId xmlns:a16="http://schemas.microsoft.com/office/drawing/2014/main" id="{FA2FBB27-E3CE-42F7-BF49-7028091F06E8}"/>
            </a:ext>
          </a:extLst>
        </xdr:cNvPr>
        <xdr:cNvSpPr/>
      </xdr:nvSpPr>
      <xdr:spPr bwMode="auto">
        <a:xfrm>
          <a:off x="3619500" y="8021955"/>
          <a:ext cx="30353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38100</xdr:colOff>
      <xdr:row>28</xdr:row>
      <xdr:rowOff>30480</xdr:rowOff>
    </xdr:from>
    <xdr:to>
      <xdr:col>18</xdr:col>
      <xdr:colOff>5081</xdr:colOff>
      <xdr:row>28</xdr:row>
      <xdr:rowOff>274320</xdr:rowOff>
    </xdr:to>
    <xdr:sp macro="" textlink="">
      <xdr:nvSpPr>
        <xdr:cNvPr id="45" name="Check Box 56" hidden="1">
          <a:extLst>
            <a:ext uri="{63B3BB69-23CF-44E3-9099-C40C66FF867C}">
              <a14:compatExt xmlns:a14="http://schemas.microsoft.com/office/drawing/2010/main" spid="_x0000_s6200"/>
            </a:ext>
            <a:ext uri="{FF2B5EF4-FFF2-40B4-BE49-F238E27FC236}">
              <a16:creationId xmlns:a16="http://schemas.microsoft.com/office/drawing/2014/main" id="{9BA4F08B-5DF6-4506-8B57-F0710ADD116C}"/>
            </a:ext>
          </a:extLst>
        </xdr:cNvPr>
        <xdr:cNvSpPr/>
      </xdr:nvSpPr>
      <xdr:spPr bwMode="auto">
        <a:xfrm>
          <a:off x="5324475" y="8021955"/>
          <a:ext cx="309881"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28</xdr:row>
      <xdr:rowOff>30480</xdr:rowOff>
    </xdr:from>
    <xdr:to>
      <xdr:col>23</xdr:col>
      <xdr:colOff>68581</xdr:colOff>
      <xdr:row>28</xdr:row>
      <xdr:rowOff>274320</xdr:rowOff>
    </xdr:to>
    <xdr:sp macro="" textlink="">
      <xdr:nvSpPr>
        <xdr:cNvPr id="46" name="Check Box 57" hidden="1">
          <a:extLst>
            <a:ext uri="{63B3BB69-23CF-44E3-9099-C40C66FF867C}">
              <a14:compatExt xmlns:a14="http://schemas.microsoft.com/office/drawing/2010/main" spid="_x0000_s6201"/>
            </a:ext>
            <a:ext uri="{FF2B5EF4-FFF2-40B4-BE49-F238E27FC236}">
              <a16:creationId xmlns:a16="http://schemas.microsoft.com/office/drawing/2014/main" id="{BFB245E6-A60D-4256-A137-C00E7DC062D0}"/>
            </a:ext>
          </a:extLst>
        </xdr:cNvPr>
        <xdr:cNvSpPr/>
      </xdr:nvSpPr>
      <xdr:spPr bwMode="auto">
        <a:xfrm>
          <a:off x="6772275" y="8021955"/>
          <a:ext cx="306706"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34</xdr:row>
      <xdr:rowOff>30480</xdr:rowOff>
    </xdr:from>
    <xdr:to>
      <xdr:col>8</xdr:col>
      <xdr:colOff>68580</xdr:colOff>
      <xdr:row>34</xdr:row>
      <xdr:rowOff>274320</xdr:rowOff>
    </xdr:to>
    <xdr:sp macro="" textlink="">
      <xdr:nvSpPr>
        <xdr:cNvPr id="47" name="Check Box 58" hidden="1">
          <a:extLst>
            <a:ext uri="{63B3BB69-23CF-44E3-9099-C40C66FF867C}">
              <a14:compatExt xmlns:a14="http://schemas.microsoft.com/office/drawing/2010/main" spid="_x0000_s6202"/>
            </a:ext>
            <a:ext uri="{FF2B5EF4-FFF2-40B4-BE49-F238E27FC236}">
              <a16:creationId xmlns:a16="http://schemas.microsoft.com/office/drawing/2014/main" id="{2A54F72F-D52B-4E50-A5AF-F1F9E33F9CC9}"/>
            </a:ext>
          </a:extLst>
        </xdr:cNvPr>
        <xdr:cNvSpPr/>
      </xdr:nvSpPr>
      <xdr:spPr bwMode="auto">
        <a:xfrm>
          <a:off x="1971675" y="998410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34</xdr:row>
      <xdr:rowOff>30480</xdr:rowOff>
    </xdr:from>
    <xdr:to>
      <xdr:col>14</xdr:col>
      <xdr:colOff>68581</xdr:colOff>
      <xdr:row>34</xdr:row>
      <xdr:rowOff>274320</xdr:rowOff>
    </xdr:to>
    <xdr:sp macro="" textlink="">
      <xdr:nvSpPr>
        <xdr:cNvPr id="48" name="Check Box 59" hidden="1">
          <a:extLst>
            <a:ext uri="{63B3BB69-23CF-44E3-9099-C40C66FF867C}">
              <a14:compatExt xmlns:a14="http://schemas.microsoft.com/office/drawing/2010/main" spid="_x0000_s6203"/>
            </a:ext>
            <a:ext uri="{FF2B5EF4-FFF2-40B4-BE49-F238E27FC236}">
              <a16:creationId xmlns:a16="http://schemas.microsoft.com/office/drawing/2014/main" id="{FF32F846-9DA6-40EF-B696-9EBFBE7E1326}"/>
            </a:ext>
          </a:extLst>
        </xdr:cNvPr>
        <xdr:cNvSpPr/>
      </xdr:nvSpPr>
      <xdr:spPr bwMode="auto">
        <a:xfrm>
          <a:off x="3933825" y="9984105"/>
          <a:ext cx="306706"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34</xdr:row>
      <xdr:rowOff>30480</xdr:rowOff>
    </xdr:from>
    <xdr:to>
      <xdr:col>21</xdr:col>
      <xdr:colOff>68579</xdr:colOff>
      <xdr:row>34</xdr:row>
      <xdr:rowOff>274320</xdr:rowOff>
    </xdr:to>
    <xdr:sp macro="" textlink="">
      <xdr:nvSpPr>
        <xdr:cNvPr id="49" name="Check Box 60" hidden="1">
          <a:extLst>
            <a:ext uri="{63B3BB69-23CF-44E3-9099-C40C66FF867C}">
              <a14:compatExt xmlns:a14="http://schemas.microsoft.com/office/drawing/2010/main" spid="_x0000_s6204"/>
            </a:ext>
            <a:ext uri="{FF2B5EF4-FFF2-40B4-BE49-F238E27FC236}">
              <a16:creationId xmlns:a16="http://schemas.microsoft.com/office/drawing/2014/main" id="{11DC4997-C6F5-4F1E-8622-B3BDD648557F}"/>
            </a:ext>
          </a:extLst>
        </xdr:cNvPr>
        <xdr:cNvSpPr/>
      </xdr:nvSpPr>
      <xdr:spPr bwMode="auto">
        <a:xfrm>
          <a:off x="6219825" y="9984105"/>
          <a:ext cx="306704"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31</xdr:row>
      <xdr:rowOff>30480</xdr:rowOff>
    </xdr:from>
    <xdr:to>
      <xdr:col>8</xdr:col>
      <xdr:colOff>68580</xdr:colOff>
      <xdr:row>31</xdr:row>
      <xdr:rowOff>274320</xdr:rowOff>
    </xdr:to>
    <xdr:sp macro="" textlink="">
      <xdr:nvSpPr>
        <xdr:cNvPr id="50" name="Check Box 64" hidden="1">
          <a:extLst>
            <a:ext uri="{63B3BB69-23CF-44E3-9099-C40C66FF867C}">
              <a14:compatExt xmlns:a14="http://schemas.microsoft.com/office/drawing/2010/main" spid="_x0000_s6208"/>
            </a:ext>
            <a:ext uri="{FF2B5EF4-FFF2-40B4-BE49-F238E27FC236}">
              <a16:creationId xmlns:a16="http://schemas.microsoft.com/office/drawing/2014/main" id="{628A9416-7A56-435B-9A4B-AF2712CCFCB0}"/>
            </a:ext>
          </a:extLst>
        </xdr:cNvPr>
        <xdr:cNvSpPr/>
      </xdr:nvSpPr>
      <xdr:spPr bwMode="auto">
        <a:xfrm>
          <a:off x="1971675" y="8926830"/>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37</xdr:row>
      <xdr:rowOff>30480</xdr:rowOff>
    </xdr:from>
    <xdr:to>
      <xdr:col>8</xdr:col>
      <xdr:colOff>68580</xdr:colOff>
      <xdr:row>37</xdr:row>
      <xdr:rowOff>274320</xdr:rowOff>
    </xdr:to>
    <xdr:sp macro="" textlink="">
      <xdr:nvSpPr>
        <xdr:cNvPr id="51" name="Check Box 65" hidden="1">
          <a:extLst>
            <a:ext uri="{63B3BB69-23CF-44E3-9099-C40C66FF867C}">
              <a14:compatExt xmlns:a14="http://schemas.microsoft.com/office/drawing/2010/main" spid="_x0000_s6209"/>
            </a:ext>
            <a:ext uri="{FF2B5EF4-FFF2-40B4-BE49-F238E27FC236}">
              <a16:creationId xmlns:a16="http://schemas.microsoft.com/office/drawing/2014/main" id="{B0408BBC-C0A1-4982-919B-9E078647231C}"/>
            </a:ext>
          </a:extLst>
        </xdr:cNvPr>
        <xdr:cNvSpPr/>
      </xdr:nvSpPr>
      <xdr:spPr bwMode="auto">
        <a:xfrm>
          <a:off x="1971675" y="10888980"/>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37</xdr:row>
      <xdr:rowOff>30480</xdr:rowOff>
    </xdr:from>
    <xdr:to>
      <xdr:col>16</xdr:col>
      <xdr:colOff>345302</xdr:colOff>
      <xdr:row>37</xdr:row>
      <xdr:rowOff>274320</xdr:rowOff>
    </xdr:to>
    <xdr:sp macro="" textlink="">
      <xdr:nvSpPr>
        <xdr:cNvPr id="52" name="Check Box 66" hidden="1">
          <a:extLst>
            <a:ext uri="{63B3BB69-23CF-44E3-9099-C40C66FF867C}">
              <a14:compatExt xmlns:a14="http://schemas.microsoft.com/office/drawing/2010/main" spid="_x0000_s6210"/>
            </a:ext>
            <a:ext uri="{FF2B5EF4-FFF2-40B4-BE49-F238E27FC236}">
              <a16:creationId xmlns:a16="http://schemas.microsoft.com/office/drawing/2014/main" id="{F7734F7B-80BB-431F-911B-4FC0C779FD45}"/>
            </a:ext>
          </a:extLst>
        </xdr:cNvPr>
        <xdr:cNvSpPr/>
      </xdr:nvSpPr>
      <xdr:spPr bwMode="auto">
        <a:xfrm>
          <a:off x="4867275" y="10888980"/>
          <a:ext cx="307202"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31</xdr:row>
      <xdr:rowOff>30480</xdr:rowOff>
    </xdr:from>
    <xdr:to>
      <xdr:col>25</xdr:col>
      <xdr:colOff>344805</xdr:colOff>
      <xdr:row>31</xdr:row>
      <xdr:rowOff>274320</xdr:rowOff>
    </xdr:to>
    <xdr:sp macro="" textlink="">
      <xdr:nvSpPr>
        <xdr:cNvPr id="53" name="Check Box 69" hidden="1">
          <a:extLst>
            <a:ext uri="{63B3BB69-23CF-44E3-9099-C40C66FF867C}">
              <a14:compatExt xmlns:a14="http://schemas.microsoft.com/office/drawing/2010/main" spid="_x0000_s6213"/>
            </a:ext>
            <a:ext uri="{FF2B5EF4-FFF2-40B4-BE49-F238E27FC236}">
              <a16:creationId xmlns:a16="http://schemas.microsoft.com/office/drawing/2014/main" id="{05894DAA-4750-42AE-80DC-10947D12255E}"/>
            </a:ext>
          </a:extLst>
        </xdr:cNvPr>
        <xdr:cNvSpPr/>
      </xdr:nvSpPr>
      <xdr:spPr bwMode="auto">
        <a:xfrm>
          <a:off x="7829550" y="8926830"/>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31</xdr:row>
      <xdr:rowOff>30480</xdr:rowOff>
    </xdr:from>
    <xdr:to>
      <xdr:col>25</xdr:col>
      <xdr:colOff>344805</xdr:colOff>
      <xdr:row>31</xdr:row>
      <xdr:rowOff>274320</xdr:rowOff>
    </xdr:to>
    <xdr:sp macro="" textlink="">
      <xdr:nvSpPr>
        <xdr:cNvPr id="54" name="Check Box 70" hidden="1">
          <a:extLst>
            <a:ext uri="{63B3BB69-23CF-44E3-9099-C40C66FF867C}">
              <a14:compatExt xmlns:a14="http://schemas.microsoft.com/office/drawing/2010/main" spid="_x0000_s6214"/>
            </a:ext>
            <a:ext uri="{FF2B5EF4-FFF2-40B4-BE49-F238E27FC236}">
              <a16:creationId xmlns:a16="http://schemas.microsoft.com/office/drawing/2014/main" id="{19DFEA44-E282-4001-BCC7-B95DC3D79310}"/>
            </a:ext>
          </a:extLst>
        </xdr:cNvPr>
        <xdr:cNvSpPr/>
      </xdr:nvSpPr>
      <xdr:spPr bwMode="auto">
        <a:xfrm>
          <a:off x="7829550" y="8926830"/>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7620</xdr:colOff>
      <xdr:row>58</xdr:row>
      <xdr:rowOff>0</xdr:rowOff>
    </xdr:from>
    <xdr:to>
      <xdr:col>20</xdr:col>
      <xdr:colOff>38100</xdr:colOff>
      <xdr:row>58</xdr:row>
      <xdr:rowOff>251460</xdr:rowOff>
    </xdr:to>
    <xdr:sp macro="" textlink="">
      <xdr:nvSpPr>
        <xdr:cNvPr id="55" name="Check Box 71" hidden="1">
          <a:extLst>
            <a:ext uri="{63B3BB69-23CF-44E3-9099-C40C66FF867C}">
              <a14:compatExt xmlns:a14="http://schemas.microsoft.com/office/drawing/2010/main" spid="_x0000_s6215"/>
            </a:ext>
            <a:ext uri="{FF2B5EF4-FFF2-40B4-BE49-F238E27FC236}">
              <a16:creationId xmlns:a16="http://schemas.microsoft.com/office/drawing/2014/main" id="{49B20B23-D158-4DEA-BE4E-1E5265DA603E}"/>
            </a:ext>
          </a:extLst>
        </xdr:cNvPr>
        <xdr:cNvSpPr/>
      </xdr:nvSpPr>
      <xdr:spPr bwMode="auto">
        <a:xfrm>
          <a:off x="5913120" y="17068800"/>
          <a:ext cx="30670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38100</xdr:colOff>
      <xdr:row>58</xdr:row>
      <xdr:rowOff>0</xdr:rowOff>
    </xdr:from>
    <xdr:to>
      <xdr:col>13</xdr:col>
      <xdr:colOff>27305</xdr:colOff>
      <xdr:row>58</xdr:row>
      <xdr:rowOff>251460</xdr:rowOff>
    </xdr:to>
    <xdr:sp macro="" textlink="">
      <xdr:nvSpPr>
        <xdr:cNvPr id="56" name="Check Box 75" hidden="1">
          <a:extLst>
            <a:ext uri="{63B3BB69-23CF-44E3-9099-C40C66FF867C}">
              <a14:compatExt xmlns:a14="http://schemas.microsoft.com/office/drawing/2010/main" spid="_x0000_s6219"/>
            </a:ext>
            <a:ext uri="{FF2B5EF4-FFF2-40B4-BE49-F238E27FC236}">
              <a16:creationId xmlns:a16="http://schemas.microsoft.com/office/drawing/2014/main" id="{69A69A06-2921-42FC-A468-AA1B1B2C27BB}"/>
            </a:ext>
          </a:extLst>
        </xdr:cNvPr>
        <xdr:cNvSpPr/>
      </xdr:nvSpPr>
      <xdr:spPr bwMode="auto">
        <a:xfrm>
          <a:off x="3619500" y="17068800"/>
          <a:ext cx="30353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45720</xdr:colOff>
      <xdr:row>67</xdr:row>
      <xdr:rowOff>38100</xdr:rowOff>
    </xdr:from>
    <xdr:to>
      <xdr:col>3</xdr:col>
      <xdr:colOff>68580</xdr:colOff>
      <xdr:row>67</xdr:row>
      <xdr:rowOff>297180</xdr:rowOff>
    </xdr:to>
    <xdr:sp macro="" textlink="">
      <xdr:nvSpPr>
        <xdr:cNvPr id="57" name="Check Box 76" hidden="1">
          <a:extLst>
            <a:ext uri="{63B3BB69-23CF-44E3-9099-C40C66FF867C}">
              <a14:compatExt xmlns:a14="http://schemas.microsoft.com/office/drawing/2010/main" spid="_x0000_s6220"/>
            </a:ext>
            <a:ext uri="{FF2B5EF4-FFF2-40B4-BE49-F238E27FC236}">
              <a16:creationId xmlns:a16="http://schemas.microsoft.com/office/drawing/2014/main" id="{5218E360-D9A3-44F2-B865-43E86C3973CA}"/>
            </a:ext>
          </a:extLst>
        </xdr:cNvPr>
        <xdr:cNvSpPr/>
      </xdr:nvSpPr>
      <xdr:spPr bwMode="auto">
        <a:xfrm>
          <a:off x="598170" y="20869275"/>
          <a:ext cx="299085"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30480</xdr:colOff>
      <xdr:row>65</xdr:row>
      <xdr:rowOff>99060</xdr:rowOff>
    </xdr:from>
    <xdr:to>
      <xdr:col>3</xdr:col>
      <xdr:colOff>83820</xdr:colOff>
      <xdr:row>65</xdr:row>
      <xdr:rowOff>373380</xdr:rowOff>
    </xdr:to>
    <xdr:sp macro="" textlink="">
      <xdr:nvSpPr>
        <xdr:cNvPr id="58" name="Check Box 77" hidden="1">
          <a:extLst>
            <a:ext uri="{63B3BB69-23CF-44E3-9099-C40C66FF867C}">
              <a14:compatExt xmlns:a14="http://schemas.microsoft.com/office/drawing/2010/main" spid="_x0000_s6221"/>
            </a:ext>
            <a:ext uri="{FF2B5EF4-FFF2-40B4-BE49-F238E27FC236}">
              <a16:creationId xmlns:a16="http://schemas.microsoft.com/office/drawing/2014/main" id="{74E24436-C9ED-4101-8687-E659EACED685}"/>
            </a:ext>
          </a:extLst>
        </xdr:cNvPr>
        <xdr:cNvSpPr/>
      </xdr:nvSpPr>
      <xdr:spPr bwMode="auto">
        <a:xfrm>
          <a:off x="582930" y="19482435"/>
          <a:ext cx="329565"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32</xdr:row>
      <xdr:rowOff>30480</xdr:rowOff>
    </xdr:from>
    <xdr:to>
      <xdr:col>8</xdr:col>
      <xdr:colOff>68580</xdr:colOff>
      <xdr:row>32</xdr:row>
      <xdr:rowOff>274320</xdr:rowOff>
    </xdr:to>
    <xdr:sp macro="" textlink="">
      <xdr:nvSpPr>
        <xdr:cNvPr id="59" name="Check Box 79" hidden="1">
          <a:extLst>
            <a:ext uri="{63B3BB69-23CF-44E3-9099-C40C66FF867C}">
              <a14:compatExt xmlns:a14="http://schemas.microsoft.com/office/drawing/2010/main" spid="_x0000_s6223"/>
            </a:ext>
            <a:ext uri="{FF2B5EF4-FFF2-40B4-BE49-F238E27FC236}">
              <a16:creationId xmlns:a16="http://schemas.microsoft.com/office/drawing/2014/main" id="{8D565482-ECB3-4646-928A-9FA431227483}"/>
            </a:ext>
          </a:extLst>
        </xdr:cNvPr>
        <xdr:cNvSpPr/>
      </xdr:nvSpPr>
      <xdr:spPr bwMode="auto">
        <a:xfrm>
          <a:off x="1971675" y="927925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32</xdr:row>
      <xdr:rowOff>30480</xdr:rowOff>
    </xdr:from>
    <xdr:to>
      <xdr:col>14</xdr:col>
      <xdr:colOff>68581</xdr:colOff>
      <xdr:row>32</xdr:row>
      <xdr:rowOff>274320</xdr:rowOff>
    </xdr:to>
    <xdr:sp macro="" textlink="">
      <xdr:nvSpPr>
        <xdr:cNvPr id="60" name="Check Box 80" hidden="1">
          <a:extLst>
            <a:ext uri="{63B3BB69-23CF-44E3-9099-C40C66FF867C}">
              <a14:compatExt xmlns:a14="http://schemas.microsoft.com/office/drawing/2010/main" spid="_x0000_s6224"/>
            </a:ext>
            <a:ext uri="{FF2B5EF4-FFF2-40B4-BE49-F238E27FC236}">
              <a16:creationId xmlns:a16="http://schemas.microsoft.com/office/drawing/2014/main" id="{4C8E602F-86EF-46CD-8D05-AB96BF24630D}"/>
            </a:ext>
          </a:extLst>
        </xdr:cNvPr>
        <xdr:cNvSpPr/>
      </xdr:nvSpPr>
      <xdr:spPr bwMode="auto">
        <a:xfrm>
          <a:off x="3933825" y="9279255"/>
          <a:ext cx="306706"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32</xdr:row>
      <xdr:rowOff>30480</xdr:rowOff>
    </xdr:from>
    <xdr:to>
      <xdr:col>21</xdr:col>
      <xdr:colOff>68579</xdr:colOff>
      <xdr:row>32</xdr:row>
      <xdr:rowOff>274320</xdr:rowOff>
    </xdr:to>
    <xdr:sp macro="" textlink="">
      <xdr:nvSpPr>
        <xdr:cNvPr id="61" name="Check Box 81" hidden="1">
          <a:extLst>
            <a:ext uri="{63B3BB69-23CF-44E3-9099-C40C66FF867C}">
              <a14:compatExt xmlns:a14="http://schemas.microsoft.com/office/drawing/2010/main" spid="_x0000_s6225"/>
            </a:ext>
            <a:ext uri="{FF2B5EF4-FFF2-40B4-BE49-F238E27FC236}">
              <a16:creationId xmlns:a16="http://schemas.microsoft.com/office/drawing/2014/main" id="{C2CEA494-77E4-43EE-888E-01A644E64B42}"/>
            </a:ext>
          </a:extLst>
        </xdr:cNvPr>
        <xdr:cNvSpPr/>
      </xdr:nvSpPr>
      <xdr:spPr bwMode="auto">
        <a:xfrm>
          <a:off x="6219825" y="9279255"/>
          <a:ext cx="306704"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33</xdr:row>
      <xdr:rowOff>30480</xdr:rowOff>
    </xdr:from>
    <xdr:to>
      <xdr:col>14</xdr:col>
      <xdr:colOff>68581</xdr:colOff>
      <xdr:row>33</xdr:row>
      <xdr:rowOff>274320</xdr:rowOff>
    </xdr:to>
    <xdr:sp macro="" textlink="">
      <xdr:nvSpPr>
        <xdr:cNvPr id="62" name="Check Box 82" hidden="1">
          <a:extLst>
            <a:ext uri="{63B3BB69-23CF-44E3-9099-C40C66FF867C}">
              <a14:compatExt xmlns:a14="http://schemas.microsoft.com/office/drawing/2010/main" spid="_x0000_s6226"/>
            </a:ext>
            <a:ext uri="{FF2B5EF4-FFF2-40B4-BE49-F238E27FC236}">
              <a16:creationId xmlns:a16="http://schemas.microsoft.com/office/drawing/2014/main" id="{AC13B24B-0B2F-4CA6-8FF0-6AC369A44FA2}"/>
            </a:ext>
          </a:extLst>
        </xdr:cNvPr>
        <xdr:cNvSpPr/>
      </xdr:nvSpPr>
      <xdr:spPr bwMode="auto">
        <a:xfrm>
          <a:off x="3933825" y="9631680"/>
          <a:ext cx="306706"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45720</xdr:colOff>
      <xdr:row>112</xdr:row>
      <xdr:rowOff>0</xdr:rowOff>
    </xdr:from>
    <xdr:to>
      <xdr:col>4</xdr:col>
      <xdr:colOff>76200</xdr:colOff>
      <xdr:row>112</xdr:row>
      <xdr:rowOff>259080</xdr:rowOff>
    </xdr:to>
    <xdr:sp macro="" textlink="">
      <xdr:nvSpPr>
        <xdr:cNvPr id="63" name="Check Box 83" hidden="1">
          <a:extLst>
            <a:ext uri="{63B3BB69-23CF-44E3-9099-C40C66FF867C}">
              <a14:compatExt xmlns:a14="http://schemas.microsoft.com/office/drawing/2010/main" spid="_x0000_s6227"/>
            </a:ext>
            <a:ext uri="{FF2B5EF4-FFF2-40B4-BE49-F238E27FC236}">
              <a16:creationId xmlns:a16="http://schemas.microsoft.com/office/drawing/2014/main" id="{A1EB4054-C11A-4997-9BB9-5A2893B4402C}"/>
            </a:ext>
          </a:extLst>
        </xdr:cNvPr>
        <xdr:cNvSpPr/>
      </xdr:nvSpPr>
      <xdr:spPr bwMode="auto">
        <a:xfrm>
          <a:off x="874395" y="37109400"/>
          <a:ext cx="306705"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140</xdr:row>
      <xdr:rowOff>7620</xdr:rowOff>
    </xdr:from>
    <xdr:to>
      <xdr:col>9</xdr:col>
      <xdr:colOff>352425</xdr:colOff>
      <xdr:row>140</xdr:row>
      <xdr:rowOff>259080</xdr:rowOff>
    </xdr:to>
    <xdr:sp macro="" textlink="">
      <xdr:nvSpPr>
        <xdr:cNvPr id="64" name="Check Box 84" hidden="1">
          <a:extLst>
            <a:ext uri="{63B3BB69-23CF-44E3-9099-C40C66FF867C}">
              <a14:compatExt xmlns:a14="http://schemas.microsoft.com/office/drawing/2010/main" spid="_x0000_s6228"/>
            </a:ext>
            <a:ext uri="{FF2B5EF4-FFF2-40B4-BE49-F238E27FC236}">
              <a16:creationId xmlns:a16="http://schemas.microsoft.com/office/drawing/2014/main" id="{CF0D96AF-9683-4089-9074-B2DCC9A0001C}"/>
            </a:ext>
          </a:extLst>
        </xdr:cNvPr>
        <xdr:cNvSpPr/>
      </xdr:nvSpPr>
      <xdr:spPr bwMode="auto">
        <a:xfrm>
          <a:off x="2531745" y="44470320"/>
          <a:ext cx="30670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45720</xdr:colOff>
      <xdr:row>140</xdr:row>
      <xdr:rowOff>7620</xdr:rowOff>
    </xdr:from>
    <xdr:to>
      <xdr:col>13</xdr:col>
      <xdr:colOff>34925</xdr:colOff>
      <xdr:row>140</xdr:row>
      <xdr:rowOff>259080</xdr:rowOff>
    </xdr:to>
    <xdr:sp macro="" textlink="">
      <xdr:nvSpPr>
        <xdr:cNvPr id="65" name="Check Box 85" hidden="1">
          <a:extLst>
            <a:ext uri="{63B3BB69-23CF-44E3-9099-C40C66FF867C}">
              <a14:compatExt xmlns:a14="http://schemas.microsoft.com/office/drawing/2010/main" spid="_x0000_s6229"/>
            </a:ext>
            <a:ext uri="{FF2B5EF4-FFF2-40B4-BE49-F238E27FC236}">
              <a16:creationId xmlns:a16="http://schemas.microsoft.com/office/drawing/2014/main" id="{4B1C1C5E-AD95-402C-8F8A-FF2F4065E5CF}"/>
            </a:ext>
          </a:extLst>
        </xdr:cNvPr>
        <xdr:cNvSpPr/>
      </xdr:nvSpPr>
      <xdr:spPr bwMode="auto">
        <a:xfrm>
          <a:off x="3627120" y="44470320"/>
          <a:ext cx="30353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45720</xdr:colOff>
      <xdr:row>70</xdr:row>
      <xdr:rowOff>83820</xdr:rowOff>
    </xdr:from>
    <xdr:to>
      <xdr:col>3</xdr:col>
      <xdr:colOff>76200</xdr:colOff>
      <xdr:row>71</xdr:row>
      <xdr:rowOff>30480</xdr:rowOff>
    </xdr:to>
    <xdr:sp macro="" textlink="">
      <xdr:nvSpPr>
        <xdr:cNvPr id="66" name="Check Box 86" hidden="1">
          <a:extLst>
            <a:ext uri="{63B3BB69-23CF-44E3-9099-C40C66FF867C}">
              <a14:compatExt xmlns:a14="http://schemas.microsoft.com/office/drawing/2010/main" spid="_x0000_s6230"/>
            </a:ext>
            <a:ext uri="{FF2B5EF4-FFF2-40B4-BE49-F238E27FC236}">
              <a16:creationId xmlns:a16="http://schemas.microsoft.com/office/drawing/2014/main" id="{77EB2BCE-2357-4221-B831-7FA106D2904C}"/>
            </a:ext>
          </a:extLst>
        </xdr:cNvPr>
        <xdr:cNvSpPr/>
      </xdr:nvSpPr>
      <xdr:spPr bwMode="auto">
        <a:xfrm>
          <a:off x="598170" y="21857970"/>
          <a:ext cx="30670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xdr:colOff>
      <xdr:row>90</xdr:row>
      <xdr:rowOff>22860</xdr:rowOff>
    </xdr:from>
    <xdr:to>
      <xdr:col>9</xdr:col>
      <xdr:colOff>60960</xdr:colOff>
      <xdr:row>90</xdr:row>
      <xdr:rowOff>266700</xdr:rowOff>
    </xdr:to>
    <xdr:sp macro="" textlink="">
      <xdr:nvSpPr>
        <xdr:cNvPr id="67" name="Check Box 91" hidden="1">
          <a:extLst>
            <a:ext uri="{63B3BB69-23CF-44E3-9099-C40C66FF867C}">
              <a14:compatExt xmlns:a14="http://schemas.microsoft.com/office/drawing/2010/main" spid="_x0000_s6235"/>
            </a:ext>
            <a:ext uri="{FF2B5EF4-FFF2-40B4-BE49-F238E27FC236}">
              <a16:creationId xmlns:a16="http://schemas.microsoft.com/office/drawing/2014/main" id="{03171088-E73D-4642-A556-4E12C6112993}"/>
            </a:ext>
          </a:extLst>
        </xdr:cNvPr>
        <xdr:cNvSpPr/>
      </xdr:nvSpPr>
      <xdr:spPr bwMode="auto">
        <a:xfrm>
          <a:off x="2240280" y="31055310"/>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89</xdr:row>
      <xdr:rowOff>30480</xdr:rowOff>
    </xdr:from>
    <xdr:to>
      <xdr:col>23</xdr:col>
      <xdr:colOff>344805</xdr:colOff>
      <xdr:row>89</xdr:row>
      <xdr:rowOff>274320</xdr:rowOff>
    </xdr:to>
    <xdr:sp macro="" textlink="">
      <xdr:nvSpPr>
        <xdr:cNvPr id="68" name="Check Box 96" hidden="1">
          <a:extLst>
            <a:ext uri="{63B3BB69-23CF-44E3-9099-C40C66FF867C}">
              <a14:compatExt xmlns:a14="http://schemas.microsoft.com/office/drawing/2010/main" spid="_x0000_s6240"/>
            </a:ext>
            <a:ext uri="{FF2B5EF4-FFF2-40B4-BE49-F238E27FC236}">
              <a16:creationId xmlns:a16="http://schemas.microsoft.com/office/drawing/2014/main" id="{1FC0D7BE-2DA0-44AC-8A68-0CD087C70FFA}"/>
            </a:ext>
          </a:extLst>
        </xdr:cNvPr>
        <xdr:cNvSpPr/>
      </xdr:nvSpPr>
      <xdr:spPr bwMode="auto">
        <a:xfrm>
          <a:off x="7048500" y="3074860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38100</xdr:colOff>
      <xdr:row>89</xdr:row>
      <xdr:rowOff>30480</xdr:rowOff>
    </xdr:from>
    <xdr:to>
      <xdr:col>26</xdr:col>
      <xdr:colOff>344805</xdr:colOff>
      <xdr:row>89</xdr:row>
      <xdr:rowOff>274320</xdr:rowOff>
    </xdr:to>
    <xdr:sp macro="" textlink="">
      <xdr:nvSpPr>
        <xdr:cNvPr id="69" name="Check Box 98" hidden="1">
          <a:extLst>
            <a:ext uri="{63B3BB69-23CF-44E3-9099-C40C66FF867C}">
              <a14:compatExt xmlns:a14="http://schemas.microsoft.com/office/drawing/2010/main" spid="_x0000_s6242"/>
            </a:ext>
            <a:ext uri="{FF2B5EF4-FFF2-40B4-BE49-F238E27FC236}">
              <a16:creationId xmlns:a16="http://schemas.microsoft.com/office/drawing/2014/main" id="{F144FE45-D4AC-46EC-8947-1AAD311DBB5E}"/>
            </a:ext>
          </a:extLst>
        </xdr:cNvPr>
        <xdr:cNvSpPr/>
      </xdr:nvSpPr>
      <xdr:spPr bwMode="auto">
        <a:xfrm>
          <a:off x="8220075" y="3074860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68580</xdr:colOff>
      <xdr:row>90</xdr:row>
      <xdr:rowOff>22860</xdr:rowOff>
    </xdr:from>
    <xdr:to>
      <xdr:col>14</xdr:col>
      <xdr:colOff>370491</xdr:colOff>
      <xdr:row>90</xdr:row>
      <xdr:rowOff>266700</xdr:rowOff>
    </xdr:to>
    <xdr:sp macro="" textlink="">
      <xdr:nvSpPr>
        <xdr:cNvPr id="70" name="Check Box 100" hidden="1">
          <a:extLst>
            <a:ext uri="{63B3BB69-23CF-44E3-9099-C40C66FF867C}">
              <a14:compatExt xmlns:a14="http://schemas.microsoft.com/office/drawing/2010/main" spid="_x0000_s6244"/>
            </a:ext>
            <a:ext uri="{FF2B5EF4-FFF2-40B4-BE49-F238E27FC236}">
              <a16:creationId xmlns:a16="http://schemas.microsoft.com/office/drawing/2014/main" id="{108DE32A-1F2E-482E-9736-1AB18EA1F16C}"/>
            </a:ext>
          </a:extLst>
        </xdr:cNvPr>
        <xdr:cNvSpPr/>
      </xdr:nvSpPr>
      <xdr:spPr bwMode="auto">
        <a:xfrm>
          <a:off x="4240530" y="31055310"/>
          <a:ext cx="301911"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45720</xdr:colOff>
      <xdr:row>79</xdr:row>
      <xdr:rowOff>68580</xdr:rowOff>
    </xdr:from>
    <xdr:to>
      <xdr:col>3</xdr:col>
      <xdr:colOff>76200</xdr:colOff>
      <xdr:row>79</xdr:row>
      <xdr:rowOff>312420</xdr:rowOff>
    </xdr:to>
    <xdr:sp macro="" textlink="">
      <xdr:nvSpPr>
        <xdr:cNvPr id="71" name="Check Box 102" hidden="1">
          <a:extLst>
            <a:ext uri="{63B3BB69-23CF-44E3-9099-C40C66FF867C}">
              <a14:compatExt xmlns:a14="http://schemas.microsoft.com/office/drawing/2010/main" spid="_x0000_s6246"/>
            </a:ext>
            <a:ext uri="{FF2B5EF4-FFF2-40B4-BE49-F238E27FC236}">
              <a16:creationId xmlns:a16="http://schemas.microsoft.com/office/drawing/2014/main" id="{6725502F-89FA-4BCC-AE4B-5B267A51CF44}"/>
            </a:ext>
          </a:extLst>
        </xdr:cNvPr>
        <xdr:cNvSpPr/>
      </xdr:nvSpPr>
      <xdr:spPr bwMode="auto">
        <a:xfrm>
          <a:off x="598170" y="2747200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21</xdr:row>
      <xdr:rowOff>38100</xdr:rowOff>
    </xdr:from>
    <xdr:to>
      <xdr:col>8</xdr:col>
      <xdr:colOff>85725</xdr:colOff>
      <xdr:row>21</xdr:row>
      <xdr:rowOff>304800</xdr:rowOff>
    </xdr:to>
    <xdr:sp macro="" textlink="">
      <xdr:nvSpPr>
        <xdr:cNvPr id="72" name="Check Box 29" hidden="1">
          <a:extLst>
            <a:ext uri="{63B3BB69-23CF-44E3-9099-C40C66FF867C}">
              <a14:compatExt xmlns:a14="http://schemas.microsoft.com/office/drawing/2010/main" spid="_x0000_s6173"/>
            </a:ext>
            <a:ext uri="{FF2B5EF4-FFF2-40B4-BE49-F238E27FC236}">
              <a16:creationId xmlns:a16="http://schemas.microsoft.com/office/drawing/2014/main" id="{3E545120-95EA-4F23-9D14-ADBE01A87F30}"/>
            </a:ext>
          </a:extLst>
        </xdr:cNvPr>
        <xdr:cNvSpPr/>
      </xdr:nvSpPr>
      <xdr:spPr bwMode="auto">
        <a:xfrm>
          <a:off x="1981200" y="579120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47625</xdr:colOff>
      <xdr:row>21</xdr:row>
      <xdr:rowOff>9525</xdr:rowOff>
    </xdr:from>
    <xdr:to>
      <xdr:col>14</xdr:col>
      <xdr:colOff>357156</xdr:colOff>
      <xdr:row>21</xdr:row>
      <xdr:rowOff>304800</xdr:rowOff>
    </xdr:to>
    <xdr:sp macro="" textlink="">
      <xdr:nvSpPr>
        <xdr:cNvPr id="73" name="Check Box 30" hidden="1">
          <a:extLst>
            <a:ext uri="{63B3BB69-23CF-44E3-9099-C40C66FF867C}">
              <a14:compatExt xmlns:a14="http://schemas.microsoft.com/office/drawing/2010/main" spid="_x0000_s6174"/>
            </a:ext>
            <a:ext uri="{FF2B5EF4-FFF2-40B4-BE49-F238E27FC236}">
              <a16:creationId xmlns:a16="http://schemas.microsoft.com/office/drawing/2014/main" id="{0E5DB3BC-FE92-4BD0-84B8-2FB8B6966303}"/>
            </a:ext>
          </a:extLst>
        </xdr:cNvPr>
        <xdr:cNvSpPr/>
      </xdr:nvSpPr>
      <xdr:spPr bwMode="auto">
        <a:xfrm>
          <a:off x="4219575" y="5762625"/>
          <a:ext cx="309531"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26</xdr:row>
      <xdr:rowOff>38100</xdr:rowOff>
    </xdr:from>
    <xdr:to>
      <xdr:col>8</xdr:col>
      <xdr:colOff>85725</xdr:colOff>
      <xdr:row>26</xdr:row>
      <xdr:rowOff>304800</xdr:rowOff>
    </xdr:to>
    <xdr:sp macro="" textlink="">
      <xdr:nvSpPr>
        <xdr:cNvPr id="74" name="Check Box 50" hidden="1">
          <a:extLst>
            <a:ext uri="{63B3BB69-23CF-44E3-9099-C40C66FF867C}">
              <a14:compatExt xmlns:a14="http://schemas.microsoft.com/office/drawing/2010/main" spid="_x0000_s6194"/>
            </a:ext>
            <a:ext uri="{FF2B5EF4-FFF2-40B4-BE49-F238E27FC236}">
              <a16:creationId xmlns:a16="http://schemas.microsoft.com/office/drawing/2014/main" id="{5D6B6858-0E8B-4A97-AD71-1D772E479C88}"/>
            </a:ext>
          </a:extLst>
        </xdr:cNvPr>
        <xdr:cNvSpPr/>
      </xdr:nvSpPr>
      <xdr:spPr bwMode="auto">
        <a:xfrm>
          <a:off x="1981200" y="7324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47625</xdr:colOff>
      <xdr:row>26</xdr:row>
      <xdr:rowOff>38100</xdr:rowOff>
    </xdr:from>
    <xdr:to>
      <xdr:col>14</xdr:col>
      <xdr:colOff>357156</xdr:colOff>
      <xdr:row>26</xdr:row>
      <xdr:rowOff>304800</xdr:rowOff>
    </xdr:to>
    <xdr:sp macro="" textlink="">
      <xdr:nvSpPr>
        <xdr:cNvPr id="75" name="Check Box 51" hidden="1">
          <a:extLst>
            <a:ext uri="{63B3BB69-23CF-44E3-9099-C40C66FF867C}">
              <a14:compatExt xmlns:a14="http://schemas.microsoft.com/office/drawing/2010/main" spid="_x0000_s6195"/>
            </a:ext>
            <a:ext uri="{FF2B5EF4-FFF2-40B4-BE49-F238E27FC236}">
              <a16:creationId xmlns:a16="http://schemas.microsoft.com/office/drawing/2014/main" id="{9EFB56A8-8775-4C3C-87DA-2656184E083E}"/>
            </a:ext>
          </a:extLst>
        </xdr:cNvPr>
        <xdr:cNvSpPr/>
      </xdr:nvSpPr>
      <xdr:spPr bwMode="auto">
        <a:xfrm>
          <a:off x="4219575" y="7324725"/>
          <a:ext cx="309531"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47625</xdr:colOff>
      <xdr:row>27</xdr:row>
      <xdr:rowOff>38100</xdr:rowOff>
    </xdr:from>
    <xdr:to>
      <xdr:col>9</xdr:col>
      <xdr:colOff>85725</xdr:colOff>
      <xdr:row>27</xdr:row>
      <xdr:rowOff>304800</xdr:rowOff>
    </xdr:to>
    <xdr:sp macro="" textlink="">
      <xdr:nvSpPr>
        <xdr:cNvPr id="76" name="Check Box 52" hidden="1">
          <a:extLst>
            <a:ext uri="{63B3BB69-23CF-44E3-9099-C40C66FF867C}">
              <a14:compatExt xmlns:a14="http://schemas.microsoft.com/office/drawing/2010/main" spid="_x0000_s6196"/>
            </a:ext>
            <a:ext uri="{FF2B5EF4-FFF2-40B4-BE49-F238E27FC236}">
              <a16:creationId xmlns:a16="http://schemas.microsoft.com/office/drawing/2014/main" id="{33711EC8-0A1F-4FB9-ACCC-569813458135}"/>
            </a:ext>
          </a:extLst>
        </xdr:cNvPr>
        <xdr:cNvSpPr/>
      </xdr:nvSpPr>
      <xdr:spPr bwMode="auto">
        <a:xfrm>
          <a:off x="2257425" y="767715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47625</xdr:colOff>
      <xdr:row>27</xdr:row>
      <xdr:rowOff>76200</xdr:rowOff>
    </xdr:from>
    <xdr:to>
      <xdr:col>13</xdr:col>
      <xdr:colOff>44450</xdr:colOff>
      <xdr:row>27</xdr:row>
      <xdr:rowOff>304800</xdr:rowOff>
    </xdr:to>
    <xdr:sp macro="" textlink="">
      <xdr:nvSpPr>
        <xdr:cNvPr id="77" name="Check Box 53" hidden="1">
          <a:extLst>
            <a:ext uri="{63B3BB69-23CF-44E3-9099-C40C66FF867C}">
              <a14:compatExt xmlns:a14="http://schemas.microsoft.com/office/drawing/2010/main" spid="_x0000_s6197"/>
            </a:ext>
            <a:ext uri="{FF2B5EF4-FFF2-40B4-BE49-F238E27FC236}">
              <a16:creationId xmlns:a16="http://schemas.microsoft.com/office/drawing/2014/main" id="{6734E80D-0DE6-4E81-9C03-9B47467CF73D}"/>
            </a:ext>
          </a:extLst>
        </xdr:cNvPr>
        <xdr:cNvSpPr/>
      </xdr:nvSpPr>
      <xdr:spPr bwMode="auto">
        <a:xfrm>
          <a:off x="3629025" y="7715250"/>
          <a:ext cx="3111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47625</xdr:colOff>
      <xdr:row>28</xdr:row>
      <xdr:rowOff>38100</xdr:rowOff>
    </xdr:from>
    <xdr:to>
      <xdr:col>9</xdr:col>
      <xdr:colOff>85725</xdr:colOff>
      <xdr:row>28</xdr:row>
      <xdr:rowOff>304800</xdr:rowOff>
    </xdr:to>
    <xdr:sp macro="" textlink="">
      <xdr:nvSpPr>
        <xdr:cNvPr id="78" name="Check Box 54" hidden="1">
          <a:extLst>
            <a:ext uri="{63B3BB69-23CF-44E3-9099-C40C66FF867C}">
              <a14:compatExt xmlns:a14="http://schemas.microsoft.com/office/drawing/2010/main" spid="_x0000_s6198"/>
            </a:ext>
            <a:ext uri="{FF2B5EF4-FFF2-40B4-BE49-F238E27FC236}">
              <a16:creationId xmlns:a16="http://schemas.microsoft.com/office/drawing/2014/main" id="{A5B78859-1F84-4D9A-B01C-1233C0AB3CEF}"/>
            </a:ext>
          </a:extLst>
        </xdr:cNvPr>
        <xdr:cNvSpPr/>
      </xdr:nvSpPr>
      <xdr:spPr bwMode="auto">
        <a:xfrm>
          <a:off x="2257425" y="80295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28</xdr:row>
      <xdr:rowOff>38100</xdr:rowOff>
    </xdr:from>
    <xdr:to>
      <xdr:col>13</xdr:col>
      <xdr:colOff>44450</xdr:colOff>
      <xdr:row>28</xdr:row>
      <xdr:rowOff>304800</xdr:rowOff>
    </xdr:to>
    <xdr:sp macro="" textlink="">
      <xdr:nvSpPr>
        <xdr:cNvPr id="79" name="Check Box 55" hidden="1">
          <a:extLst>
            <a:ext uri="{63B3BB69-23CF-44E3-9099-C40C66FF867C}">
              <a14:compatExt xmlns:a14="http://schemas.microsoft.com/office/drawing/2010/main" spid="_x0000_s6199"/>
            </a:ext>
            <a:ext uri="{FF2B5EF4-FFF2-40B4-BE49-F238E27FC236}">
              <a16:creationId xmlns:a16="http://schemas.microsoft.com/office/drawing/2014/main" id="{217619AA-F83A-4F14-A6E2-E46AEEB948D8}"/>
            </a:ext>
          </a:extLst>
        </xdr:cNvPr>
        <xdr:cNvSpPr/>
      </xdr:nvSpPr>
      <xdr:spPr bwMode="auto">
        <a:xfrm>
          <a:off x="3629025" y="8029575"/>
          <a:ext cx="311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47625</xdr:colOff>
      <xdr:row>28</xdr:row>
      <xdr:rowOff>38100</xdr:rowOff>
    </xdr:from>
    <xdr:to>
      <xdr:col>18</xdr:col>
      <xdr:colOff>22226</xdr:colOff>
      <xdr:row>28</xdr:row>
      <xdr:rowOff>304800</xdr:rowOff>
    </xdr:to>
    <xdr:sp macro="" textlink="">
      <xdr:nvSpPr>
        <xdr:cNvPr id="80" name="Check Box 56" hidden="1">
          <a:extLst>
            <a:ext uri="{63B3BB69-23CF-44E3-9099-C40C66FF867C}">
              <a14:compatExt xmlns:a14="http://schemas.microsoft.com/office/drawing/2010/main" spid="_x0000_s6200"/>
            </a:ext>
            <a:ext uri="{FF2B5EF4-FFF2-40B4-BE49-F238E27FC236}">
              <a16:creationId xmlns:a16="http://schemas.microsoft.com/office/drawing/2014/main" id="{2273B44F-CBE4-4FEE-9B68-CCC723CAC9B6}"/>
            </a:ext>
          </a:extLst>
        </xdr:cNvPr>
        <xdr:cNvSpPr/>
      </xdr:nvSpPr>
      <xdr:spPr bwMode="auto">
        <a:xfrm>
          <a:off x="5334000" y="8029575"/>
          <a:ext cx="317501"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47625</xdr:colOff>
      <xdr:row>28</xdr:row>
      <xdr:rowOff>38100</xdr:rowOff>
    </xdr:from>
    <xdr:to>
      <xdr:col>23</xdr:col>
      <xdr:colOff>85726</xdr:colOff>
      <xdr:row>28</xdr:row>
      <xdr:rowOff>304800</xdr:rowOff>
    </xdr:to>
    <xdr:sp macro="" textlink="">
      <xdr:nvSpPr>
        <xdr:cNvPr id="81" name="Check Box 57" hidden="1">
          <a:extLst>
            <a:ext uri="{63B3BB69-23CF-44E3-9099-C40C66FF867C}">
              <a14:compatExt xmlns:a14="http://schemas.microsoft.com/office/drawing/2010/main" spid="_x0000_s6201"/>
            </a:ext>
            <a:ext uri="{FF2B5EF4-FFF2-40B4-BE49-F238E27FC236}">
              <a16:creationId xmlns:a16="http://schemas.microsoft.com/office/drawing/2014/main" id="{2BB19336-CBA8-4D0E-B297-64ADF1378A12}"/>
            </a:ext>
          </a:extLst>
        </xdr:cNvPr>
        <xdr:cNvSpPr/>
      </xdr:nvSpPr>
      <xdr:spPr bwMode="auto">
        <a:xfrm>
          <a:off x="6781800" y="802957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34</xdr:row>
      <xdr:rowOff>38100</xdr:rowOff>
    </xdr:from>
    <xdr:to>
      <xdr:col>8</xdr:col>
      <xdr:colOff>85725</xdr:colOff>
      <xdr:row>34</xdr:row>
      <xdr:rowOff>304800</xdr:rowOff>
    </xdr:to>
    <xdr:sp macro="" textlink="">
      <xdr:nvSpPr>
        <xdr:cNvPr id="82" name="Check Box 58" hidden="1">
          <a:extLst>
            <a:ext uri="{63B3BB69-23CF-44E3-9099-C40C66FF867C}">
              <a14:compatExt xmlns:a14="http://schemas.microsoft.com/office/drawing/2010/main" spid="_x0000_s6202"/>
            </a:ext>
            <a:ext uri="{FF2B5EF4-FFF2-40B4-BE49-F238E27FC236}">
              <a16:creationId xmlns:a16="http://schemas.microsoft.com/office/drawing/2014/main" id="{8C897F19-C386-438B-A7DE-51FB6F89A1F8}"/>
            </a:ext>
          </a:extLst>
        </xdr:cNvPr>
        <xdr:cNvSpPr/>
      </xdr:nvSpPr>
      <xdr:spPr bwMode="auto">
        <a:xfrm>
          <a:off x="1981200"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34</xdr:row>
      <xdr:rowOff>38100</xdr:rowOff>
    </xdr:from>
    <xdr:to>
      <xdr:col>14</xdr:col>
      <xdr:colOff>85726</xdr:colOff>
      <xdr:row>34</xdr:row>
      <xdr:rowOff>304800</xdr:rowOff>
    </xdr:to>
    <xdr:sp macro="" textlink="">
      <xdr:nvSpPr>
        <xdr:cNvPr id="83" name="Check Box 59" hidden="1">
          <a:extLst>
            <a:ext uri="{63B3BB69-23CF-44E3-9099-C40C66FF867C}">
              <a14:compatExt xmlns:a14="http://schemas.microsoft.com/office/drawing/2010/main" spid="_x0000_s6203"/>
            </a:ext>
            <a:ext uri="{FF2B5EF4-FFF2-40B4-BE49-F238E27FC236}">
              <a16:creationId xmlns:a16="http://schemas.microsoft.com/office/drawing/2014/main" id="{8215CD6E-0C97-4188-BD9A-ED4E3BA74194}"/>
            </a:ext>
          </a:extLst>
        </xdr:cNvPr>
        <xdr:cNvSpPr/>
      </xdr:nvSpPr>
      <xdr:spPr bwMode="auto">
        <a:xfrm>
          <a:off x="3943350" y="999172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34</xdr:row>
      <xdr:rowOff>38100</xdr:rowOff>
    </xdr:from>
    <xdr:to>
      <xdr:col>21</xdr:col>
      <xdr:colOff>85724</xdr:colOff>
      <xdr:row>34</xdr:row>
      <xdr:rowOff>304800</xdr:rowOff>
    </xdr:to>
    <xdr:sp macro="" textlink="">
      <xdr:nvSpPr>
        <xdr:cNvPr id="84" name="Check Box 60" hidden="1">
          <a:extLst>
            <a:ext uri="{63B3BB69-23CF-44E3-9099-C40C66FF867C}">
              <a14:compatExt xmlns:a14="http://schemas.microsoft.com/office/drawing/2010/main" spid="_x0000_s6204"/>
            </a:ext>
            <a:ext uri="{FF2B5EF4-FFF2-40B4-BE49-F238E27FC236}">
              <a16:creationId xmlns:a16="http://schemas.microsoft.com/office/drawing/2014/main" id="{251CC194-961A-411E-80E4-799C796CDB54}"/>
            </a:ext>
          </a:extLst>
        </xdr:cNvPr>
        <xdr:cNvSpPr/>
      </xdr:nvSpPr>
      <xdr:spPr bwMode="auto">
        <a:xfrm>
          <a:off x="6229350" y="9991725"/>
          <a:ext cx="31432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31</xdr:row>
      <xdr:rowOff>38100</xdr:rowOff>
    </xdr:from>
    <xdr:to>
      <xdr:col>8</xdr:col>
      <xdr:colOff>85725</xdr:colOff>
      <xdr:row>31</xdr:row>
      <xdr:rowOff>304800</xdr:rowOff>
    </xdr:to>
    <xdr:sp macro="" textlink="">
      <xdr:nvSpPr>
        <xdr:cNvPr id="85" name="Check Box 64" hidden="1">
          <a:extLst>
            <a:ext uri="{63B3BB69-23CF-44E3-9099-C40C66FF867C}">
              <a14:compatExt xmlns:a14="http://schemas.microsoft.com/office/drawing/2010/main" spid="_x0000_s6208"/>
            </a:ext>
            <a:ext uri="{FF2B5EF4-FFF2-40B4-BE49-F238E27FC236}">
              <a16:creationId xmlns:a16="http://schemas.microsoft.com/office/drawing/2014/main" id="{B50E5BE2-63C4-4A7E-B95F-53520DE7DA78}"/>
            </a:ext>
          </a:extLst>
        </xdr:cNvPr>
        <xdr:cNvSpPr/>
      </xdr:nvSpPr>
      <xdr:spPr bwMode="auto">
        <a:xfrm>
          <a:off x="1981200" y="893445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37</xdr:row>
      <xdr:rowOff>38100</xdr:rowOff>
    </xdr:from>
    <xdr:to>
      <xdr:col>8</xdr:col>
      <xdr:colOff>85725</xdr:colOff>
      <xdr:row>37</xdr:row>
      <xdr:rowOff>314325</xdr:rowOff>
    </xdr:to>
    <xdr:sp macro="" textlink="">
      <xdr:nvSpPr>
        <xdr:cNvPr id="86" name="Check Box 65" hidden="1">
          <a:extLst>
            <a:ext uri="{63B3BB69-23CF-44E3-9099-C40C66FF867C}">
              <a14:compatExt xmlns:a14="http://schemas.microsoft.com/office/drawing/2010/main" spid="_x0000_s6209"/>
            </a:ext>
            <a:ext uri="{FF2B5EF4-FFF2-40B4-BE49-F238E27FC236}">
              <a16:creationId xmlns:a16="http://schemas.microsoft.com/office/drawing/2014/main" id="{25FFFA37-1037-4D94-BD64-ACB3FC6AECA4}"/>
            </a:ext>
          </a:extLst>
        </xdr:cNvPr>
        <xdr:cNvSpPr/>
      </xdr:nvSpPr>
      <xdr:spPr bwMode="auto">
        <a:xfrm>
          <a:off x="1981200" y="10896600"/>
          <a:ext cx="3143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47625</xdr:colOff>
      <xdr:row>37</xdr:row>
      <xdr:rowOff>38100</xdr:rowOff>
    </xdr:from>
    <xdr:to>
      <xdr:col>16</xdr:col>
      <xdr:colOff>362447</xdr:colOff>
      <xdr:row>37</xdr:row>
      <xdr:rowOff>314325</xdr:rowOff>
    </xdr:to>
    <xdr:sp macro="" textlink="">
      <xdr:nvSpPr>
        <xdr:cNvPr id="87" name="Check Box 66" hidden="1">
          <a:extLst>
            <a:ext uri="{63B3BB69-23CF-44E3-9099-C40C66FF867C}">
              <a14:compatExt xmlns:a14="http://schemas.microsoft.com/office/drawing/2010/main" spid="_x0000_s6210"/>
            </a:ext>
            <a:ext uri="{FF2B5EF4-FFF2-40B4-BE49-F238E27FC236}">
              <a16:creationId xmlns:a16="http://schemas.microsoft.com/office/drawing/2014/main" id="{34E86B63-E5ED-41A4-B711-1004AFC40713}"/>
            </a:ext>
          </a:extLst>
        </xdr:cNvPr>
        <xdr:cNvSpPr/>
      </xdr:nvSpPr>
      <xdr:spPr bwMode="auto">
        <a:xfrm>
          <a:off x="4876800" y="10896600"/>
          <a:ext cx="314822"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47625</xdr:colOff>
      <xdr:row>31</xdr:row>
      <xdr:rowOff>38100</xdr:rowOff>
    </xdr:from>
    <xdr:to>
      <xdr:col>25</xdr:col>
      <xdr:colOff>361950</xdr:colOff>
      <xdr:row>31</xdr:row>
      <xdr:rowOff>304800</xdr:rowOff>
    </xdr:to>
    <xdr:sp macro="" textlink="">
      <xdr:nvSpPr>
        <xdr:cNvPr id="88" name="Check Box 69" hidden="1">
          <a:extLst>
            <a:ext uri="{63B3BB69-23CF-44E3-9099-C40C66FF867C}">
              <a14:compatExt xmlns:a14="http://schemas.microsoft.com/office/drawing/2010/main" spid="_x0000_s6213"/>
            </a:ext>
            <a:ext uri="{FF2B5EF4-FFF2-40B4-BE49-F238E27FC236}">
              <a16:creationId xmlns:a16="http://schemas.microsoft.com/office/drawing/2014/main" id="{E89C4F9D-09D8-4BE7-93C8-0DEC2186F964}"/>
            </a:ext>
          </a:extLst>
        </xdr:cNvPr>
        <xdr:cNvSpPr/>
      </xdr:nvSpPr>
      <xdr:spPr bwMode="auto">
        <a:xfrm>
          <a:off x="7839075" y="893445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47625</xdr:colOff>
      <xdr:row>31</xdr:row>
      <xdr:rowOff>38100</xdr:rowOff>
    </xdr:from>
    <xdr:to>
      <xdr:col>25</xdr:col>
      <xdr:colOff>361950</xdr:colOff>
      <xdr:row>31</xdr:row>
      <xdr:rowOff>304800</xdr:rowOff>
    </xdr:to>
    <xdr:sp macro="" textlink="">
      <xdr:nvSpPr>
        <xdr:cNvPr id="89" name="Check Box 70" hidden="1">
          <a:extLst>
            <a:ext uri="{63B3BB69-23CF-44E3-9099-C40C66FF867C}">
              <a14:compatExt xmlns:a14="http://schemas.microsoft.com/office/drawing/2010/main" spid="_x0000_s6214"/>
            </a:ext>
            <a:ext uri="{FF2B5EF4-FFF2-40B4-BE49-F238E27FC236}">
              <a16:creationId xmlns:a16="http://schemas.microsoft.com/office/drawing/2014/main" id="{ACF59BF9-1E76-45A6-AD15-5DBEE94748BD}"/>
            </a:ext>
          </a:extLst>
        </xdr:cNvPr>
        <xdr:cNvSpPr/>
      </xdr:nvSpPr>
      <xdr:spPr bwMode="auto">
        <a:xfrm>
          <a:off x="7839075" y="893445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9525</xdr:colOff>
      <xdr:row>58</xdr:row>
      <xdr:rowOff>0</xdr:rowOff>
    </xdr:from>
    <xdr:to>
      <xdr:col>20</xdr:col>
      <xdr:colOff>47625</xdr:colOff>
      <xdr:row>58</xdr:row>
      <xdr:rowOff>276225</xdr:rowOff>
    </xdr:to>
    <xdr:sp macro="" textlink="">
      <xdr:nvSpPr>
        <xdr:cNvPr id="90" name="Check Box 71" hidden="1">
          <a:extLst>
            <a:ext uri="{63B3BB69-23CF-44E3-9099-C40C66FF867C}">
              <a14:compatExt xmlns:a14="http://schemas.microsoft.com/office/drawing/2010/main" spid="_x0000_s6215"/>
            </a:ext>
            <a:ext uri="{FF2B5EF4-FFF2-40B4-BE49-F238E27FC236}">
              <a16:creationId xmlns:a16="http://schemas.microsoft.com/office/drawing/2014/main" id="{5F0DD57B-51BF-45B9-B791-9A72973B0DB9}"/>
            </a:ext>
          </a:extLst>
        </xdr:cNvPr>
        <xdr:cNvSpPr/>
      </xdr:nvSpPr>
      <xdr:spPr bwMode="auto">
        <a:xfrm>
          <a:off x="5915025" y="17068800"/>
          <a:ext cx="3143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58</xdr:row>
      <xdr:rowOff>0</xdr:rowOff>
    </xdr:from>
    <xdr:to>
      <xdr:col>13</xdr:col>
      <xdr:colOff>44450</xdr:colOff>
      <xdr:row>58</xdr:row>
      <xdr:rowOff>276225</xdr:rowOff>
    </xdr:to>
    <xdr:sp macro="" textlink="">
      <xdr:nvSpPr>
        <xdr:cNvPr id="91" name="Check Box 75" hidden="1">
          <a:extLst>
            <a:ext uri="{63B3BB69-23CF-44E3-9099-C40C66FF867C}">
              <a14:compatExt xmlns:a14="http://schemas.microsoft.com/office/drawing/2010/main" spid="_x0000_s6219"/>
            </a:ext>
            <a:ext uri="{FF2B5EF4-FFF2-40B4-BE49-F238E27FC236}">
              <a16:creationId xmlns:a16="http://schemas.microsoft.com/office/drawing/2014/main" id="{F69DB028-0283-48F1-A53E-8E2383B1F06D}"/>
            </a:ext>
          </a:extLst>
        </xdr:cNvPr>
        <xdr:cNvSpPr/>
      </xdr:nvSpPr>
      <xdr:spPr bwMode="auto">
        <a:xfrm>
          <a:off x="3629025" y="17068800"/>
          <a:ext cx="3111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67</xdr:row>
      <xdr:rowOff>95250</xdr:rowOff>
    </xdr:from>
    <xdr:to>
      <xdr:col>3</xdr:col>
      <xdr:colOff>57150</xdr:colOff>
      <xdr:row>67</xdr:row>
      <xdr:rowOff>381000</xdr:rowOff>
    </xdr:to>
    <xdr:sp macro="" textlink="">
      <xdr:nvSpPr>
        <xdr:cNvPr id="92" name="Check Box 76" hidden="1">
          <a:extLst>
            <a:ext uri="{63B3BB69-23CF-44E3-9099-C40C66FF867C}">
              <a14:compatExt xmlns:a14="http://schemas.microsoft.com/office/drawing/2010/main" spid="_x0000_s6220"/>
            </a:ext>
            <a:ext uri="{FF2B5EF4-FFF2-40B4-BE49-F238E27FC236}">
              <a16:creationId xmlns:a16="http://schemas.microsoft.com/office/drawing/2014/main" id="{5A3FA6AA-CC58-468A-B81C-DB9835849749}"/>
            </a:ext>
          </a:extLst>
        </xdr:cNvPr>
        <xdr:cNvSpPr/>
      </xdr:nvSpPr>
      <xdr:spPr bwMode="auto">
        <a:xfrm>
          <a:off x="581025" y="20926425"/>
          <a:ext cx="3048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19050</xdr:colOff>
      <xdr:row>65</xdr:row>
      <xdr:rowOff>57150</xdr:rowOff>
    </xdr:from>
    <xdr:to>
      <xdr:col>3</xdr:col>
      <xdr:colOff>85725</xdr:colOff>
      <xdr:row>65</xdr:row>
      <xdr:rowOff>400050</xdr:rowOff>
    </xdr:to>
    <xdr:sp macro="" textlink="">
      <xdr:nvSpPr>
        <xdr:cNvPr id="93" name="Check Box 77" hidden="1">
          <a:extLst>
            <a:ext uri="{63B3BB69-23CF-44E3-9099-C40C66FF867C}">
              <a14:compatExt xmlns:a14="http://schemas.microsoft.com/office/drawing/2010/main" spid="_x0000_s6221"/>
            </a:ext>
            <a:ext uri="{FF2B5EF4-FFF2-40B4-BE49-F238E27FC236}">
              <a16:creationId xmlns:a16="http://schemas.microsoft.com/office/drawing/2014/main" id="{E11A6814-EFE3-4CAD-9A2B-18728E06EDE4}"/>
            </a:ext>
          </a:extLst>
        </xdr:cNvPr>
        <xdr:cNvSpPr/>
      </xdr:nvSpPr>
      <xdr:spPr bwMode="auto">
        <a:xfrm>
          <a:off x="571500" y="1944052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32</xdr:row>
      <xdr:rowOff>38100</xdr:rowOff>
    </xdr:from>
    <xdr:to>
      <xdr:col>8</xdr:col>
      <xdr:colOff>85725</xdr:colOff>
      <xdr:row>32</xdr:row>
      <xdr:rowOff>304800</xdr:rowOff>
    </xdr:to>
    <xdr:sp macro="" textlink="">
      <xdr:nvSpPr>
        <xdr:cNvPr id="94" name="Check Box 79" hidden="1">
          <a:extLst>
            <a:ext uri="{63B3BB69-23CF-44E3-9099-C40C66FF867C}">
              <a14:compatExt xmlns:a14="http://schemas.microsoft.com/office/drawing/2010/main" spid="_x0000_s6223"/>
            </a:ext>
            <a:ext uri="{FF2B5EF4-FFF2-40B4-BE49-F238E27FC236}">
              <a16:creationId xmlns:a16="http://schemas.microsoft.com/office/drawing/2014/main" id="{53DEE5E7-87BD-4CAB-A6DD-8A5F01A928CC}"/>
            </a:ext>
          </a:extLst>
        </xdr:cNvPr>
        <xdr:cNvSpPr/>
      </xdr:nvSpPr>
      <xdr:spPr bwMode="auto">
        <a:xfrm>
          <a:off x="1981200" y="92868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32</xdr:row>
      <xdr:rowOff>38100</xdr:rowOff>
    </xdr:from>
    <xdr:to>
      <xdr:col>14</xdr:col>
      <xdr:colOff>85726</xdr:colOff>
      <xdr:row>32</xdr:row>
      <xdr:rowOff>304800</xdr:rowOff>
    </xdr:to>
    <xdr:sp macro="" textlink="">
      <xdr:nvSpPr>
        <xdr:cNvPr id="95" name="Check Box 80" hidden="1">
          <a:extLst>
            <a:ext uri="{63B3BB69-23CF-44E3-9099-C40C66FF867C}">
              <a14:compatExt xmlns:a14="http://schemas.microsoft.com/office/drawing/2010/main" spid="_x0000_s6224"/>
            </a:ext>
            <a:ext uri="{FF2B5EF4-FFF2-40B4-BE49-F238E27FC236}">
              <a16:creationId xmlns:a16="http://schemas.microsoft.com/office/drawing/2014/main" id="{BD61096C-E908-4759-A5C0-A97B4F72F32E}"/>
            </a:ext>
          </a:extLst>
        </xdr:cNvPr>
        <xdr:cNvSpPr/>
      </xdr:nvSpPr>
      <xdr:spPr bwMode="auto">
        <a:xfrm>
          <a:off x="3943350" y="928687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32</xdr:row>
      <xdr:rowOff>38100</xdr:rowOff>
    </xdr:from>
    <xdr:to>
      <xdr:col>21</xdr:col>
      <xdr:colOff>85724</xdr:colOff>
      <xdr:row>32</xdr:row>
      <xdr:rowOff>304800</xdr:rowOff>
    </xdr:to>
    <xdr:sp macro="" textlink="">
      <xdr:nvSpPr>
        <xdr:cNvPr id="96" name="Check Box 81" hidden="1">
          <a:extLst>
            <a:ext uri="{63B3BB69-23CF-44E3-9099-C40C66FF867C}">
              <a14:compatExt xmlns:a14="http://schemas.microsoft.com/office/drawing/2010/main" spid="_x0000_s6225"/>
            </a:ext>
            <a:ext uri="{FF2B5EF4-FFF2-40B4-BE49-F238E27FC236}">
              <a16:creationId xmlns:a16="http://schemas.microsoft.com/office/drawing/2014/main" id="{ACBE8105-4480-445F-ADD8-98EE4F680D68}"/>
            </a:ext>
          </a:extLst>
        </xdr:cNvPr>
        <xdr:cNvSpPr/>
      </xdr:nvSpPr>
      <xdr:spPr bwMode="auto">
        <a:xfrm>
          <a:off x="6229350" y="9286875"/>
          <a:ext cx="31432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33</xdr:row>
      <xdr:rowOff>38100</xdr:rowOff>
    </xdr:from>
    <xdr:to>
      <xdr:col>14</xdr:col>
      <xdr:colOff>85726</xdr:colOff>
      <xdr:row>33</xdr:row>
      <xdr:rowOff>304800</xdr:rowOff>
    </xdr:to>
    <xdr:sp macro="" textlink="">
      <xdr:nvSpPr>
        <xdr:cNvPr id="97" name="Check Box 82" hidden="1">
          <a:extLst>
            <a:ext uri="{63B3BB69-23CF-44E3-9099-C40C66FF867C}">
              <a14:compatExt xmlns:a14="http://schemas.microsoft.com/office/drawing/2010/main" spid="_x0000_s6226"/>
            </a:ext>
            <a:ext uri="{FF2B5EF4-FFF2-40B4-BE49-F238E27FC236}">
              <a16:creationId xmlns:a16="http://schemas.microsoft.com/office/drawing/2014/main" id="{FD52D5F8-1214-43BA-876C-315C7B75B125}"/>
            </a:ext>
          </a:extLst>
        </xdr:cNvPr>
        <xdr:cNvSpPr/>
      </xdr:nvSpPr>
      <xdr:spPr bwMode="auto">
        <a:xfrm>
          <a:off x="3943350" y="9639300"/>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57150</xdr:colOff>
      <xdr:row>112</xdr:row>
      <xdr:rowOff>0</xdr:rowOff>
    </xdr:from>
    <xdr:to>
      <xdr:col>4</xdr:col>
      <xdr:colOff>95250</xdr:colOff>
      <xdr:row>113</xdr:row>
      <xdr:rowOff>0</xdr:rowOff>
    </xdr:to>
    <xdr:sp macro="" textlink="">
      <xdr:nvSpPr>
        <xdr:cNvPr id="98" name="Check Box 83" hidden="1">
          <a:extLst>
            <a:ext uri="{63B3BB69-23CF-44E3-9099-C40C66FF867C}">
              <a14:compatExt xmlns:a14="http://schemas.microsoft.com/office/drawing/2010/main" spid="_x0000_s6227"/>
            </a:ext>
            <a:ext uri="{FF2B5EF4-FFF2-40B4-BE49-F238E27FC236}">
              <a16:creationId xmlns:a16="http://schemas.microsoft.com/office/drawing/2014/main" id="{8359DE6F-56CD-4B32-B0E3-9DE7D2F2C2D2}"/>
            </a:ext>
          </a:extLst>
        </xdr:cNvPr>
        <xdr:cNvSpPr/>
      </xdr:nvSpPr>
      <xdr:spPr bwMode="auto">
        <a:xfrm>
          <a:off x="885825" y="37109400"/>
          <a:ext cx="3143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57150</xdr:colOff>
      <xdr:row>140</xdr:row>
      <xdr:rowOff>9525</xdr:rowOff>
    </xdr:from>
    <xdr:to>
      <xdr:col>9</xdr:col>
      <xdr:colOff>371475</xdr:colOff>
      <xdr:row>140</xdr:row>
      <xdr:rowOff>285750</xdr:rowOff>
    </xdr:to>
    <xdr:sp macro="" textlink="">
      <xdr:nvSpPr>
        <xdr:cNvPr id="99" name="Check Box 84" hidden="1">
          <a:extLst>
            <a:ext uri="{63B3BB69-23CF-44E3-9099-C40C66FF867C}">
              <a14:compatExt xmlns:a14="http://schemas.microsoft.com/office/drawing/2010/main" spid="_x0000_s6228"/>
            </a:ext>
            <a:ext uri="{FF2B5EF4-FFF2-40B4-BE49-F238E27FC236}">
              <a16:creationId xmlns:a16="http://schemas.microsoft.com/office/drawing/2014/main" id="{9BE793FB-A005-427C-8A41-C25EBC204218}"/>
            </a:ext>
          </a:extLst>
        </xdr:cNvPr>
        <xdr:cNvSpPr/>
      </xdr:nvSpPr>
      <xdr:spPr bwMode="auto">
        <a:xfrm>
          <a:off x="2543175" y="44472225"/>
          <a:ext cx="3143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140</xdr:row>
      <xdr:rowOff>9525</xdr:rowOff>
    </xdr:from>
    <xdr:to>
      <xdr:col>13</xdr:col>
      <xdr:colOff>53975</xdr:colOff>
      <xdr:row>140</xdr:row>
      <xdr:rowOff>285750</xdr:rowOff>
    </xdr:to>
    <xdr:sp macro="" textlink="">
      <xdr:nvSpPr>
        <xdr:cNvPr id="100" name="Check Box 85" hidden="1">
          <a:extLst>
            <a:ext uri="{63B3BB69-23CF-44E3-9099-C40C66FF867C}">
              <a14:compatExt xmlns:a14="http://schemas.microsoft.com/office/drawing/2010/main" spid="_x0000_s6229"/>
            </a:ext>
            <a:ext uri="{FF2B5EF4-FFF2-40B4-BE49-F238E27FC236}">
              <a16:creationId xmlns:a16="http://schemas.microsoft.com/office/drawing/2014/main" id="{365C2592-CA3B-47D5-8A57-73AF62E9AA5F}"/>
            </a:ext>
          </a:extLst>
        </xdr:cNvPr>
        <xdr:cNvSpPr/>
      </xdr:nvSpPr>
      <xdr:spPr bwMode="auto">
        <a:xfrm>
          <a:off x="3638550" y="44472225"/>
          <a:ext cx="3111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69</xdr:row>
      <xdr:rowOff>304800</xdr:rowOff>
    </xdr:from>
    <xdr:to>
      <xdr:col>3</xdr:col>
      <xdr:colOff>76200</xdr:colOff>
      <xdr:row>71</xdr:row>
      <xdr:rowOff>9525</xdr:rowOff>
    </xdr:to>
    <xdr:sp macro="" textlink="">
      <xdr:nvSpPr>
        <xdr:cNvPr id="101" name="Check Box 86" hidden="1">
          <a:extLst>
            <a:ext uri="{63B3BB69-23CF-44E3-9099-C40C66FF867C}">
              <a14:compatExt xmlns:a14="http://schemas.microsoft.com/office/drawing/2010/main" spid="_x0000_s6230"/>
            </a:ext>
            <a:ext uri="{FF2B5EF4-FFF2-40B4-BE49-F238E27FC236}">
              <a16:creationId xmlns:a16="http://schemas.microsoft.com/office/drawing/2014/main" id="{48A5F91A-E352-4CAD-929A-4E49649AAE43}"/>
            </a:ext>
          </a:extLst>
        </xdr:cNvPr>
        <xdr:cNvSpPr/>
      </xdr:nvSpPr>
      <xdr:spPr bwMode="auto">
        <a:xfrm>
          <a:off x="590550" y="21774150"/>
          <a:ext cx="3143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90</xdr:row>
      <xdr:rowOff>28575</xdr:rowOff>
    </xdr:from>
    <xdr:to>
      <xdr:col>9</xdr:col>
      <xdr:colOff>76200</xdr:colOff>
      <xdr:row>90</xdr:row>
      <xdr:rowOff>314325</xdr:rowOff>
    </xdr:to>
    <xdr:sp macro="" textlink="">
      <xdr:nvSpPr>
        <xdr:cNvPr id="102" name="Check Box 91" hidden="1">
          <a:extLst>
            <a:ext uri="{63B3BB69-23CF-44E3-9099-C40C66FF867C}">
              <a14:compatExt xmlns:a14="http://schemas.microsoft.com/office/drawing/2010/main" spid="_x0000_s6235"/>
            </a:ext>
            <a:ext uri="{FF2B5EF4-FFF2-40B4-BE49-F238E27FC236}">
              <a16:creationId xmlns:a16="http://schemas.microsoft.com/office/drawing/2014/main" id="{3E6319DD-4F57-4F8F-9D2E-CDA40A300C5B}"/>
            </a:ext>
          </a:extLst>
        </xdr:cNvPr>
        <xdr:cNvSpPr/>
      </xdr:nvSpPr>
      <xdr:spPr bwMode="auto">
        <a:xfrm>
          <a:off x="2247900" y="31061025"/>
          <a:ext cx="3143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47625</xdr:colOff>
      <xdr:row>89</xdr:row>
      <xdr:rowOff>38100</xdr:rowOff>
    </xdr:from>
    <xdr:to>
      <xdr:col>23</xdr:col>
      <xdr:colOff>361950</xdr:colOff>
      <xdr:row>89</xdr:row>
      <xdr:rowOff>312963</xdr:rowOff>
    </xdr:to>
    <xdr:sp macro="" textlink="">
      <xdr:nvSpPr>
        <xdr:cNvPr id="103" name="Check Box 96" hidden="1">
          <a:extLst>
            <a:ext uri="{63B3BB69-23CF-44E3-9099-C40C66FF867C}">
              <a14:compatExt xmlns:a14="http://schemas.microsoft.com/office/drawing/2010/main" spid="_x0000_s6240"/>
            </a:ext>
            <a:ext uri="{FF2B5EF4-FFF2-40B4-BE49-F238E27FC236}">
              <a16:creationId xmlns:a16="http://schemas.microsoft.com/office/drawing/2014/main" id="{CFA7B606-08C3-4F7A-86CC-B93B0B2DFC8B}"/>
            </a:ext>
          </a:extLst>
        </xdr:cNvPr>
        <xdr:cNvSpPr/>
      </xdr:nvSpPr>
      <xdr:spPr bwMode="auto">
        <a:xfrm>
          <a:off x="7058025" y="30756225"/>
          <a:ext cx="314325" cy="2748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47625</xdr:colOff>
      <xdr:row>89</xdr:row>
      <xdr:rowOff>38100</xdr:rowOff>
    </xdr:from>
    <xdr:to>
      <xdr:col>26</xdr:col>
      <xdr:colOff>361950</xdr:colOff>
      <xdr:row>89</xdr:row>
      <xdr:rowOff>312963</xdr:rowOff>
    </xdr:to>
    <xdr:sp macro="" textlink="">
      <xdr:nvSpPr>
        <xdr:cNvPr id="104" name="Check Box 98" hidden="1">
          <a:extLst>
            <a:ext uri="{63B3BB69-23CF-44E3-9099-C40C66FF867C}">
              <a14:compatExt xmlns:a14="http://schemas.microsoft.com/office/drawing/2010/main" spid="_x0000_s6242"/>
            </a:ext>
            <a:ext uri="{FF2B5EF4-FFF2-40B4-BE49-F238E27FC236}">
              <a16:creationId xmlns:a16="http://schemas.microsoft.com/office/drawing/2014/main" id="{C9778B72-93B6-4559-8553-DEC3A9DA5ED0}"/>
            </a:ext>
          </a:extLst>
        </xdr:cNvPr>
        <xdr:cNvSpPr/>
      </xdr:nvSpPr>
      <xdr:spPr bwMode="auto">
        <a:xfrm>
          <a:off x="8229600" y="30756225"/>
          <a:ext cx="314325" cy="2748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85725</xdr:colOff>
      <xdr:row>90</xdr:row>
      <xdr:rowOff>28575</xdr:rowOff>
    </xdr:from>
    <xdr:to>
      <xdr:col>15</xdr:col>
      <xdr:colOff>14256</xdr:colOff>
      <xdr:row>90</xdr:row>
      <xdr:rowOff>314325</xdr:rowOff>
    </xdr:to>
    <xdr:sp macro="" textlink="">
      <xdr:nvSpPr>
        <xdr:cNvPr id="105" name="Check Box 100" hidden="1">
          <a:extLst>
            <a:ext uri="{63B3BB69-23CF-44E3-9099-C40C66FF867C}">
              <a14:compatExt xmlns:a14="http://schemas.microsoft.com/office/drawing/2010/main" spid="_x0000_s6244"/>
            </a:ext>
            <a:ext uri="{FF2B5EF4-FFF2-40B4-BE49-F238E27FC236}">
              <a16:creationId xmlns:a16="http://schemas.microsoft.com/office/drawing/2014/main" id="{AAE95011-9717-4D7D-AFB4-9141E49CED61}"/>
            </a:ext>
          </a:extLst>
        </xdr:cNvPr>
        <xdr:cNvSpPr/>
      </xdr:nvSpPr>
      <xdr:spPr bwMode="auto">
        <a:xfrm>
          <a:off x="4257675" y="31061025"/>
          <a:ext cx="309531"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78</xdr:row>
      <xdr:rowOff>295275</xdr:rowOff>
    </xdr:from>
    <xdr:to>
      <xdr:col>3</xdr:col>
      <xdr:colOff>76200</xdr:colOff>
      <xdr:row>79</xdr:row>
      <xdr:rowOff>304797</xdr:rowOff>
    </xdr:to>
    <xdr:sp macro="" textlink="">
      <xdr:nvSpPr>
        <xdr:cNvPr id="106" name="Check Box 102" hidden="1">
          <a:extLst>
            <a:ext uri="{63B3BB69-23CF-44E3-9099-C40C66FF867C}">
              <a14:compatExt xmlns:a14="http://schemas.microsoft.com/office/drawing/2010/main" spid="_x0000_s6246"/>
            </a:ext>
            <a:ext uri="{FF2B5EF4-FFF2-40B4-BE49-F238E27FC236}">
              <a16:creationId xmlns:a16="http://schemas.microsoft.com/office/drawing/2014/main" id="{3FFFBE87-748D-4BE4-A2E5-16643F28A244}"/>
            </a:ext>
          </a:extLst>
        </xdr:cNvPr>
        <xdr:cNvSpPr/>
      </xdr:nvSpPr>
      <xdr:spPr bwMode="auto">
        <a:xfrm>
          <a:off x="590550" y="27403425"/>
          <a:ext cx="314325" cy="3047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47625</xdr:colOff>
      <xdr:row>66</xdr:row>
      <xdr:rowOff>38100</xdr:rowOff>
    </xdr:from>
    <xdr:ext cx="295275" cy="257175"/>
    <xdr:sp macro="" textlink="">
      <xdr:nvSpPr>
        <xdr:cNvPr id="107" name="Check Box 76" hidden="1">
          <a:extLst>
            <a:ext uri="{63B3BB69-23CF-44E3-9099-C40C66FF867C}">
              <a14:compatExt xmlns:a14="http://schemas.microsoft.com/office/drawing/2010/main" spid="_x0000_s6220"/>
            </a:ext>
            <a:ext uri="{FF2B5EF4-FFF2-40B4-BE49-F238E27FC236}">
              <a16:creationId xmlns:a16="http://schemas.microsoft.com/office/drawing/2014/main" id="{2E777829-140F-462A-BD1A-E13305268785}"/>
            </a:ext>
          </a:extLst>
        </xdr:cNvPr>
        <xdr:cNvSpPr/>
      </xdr:nvSpPr>
      <xdr:spPr bwMode="auto">
        <a:xfrm>
          <a:off x="600075" y="20231100"/>
          <a:ext cx="2952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19050</xdr:colOff>
      <xdr:row>66</xdr:row>
      <xdr:rowOff>28575</xdr:rowOff>
    </xdr:from>
    <xdr:to>
      <xdr:col>3</xdr:col>
      <xdr:colOff>38100</xdr:colOff>
      <xdr:row>66</xdr:row>
      <xdr:rowOff>285750</xdr:rowOff>
    </xdr:to>
    <xdr:sp macro="" textlink="">
      <xdr:nvSpPr>
        <xdr:cNvPr id="108" name="Check Box 112" hidden="1">
          <a:extLst>
            <a:ext uri="{63B3BB69-23CF-44E3-9099-C40C66FF867C}">
              <a14:compatExt xmlns:a14="http://schemas.microsoft.com/office/drawing/2010/main" spid="_x0000_s6256"/>
            </a:ext>
            <a:ext uri="{FF2B5EF4-FFF2-40B4-BE49-F238E27FC236}">
              <a16:creationId xmlns:a16="http://schemas.microsoft.com/office/drawing/2014/main" id="{045E6CBB-F589-48F2-80FD-599EC618EB1D}"/>
            </a:ext>
          </a:extLst>
        </xdr:cNvPr>
        <xdr:cNvSpPr/>
      </xdr:nvSpPr>
      <xdr:spPr bwMode="auto">
        <a:xfrm>
          <a:off x="571500" y="20221575"/>
          <a:ext cx="2952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47625</xdr:colOff>
      <xdr:row>133</xdr:row>
      <xdr:rowOff>0</xdr:rowOff>
    </xdr:from>
    <xdr:ext cx="304800" cy="257175"/>
    <xdr:sp macro="" textlink="">
      <xdr:nvSpPr>
        <xdr:cNvPr id="109" name="Check Box 83" hidden="1">
          <a:extLst>
            <a:ext uri="{63B3BB69-23CF-44E3-9099-C40C66FF867C}">
              <a14:compatExt xmlns:a14="http://schemas.microsoft.com/office/drawing/2010/main" spid="_x0000_s6227"/>
            </a:ext>
            <a:ext uri="{FF2B5EF4-FFF2-40B4-BE49-F238E27FC236}">
              <a16:creationId xmlns:a16="http://schemas.microsoft.com/office/drawing/2014/main" id="{AC430756-361A-4C7F-84CF-F6F66C12AEC9}"/>
            </a:ext>
          </a:extLst>
        </xdr:cNvPr>
        <xdr:cNvSpPr/>
      </xdr:nvSpPr>
      <xdr:spPr bwMode="auto">
        <a:xfrm>
          <a:off x="2924175" y="426148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10</xdr:col>
      <xdr:colOff>47625</xdr:colOff>
      <xdr:row>133</xdr:row>
      <xdr:rowOff>0</xdr:rowOff>
    </xdr:from>
    <xdr:to>
      <xdr:col>11</xdr:col>
      <xdr:colOff>34925</xdr:colOff>
      <xdr:row>133</xdr:row>
      <xdr:rowOff>257175</xdr:rowOff>
    </xdr:to>
    <xdr:sp macro="" textlink="">
      <xdr:nvSpPr>
        <xdr:cNvPr id="110" name="Check Box 113" hidden="1">
          <a:extLst>
            <a:ext uri="{63B3BB69-23CF-44E3-9099-C40C66FF867C}">
              <a14:compatExt xmlns:a14="http://schemas.microsoft.com/office/drawing/2010/main" spid="_x0000_s6257"/>
            </a:ext>
            <a:ext uri="{FF2B5EF4-FFF2-40B4-BE49-F238E27FC236}">
              <a16:creationId xmlns:a16="http://schemas.microsoft.com/office/drawing/2014/main" id="{E67456A7-6CBE-4E18-B2BE-8AD4B5F10078}"/>
            </a:ext>
          </a:extLst>
        </xdr:cNvPr>
        <xdr:cNvSpPr/>
      </xdr:nvSpPr>
      <xdr:spPr bwMode="auto">
        <a:xfrm>
          <a:off x="2924175" y="426148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47625</xdr:colOff>
      <xdr:row>143</xdr:row>
      <xdr:rowOff>0</xdr:rowOff>
    </xdr:from>
    <xdr:ext cx="304800" cy="257175"/>
    <xdr:sp macro="" textlink="">
      <xdr:nvSpPr>
        <xdr:cNvPr id="111" name="Check Box 83" hidden="1">
          <a:extLst>
            <a:ext uri="{63B3BB69-23CF-44E3-9099-C40C66FF867C}">
              <a14:compatExt xmlns:a14="http://schemas.microsoft.com/office/drawing/2010/main" spid="_x0000_s6227"/>
            </a:ext>
            <a:ext uri="{FF2B5EF4-FFF2-40B4-BE49-F238E27FC236}">
              <a16:creationId xmlns:a16="http://schemas.microsoft.com/office/drawing/2014/main" id="{EC88C59D-58B1-41EE-895A-DB5DB193751F}"/>
            </a:ext>
          </a:extLst>
        </xdr:cNvPr>
        <xdr:cNvSpPr/>
      </xdr:nvSpPr>
      <xdr:spPr bwMode="auto">
        <a:xfrm>
          <a:off x="876300" y="454437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38100</xdr:colOff>
      <xdr:row>33</xdr:row>
      <xdr:rowOff>28575</xdr:rowOff>
    </xdr:from>
    <xdr:ext cx="302419" cy="247650"/>
    <xdr:sp macro="" textlink="">
      <xdr:nvSpPr>
        <xdr:cNvPr id="112" name="Check Box 79" hidden="1">
          <a:extLst>
            <a:ext uri="{63B3BB69-23CF-44E3-9099-C40C66FF867C}">
              <a14:compatExt xmlns:a14="http://schemas.microsoft.com/office/drawing/2010/main" spid="_x0000_s6223"/>
            </a:ext>
            <a:ext uri="{FF2B5EF4-FFF2-40B4-BE49-F238E27FC236}">
              <a16:creationId xmlns:a16="http://schemas.microsoft.com/office/drawing/2014/main" id="{18D733AF-AB8F-41C2-AA21-7E5E9B5CC0C4}"/>
            </a:ext>
          </a:extLst>
        </xdr:cNvPr>
        <xdr:cNvSpPr/>
      </xdr:nvSpPr>
      <xdr:spPr bwMode="auto">
        <a:xfrm>
          <a:off x="1971675" y="9629775"/>
          <a:ext cx="30241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38100</xdr:colOff>
      <xdr:row>33</xdr:row>
      <xdr:rowOff>30480</xdr:rowOff>
    </xdr:from>
    <xdr:ext cx="304324" cy="243840"/>
    <xdr:sp macro="" textlink="">
      <xdr:nvSpPr>
        <xdr:cNvPr id="113" name="Check Box 79" hidden="1">
          <a:extLst>
            <a:ext uri="{63B3BB69-23CF-44E3-9099-C40C66FF867C}">
              <a14:compatExt xmlns:a14="http://schemas.microsoft.com/office/drawing/2010/main" spid="_x0000_s6223"/>
            </a:ext>
            <a:ext uri="{FF2B5EF4-FFF2-40B4-BE49-F238E27FC236}">
              <a16:creationId xmlns:a16="http://schemas.microsoft.com/office/drawing/2014/main" id="{682EDE25-68EF-4191-823A-3A91186C5B52}"/>
            </a:ext>
          </a:extLst>
        </xdr:cNvPr>
        <xdr:cNvSpPr/>
      </xdr:nvSpPr>
      <xdr:spPr bwMode="auto">
        <a:xfrm>
          <a:off x="1971675" y="9631680"/>
          <a:ext cx="304324"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47625</xdr:colOff>
      <xdr:row>33</xdr:row>
      <xdr:rowOff>38100</xdr:rowOff>
    </xdr:from>
    <xdr:to>
      <xdr:col>8</xdr:col>
      <xdr:colOff>85725</xdr:colOff>
      <xdr:row>33</xdr:row>
      <xdr:rowOff>304800</xdr:rowOff>
    </xdr:to>
    <xdr:sp macro="" textlink="">
      <xdr:nvSpPr>
        <xdr:cNvPr id="114" name="Check Box 114" hidden="1">
          <a:extLst>
            <a:ext uri="{63B3BB69-23CF-44E3-9099-C40C66FF867C}">
              <a14:compatExt xmlns:a14="http://schemas.microsoft.com/office/drawing/2010/main" spid="_x0000_s6258"/>
            </a:ext>
            <a:ext uri="{FF2B5EF4-FFF2-40B4-BE49-F238E27FC236}">
              <a16:creationId xmlns:a16="http://schemas.microsoft.com/office/drawing/2014/main" id="{DE4BC9D9-C6CF-4E93-BE2F-546D1DF81CE9}"/>
            </a:ext>
          </a:extLst>
        </xdr:cNvPr>
        <xdr:cNvSpPr/>
      </xdr:nvSpPr>
      <xdr:spPr bwMode="auto">
        <a:xfrm>
          <a:off x="1981200" y="963930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38100</xdr:colOff>
      <xdr:row>52</xdr:row>
      <xdr:rowOff>28575</xdr:rowOff>
    </xdr:from>
    <xdr:ext cx="302419" cy="247650"/>
    <xdr:sp macro="" textlink="">
      <xdr:nvSpPr>
        <xdr:cNvPr id="115" name="Check Box 58" hidden="1">
          <a:extLst>
            <a:ext uri="{63B3BB69-23CF-44E3-9099-C40C66FF867C}">
              <a14:compatExt xmlns:a14="http://schemas.microsoft.com/office/drawing/2010/main" spid="_x0000_s6202"/>
            </a:ext>
            <a:ext uri="{FF2B5EF4-FFF2-40B4-BE49-F238E27FC236}">
              <a16:creationId xmlns:a16="http://schemas.microsoft.com/office/drawing/2014/main" id="{EA2FBABB-9292-46E1-A8C0-EF7768974095}"/>
            </a:ext>
          </a:extLst>
        </xdr:cNvPr>
        <xdr:cNvSpPr/>
      </xdr:nvSpPr>
      <xdr:spPr bwMode="auto">
        <a:xfrm>
          <a:off x="590550" y="15621000"/>
          <a:ext cx="30241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38100</xdr:colOff>
      <xdr:row>52</xdr:row>
      <xdr:rowOff>30480</xdr:rowOff>
    </xdr:from>
    <xdr:ext cx="304324" cy="243840"/>
    <xdr:sp macro="" textlink="">
      <xdr:nvSpPr>
        <xdr:cNvPr id="116" name="Check Box 58" hidden="1">
          <a:extLst>
            <a:ext uri="{63B3BB69-23CF-44E3-9099-C40C66FF867C}">
              <a14:compatExt xmlns:a14="http://schemas.microsoft.com/office/drawing/2010/main" spid="_x0000_s6202"/>
            </a:ext>
            <a:ext uri="{FF2B5EF4-FFF2-40B4-BE49-F238E27FC236}">
              <a16:creationId xmlns:a16="http://schemas.microsoft.com/office/drawing/2014/main" id="{3817BB5D-130E-4AA8-8811-9E01E858E6C3}"/>
            </a:ext>
          </a:extLst>
        </xdr:cNvPr>
        <xdr:cNvSpPr/>
      </xdr:nvSpPr>
      <xdr:spPr bwMode="auto">
        <a:xfrm>
          <a:off x="590550" y="15622905"/>
          <a:ext cx="304324"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47625</xdr:colOff>
      <xdr:row>52</xdr:row>
      <xdr:rowOff>38100</xdr:rowOff>
    </xdr:from>
    <xdr:to>
      <xdr:col>3</xdr:col>
      <xdr:colOff>85725</xdr:colOff>
      <xdr:row>53</xdr:row>
      <xdr:rowOff>0</xdr:rowOff>
    </xdr:to>
    <xdr:sp macro="" textlink="">
      <xdr:nvSpPr>
        <xdr:cNvPr id="117" name="Check Box 115" hidden="1">
          <a:extLst>
            <a:ext uri="{63B3BB69-23CF-44E3-9099-C40C66FF867C}">
              <a14:compatExt xmlns:a14="http://schemas.microsoft.com/office/drawing/2010/main" spid="_x0000_s6259"/>
            </a:ext>
            <a:ext uri="{FF2B5EF4-FFF2-40B4-BE49-F238E27FC236}">
              <a16:creationId xmlns:a16="http://schemas.microsoft.com/office/drawing/2014/main" id="{A354A473-44E2-42FE-8FCD-53F90792027B}"/>
            </a:ext>
          </a:extLst>
        </xdr:cNvPr>
        <xdr:cNvSpPr/>
      </xdr:nvSpPr>
      <xdr:spPr bwMode="auto">
        <a:xfrm>
          <a:off x="600075" y="15630525"/>
          <a:ext cx="3143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21</xdr:row>
      <xdr:rowOff>38100</xdr:rowOff>
    </xdr:from>
    <xdr:to>
      <xdr:col>8</xdr:col>
      <xdr:colOff>85725</xdr:colOff>
      <xdr:row>21</xdr:row>
      <xdr:rowOff>304800</xdr:rowOff>
    </xdr:to>
    <xdr:sp macro="" textlink="">
      <xdr:nvSpPr>
        <xdr:cNvPr id="118" name="Check Box 29" hidden="1">
          <a:extLst>
            <a:ext uri="{63B3BB69-23CF-44E3-9099-C40C66FF867C}">
              <a14:compatExt xmlns:a14="http://schemas.microsoft.com/office/drawing/2010/main" spid="_x0000_s6173"/>
            </a:ext>
            <a:ext uri="{FF2B5EF4-FFF2-40B4-BE49-F238E27FC236}">
              <a16:creationId xmlns:a16="http://schemas.microsoft.com/office/drawing/2014/main" id="{73DD8023-A9B9-41E3-BA5A-6F61AED299B6}"/>
            </a:ext>
          </a:extLst>
        </xdr:cNvPr>
        <xdr:cNvSpPr/>
      </xdr:nvSpPr>
      <xdr:spPr bwMode="auto">
        <a:xfrm>
          <a:off x="1981200" y="579120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47625</xdr:colOff>
      <xdr:row>21</xdr:row>
      <xdr:rowOff>9525</xdr:rowOff>
    </xdr:from>
    <xdr:to>
      <xdr:col>14</xdr:col>
      <xdr:colOff>357156</xdr:colOff>
      <xdr:row>21</xdr:row>
      <xdr:rowOff>304800</xdr:rowOff>
    </xdr:to>
    <xdr:sp macro="" textlink="">
      <xdr:nvSpPr>
        <xdr:cNvPr id="119" name="Check Box 30" hidden="1">
          <a:extLst>
            <a:ext uri="{63B3BB69-23CF-44E3-9099-C40C66FF867C}">
              <a14:compatExt xmlns:a14="http://schemas.microsoft.com/office/drawing/2010/main" spid="_x0000_s6174"/>
            </a:ext>
            <a:ext uri="{FF2B5EF4-FFF2-40B4-BE49-F238E27FC236}">
              <a16:creationId xmlns:a16="http://schemas.microsoft.com/office/drawing/2014/main" id="{4C679F8D-5167-4FAC-8E46-1AFFFBDED4CB}"/>
            </a:ext>
          </a:extLst>
        </xdr:cNvPr>
        <xdr:cNvSpPr/>
      </xdr:nvSpPr>
      <xdr:spPr bwMode="auto">
        <a:xfrm>
          <a:off x="4219575" y="5762625"/>
          <a:ext cx="309531"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26</xdr:row>
      <xdr:rowOff>38100</xdr:rowOff>
    </xdr:from>
    <xdr:to>
      <xdr:col>8</xdr:col>
      <xdr:colOff>85725</xdr:colOff>
      <xdr:row>26</xdr:row>
      <xdr:rowOff>304800</xdr:rowOff>
    </xdr:to>
    <xdr:sp macro="" textlink="">
      <xdr:nvSpPr>
        <xdr:cNvPr id="120" name="Check Box 50" hidden="1">
          <a:extLst>
            <a:ext uri="{63B3BB69-23CF-44E3-9099-C40C66FF867C}">
              <a14:compatExt xmlns:a14="http://schemas.microsoft.com/office/drawing/2010/main" spid="_x0000_s6194"/>
            </a:ext>
            <a:ext uri="{FF2B5EF4-FFF2-40B4-BE49-F238E27FC236}">
              <a16:creationId xmlns:a16="http://schemas.microsoft.com/office/drawing/2014/main" id="{368F354A-CF9D-4E9D-9D8F-7A4861D38571}"/>
            </a:ext>
          </a:extLst>
        </xdr:cNvPr>
        <xdr:cNvSpPr/>
      </xdr:nvSpPr>
      <xdr:spPr bwMode="auto">
        <a:xfrm>
          <a:off x="1981200" y="7324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47625</xdr:colOff>
      <xdr:row>26</xdr:row>
      <xdr:rowOff>38100</xdr:rowOff>
    </xdr:from>
    <xdr:to>
      <xdr:col>14</xdr:col>
      <xdr:colOff>357156</xdr:colOff>
      <xdr:row>26</xdr:row>
      <xdr:rowOff>304800</xdr:rowOff>
    </xdr:to>
    <xdr:sp macro="" textlink="">
      <xdr:nvSpPr>
        <xdr:cNvPr id="121" name="Check Box 51" hidden="1">
          <a:extLst>
            <a:ext uri="{63B3BB69-23CF-44E3-9099-C40C66FF867C}">
              <a14:compatExt xmlns:a14="http://schemas.microsoft.com/office/drawing/2010/main" spid="_x0000_s6195"/>
            </a:ext>
            <a:ext uri="{FF2B5EF4-FFF2-40B4-BE49-F238E27FC236}">
              <a16:creationId xmlns:a16="http://schemas.microsoft.com/office/drawing/2014/main" id="{D1FED480-49E1-494C-82EA-1E97EE6EAC26}"/>
            </a:ext>
          </a:extLst>
        </xdr:cNvPr>
        <xdr:cNvSpPr/>
      </xdr:nvSpPr>
      <xdr:spPr bwMode="auto">
        <a:xfrm>
          <a:off x="4219575" y="7324725"/>
          <a:ext cx="309531"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47625</xdr:colOff>
      <xdr:row>27</xdr:row>
      <xdr:rowOff>38100</xdr:rowOff>
    </xdr:from>
    <xdr:to>
      <xdr:col>9</xdr:col>
      <xdr:colOff>85725</xdr:colOff>
      <xdr:row>27</xdr:row>
      <xdr:rowOff>304800</xdr:rowOff>
    </xdr:to>
    <xdr:sp macro="" textlink="">
      <xdr:nvSpPr>
        <xdr:cNvPr id="122" name="Check Box 52" hidden="1">
          <a:extLst>
            <a:ext uri="{63B3BB69-23CF-44E3-9099-C40C66FF867C}">
              <a14:compatExt xmlns:a14="http://schemas.microsoft.com/office/drawing/2010/main" spid="_x0000_s6196"/>
            </a:ext>
            <a:ext uri="{FF2B5EF4-FFF2-40B4-BE49-F238E27FC236}">
              <a16:creationId xmlns:a16="http://schemas.microsoft.com/office/drawing/2014/main" id="{4DDD8963-FC5C-4A73-A162-ACA62F239A6A}"/>
            </a:ext>
          </a:extLst>
        </xdr:cNvPr>
        <xdr:cNvSpPr/>
      </xdr:nvSpPr>
      <xdr:spPr bwMode="auto">
        <a:xfrm>
          <a:off x="2257425" y="767715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47625</xdr:colOff>
      <xdr:row>27</xdr:row>
      <xdr:rowOff>76200</xdr:rowOff>
    </xdr:from>
    <xdr:to>
      <xdr:col>13</xdr:col>
      <xdr:colOff>44450</xdr:colOff>
      <xdr:row>27</xdr:row>
      <xdr:rowOff>304800</xdr:rowOff>
    </xdr:to>
    <xdr:sp macro="" textlink="">
      <xdr:nvSpPr>
        <xdr:cNvPr id="123" name="Check Box 53" hidden="1">
          <a:extLst>
            <a:ext uri="{63B3BB69-23CF-44E3-9099-C40C66FF867C}">
              <a14:compatExt xmlns:a14="http://schemas.microsoft.com/office/drawing/2010/main" spid="_x0000_s6197"/>
            </a:ext>
            <a:ext uri="{FF2B5EF4-FFF2-40B4-BE49-F238E27FC236}">
              <a16:creationId xmlns:a16="http://schemas.microsoft.com/office/drawing/2014/main" id="{F7392089-CD28-4AFC-9701-B3E41A0485F7}"/>
            </a:ext>
          </a:extLst>
        </xdr:cNvPr>
        <xdr:cNvSpPr/>
      </xdr:nvSpPr>
      <xdr:spPr bwMode="auto">
        <a:xfrm>
          <a:off x="3629025" y="7715250"/>
          <a:ext cx="3111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47625</xdr:colOff>
      <xdr:row>28</xdr:row>
      <xdr:rowOff>38100</xdr:rowOff>
    </xdr:from>
    <xdr:to>
      <xdr:col>9</xdr:col>
      <xdr:colOff>85725</xdr:colOff>
      <xdr:row>28</xdr:row>
      <xdr:rowOff>304800</xdr:rowOff>
    </xdr:to>
    <xdr:sp macro="" textlink="">
      <xdr:nvSpPr>
        <xdr:cNvPr id="124" name="Check Box 54" hidden="1">
          <a:extLst>
            <a:ext uri="{63B3BB69-23CF-44E3-9099-C40C66FF867C}">
              <a14:compatExt xmlns:a14="http://schemas.microsoft.com/office/drawing/2010/main" spid="_x0000_s6198"/>
            </a:ext>
            <a:ext uri="{FF2B5EF4-FFF2-40B4-BE49-F238E27FC236}">
              <a16:creationId xmlns:a16="http://schemas.microsoft.com/office/drawing/2014/main" id="{D8FCFEBD-5F99-4389-B8AC-41FD529AC7DD}"/>
            </a:ext>
          </a:extLst>
        </xdr:cNvPr>
        <xdr:cNvSpPr/>
      </xdr:nvSpPr>
      <xdr:spPr bwMode="auto">
        <a:xfrm>
          <a:off x="2257425" y="80295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28</xdr:row>
      <xdr:rowOff>38100</xdr:rowOff>
    </xdr:from>
    <xdr:to>
      <xdr:col>13</xdr:col>
      <xdr:colOff>44450</xdr:colOff>
      <xdr:row>28</xdr:row>
      <xdr:rowOff>304800</xdr:rowOff>
    </xdr:to>
    <xdr:sp macro="" textlink="">
      <xdr:nvSpPr>
        <xdr:cNvPr id="125" name="Check Box 55" hidden="1">
          <a:extLst>
            <a:ext uri="{63B3BB69-23CF-44E3-9099-C40C66FF867C}">
              <a14:compatExt xmlns:a14="http://schemas.microsoft.com/office/drawing/2010/main" spid="_x0000_s6199"/>
            </a:ext>
            <a:ext uri="{FF2B5EF4-FFF2-40B4-BE49-F238E27FC236}">
              <a16:creationId xmlns:a16="http://schemas.microsoft.com/office/drawing/2014/main" id="{1DBE9413-33D5-4458-B42B-34591F56D5CF}"/>
            </a:ext>
          </a:extLst>
        </xdr:cNvPr>
        <xdr:cNvSpPr/>
      </xdr:nvSpPr>
      <xdr:spPr bwMode="auto">
        <a:xfrm>
          <a:off x="3629025" y="8029575"/>
          <a:ext cx="311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47625</xdr:colOff>
      <xdr:row>28</xdr:row>
      <xdr:rowOff>38100</xdr:rowOff>
    </xdr:from>
    <xdr:to>
      <xdr:col>18</xdr:col>
      <xdr:colOff>22226</xdr:colOff>
      <xdr:row>28</xdr:row>
      <xdr:rowOff>304800</xdr:rowOff>
    </xdr:to>
    <xdr:sp macro="" textlink="">
      <xdr:nvSpPr>
        <xdr:cNvPr id="126" name="Check Box 56" hidden="1">
          <a:extLst>
            <a:ext uri="{63B3BB69-23CF-44E3-9099-C40C66FF867C}">
              <a14:compatExt xmlns:a14="http://schemas.microsoft.com/office/drawing/2010/main" spid="_x0000_s6200"/>
            </a:ext>
            <a:ext uri="{FF2B5EF4-FFF2-40B4-BE49-F238E27FC236}">
              <a16:creationId xmlns:a16="http://schemas.microsoft.com/office/drawing/2014/main" id="{851DD271-1146-4170-B5A1-DD224A539F02}"/>
            </a:ext>
          </a:extLst>
        </xdr:cNvPr>
        <xdr:cNvSpPr/>
      </xdr:nvSpPr>
      <xdr:spPr bwMode="auto">
        <a:xfrm>
          <a:off x="5334000" y="8029575"/>
          <a:ext cx="317501"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47625</xdr:colOff>
      <xdr:row>28</xdr:row>
      <xdr:rowOff>38100</xdr:rowOff>
    </xdr:from>
    <xdr:to>
      <xdr:col>23</xdr:col>
      <xdr:colOff>85726</xdr:colOff>
      <xdr:row>28</xdr:row>
      <xdr:rowOff>304800</xdr:rowOff>
    </xdr:to>
    <xdr:sp macro="" textlink="">
      <xdr:nvSpPr>
        <xdr:cNvPr id="127" name="Check Box 57" hidden="1">
          <a:extLst>
            <a:ext uri="{63B3BB69-23CF-44E3-9099-C40C66FF867C}">
              <a14:compatExt xmlns:a14="http://schemas.microsoft.com/office/drawing/2010/main" spid="_x0000_s6201"/>
            </a:ext>
            <a:ext uri="{FF2B5EF4-FFF2-40B4-BE49-F238E27FC236}">
              <a16:creationId xmlns:a16="http://schemas.microsoft.com/office/drawing/2014/main" id="{B15F7A93-0A8A-4CD1-9A6A-E11717C14A4D}"/>
            </a:ext>
          </a:extLst>
        </xdr:cNvPr>
        <xdr:cNvSpPr/>
      </xdr:nvSpPr>
      <xdr:spPr bwMode="auto">
        <a:xfrm>
          <a:off x="6781800" y="802957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34</xdr:row>
      <xdr:rowOff>38100</xdr:rowOff>
    </xdr:from>
    <xdr:to>
      <xdr:col>8</xdr:col>
      <xdr:colOff>85725</xdr:colOff>
      <xdr:row>34</xdr:row>
      <xdr:rowOff>304800</xdr:rowOff>
    </xdr:to>
    <xdr:sp macro="" textlink="">
      <xdr:nvSpPr>
        <xdr:cNvPr id="128" name="Check Box 58" hidden="1">
          <a:extLst>
            <a:ext uri="{63B3BB69-23CF-44E3-9099-C40C66FF867C}">
              <a14:compatExt xmlns:a14="http://schemas.microsoft.com/office/drawing/2010/main" spid="_x0000_s6202"/>
            </a:ext>
            <a:ext uri="{FF2B5EF4-FFF2-40B4-BE49-F238E27FC236}">
              <a16:creationId xmlns:a16="http://schemas.microsoft.com/office/drawing/2014/main" id="{26540ABF-6015-4EAD-9DF9-2BF5C249B631}"/>
            </a:ext>
          </a:extLst>
        </xdr:cNvPr>
        <xdr:cNvSpPr/>
      </xdr:nvSpPr>
      <xdr:spPr bwMode="auto">
        <a:xfrm>
          <a:off x="1981200"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34</xdr:row>
      <xdr:rowOff>38100</xdr:rowOff>
    </xdr:from>
    <xdr:to>
      <xdr:col>14</xdr:col>
      <xdr:colOff>85726</xdr:colOff>
      <xdr:row>34</xdr:row>
      <xdr:rowOff>304800</xdr:rowOff>
    </xdr:to>
    <xdr:sp macro="" textlink="">
      <xdr:nvSpPr>
        <xdr:cNvPr id="129" name="Check Box 59" hidden="1">
          <a:extLst>
            <a:ext uri="{63B3BB69-23CF-44E3-9099-C40C66FF867C}">
              <a14:compatExt xmlns:a14="http://schemas.microsoft.com/office/drawing/2010/main" spid="_x0000_s6203"/>
            </a:ext>
            <a:ext uri="{FF2B5EF4-FFF2-40B4-BE49-F238E27FC236}">
              <a16:creationId xmlns:a16="http://schemas.microsoft.com/office/drawing/2014/main" id="{90D6F90C-D116-40CA-B6D8-0C1FB377DD62}"/>
            </a:ext>
          </a:extLst>
        </xdr:cNvPr>
        <xdr:cNvSpPr/>
      </xdr:nvSpPr>
      <xdr:spPr bwMode="auto">
        <a:xfrm>
          <a:off x="3943350" y="999172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34</xdr:row>
      <xdr:rowOff>38100</xdr:rowOff>
    </xdr:from>
    <xdr:to>
      <xdr:col>21</xdr:col>
      <xdr:colOff>85724</xdr:colOff>
      <xdr:row>34</xdr:row>
      <xdr:rowOff>304800</xdr:rowOff>
    </xdr:to>
    <xdr:sp macro="" textlink="">
      <xdr:nvSpPr>
        <xdr:cNvPr id="130" name="Check Box 60" hidden="1">
          <a:extLst>
            <a:ext uri="{63B3BB69-23CF-44E3-9099-C40C66FF867C}">
              <a14:compatExt xmlns:a14="http://schemas.microsoft.com/office/drawing/2010/main" spid="_x0000_s6204"/>
            </a:ext>
            <a:ext uri="{FF2B5EF4-FFF2-40B4-BE49-F238E27FC236}">
              <a16:creationId xmlns:a16="http://schemas.microsoft.com/office/drawing/2014/main" id="{7E4F47A9-4225-4FCA-86EE-72869016F95A}"/>
            </a:ext>
          </a:extLst>
        </xdr:cNvPr>
        <xdr:cNvSpPr/>
      </xdr:nvSpPr>
      <xdr:spPr bwMode="auto">
        <a:xfrm>
          <a:off x="6229350" y="9991725"/>
          <a:ext cx="31432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31</xdr:row>
      <xdr:rowOff>38100</xdr:rowOff>
    </xdr:from>
    <xdr:to>
      <xdr:col>8</xdr:col>
      <xdr:colOff>85725</xdr:colOff>
      <xdr:row>31</xdr:row>
      <xdr:rowOff>304800</xdr:rowOff>
    </xdr:to>
    <xdr:sp macro="" textlink="">
      <xdr:nvSpPr>
        <xdr:cNvPr id="131" name="Check Box 64" hidden="1">
          <a:extLst>
            <a:ext uri="{63B3BB69-23CF-44E3-9099-C40C66FF867C}">
              <a14:compatExt xmlns:a14="http://schemas.microsoft.com/office/drawing/2010/main" spid="_x0000_s6208"/>
            </a:ext>
            <a:ext uri="{FF2B5EF4-FFF2-40B4-BE49-F238E27FC236}">
              <a16:creationId xmlns:a16="http://schemas.microsoft.com/office/drawing/2014/main" id="{B730D02E-315E-4E02-A67D-DD150B7F37CA}"/>
            </a:ext>
          </a:extLst>
        </xdr:cNvPr>
        <xdr:cNvSpPr/>
      </xdr:nvSpPr>
      <xdr:spPr bwMode="auto">
        <a:xfrm>
          <a:off x="1981200" y="893445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37</xdr:row>
      <xdr:rowOff>38100</xdr:rowOff>
    </xdr:from>
    <xdr:to>
      <xdr:col>8</xdr:col>
      <xdr:colOff>85725</xdr:colOff>
      <xdr:row>37</xdr:row>
      <xdr:rowOff>314325</xdr:rowOff>
    </xdr:to>
    <xdr:sp macro="" textlink="">
      <xdr:nvSpPr>
        <xdr:cNvPr id="132" name="Check Box 65" hidden="1">
          <a:extLst>
            <a:ext uri="{63B3BB69-23CF-44E3-9099-C40C66FF867C}">
              <a14:compatExt xmlns:a14="http://schemas.microsoft.com/office/drawing/2010/main" spid="_x0000_s6209"/>
            </a:ext>
            <a:ext uri="{FF2B5EF4-FFF2-40B4-BE49-F238E27FC236}">
              <a16:creationId xmlns:a16="http://schemas.microsoft.com/office/drawing/2014/main" id="{2CE55545-BFAC-4630-B289-76E71D3FDDE9}"/>
            </a:ext>
          </a:extLst>
        </xdr:cNvPr>
        <xdr:cNvSpPr/>
      </xdr:nvSpPr>
      <xdr:spPr bwMode="auto">
        <a:xfrm>
          <a:off x="1981200" y="10896600"/>
          <a:ext cx="3143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47625</xdr:colOff>
      <xdr:row>37</xdr:row>
      <xdr:rowOff>38100</xdr:rowOff>
    </xdr:from>
    <xdr:to>
      <xdr:col>16</xdr:col>
      <xdr:colOff>362447</xdr:colOff>
      <xdr:row>37</xdr:row>
      <xdr:rowOff>314325</xdr:rowOff>
    </xdr:to>
    <xdr:sp macro="" textlink="">
      <xdr:nvSpPr>
        <xdr:cNvPr id="133" name="Check Box 66" hidden="1">
          <a:extLst>
            <a:ext uri="{63B3BB69-23CF-44E3-9099-C40C66FF867C}">
              <a14:compatExt xmlns:a14="http://schemas.microsoft.com/office/drawing/2010/main" spid="_x0000_s6210"/>
            </a:ext>
            <a:ext uri="{FF2B5EF4-FFF2-40B4-BE49-F238E27FC236}">
              <a16:creationId xmlns:a16="http://schemas.microsoft.com/office/drawing/2014/main" id="{0D0113A7-4586-4534-A145-2722E2034975}"/>
            </a:ext>
          </a:extLst>
        </xdr:cNvPr>
        <xdr:cNvSpPr/>
      </xdr:nvSpPr>
      <xdr:spPr bwMode="auto">
        <a:xfrm>
          <a:off x="4876800" y="10896600"/>
          <a:ext cx="314822"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47625</xdr:colOff>
      <xdr:row>31</xdr:row>
      <xdr:rowOff>38100</xdr:rowOff>
    </xdr:from>
    <xdr:to>
      <xdr:col>25</xdr:col>
      <xdr:colOff>361950</xdr:colOff>
      <xdr:row>31</xdr:row>
      <xdr:rowOff>304800</xdr:rowOff>
    </xdr:to>
    <xdr:sp macro="" textlink="">
      <xdr:nvSpPr>
        <xdr:cNvPr id="134" name="Check Box 69" hidden="1">
          <a:extLst>
            <a:ext uri="{63B3BB69-23CF-44E3-9099-C40C66FF867C}">
              <a14:compatExt xmlns:a14="http://schemas.microsoft.com/office/drawing/2010/main" spid="_x0000_s6213"/>
            </a:ext>
            <a:ext uri="{FF2B5EF4-FFF2-40B4-BE49-F238E27FC236}">
              <a16:creationId xmlns:a16="http://schemas.microsoft.com/office/drawing/2014/main" id="{8BF49040-2738-4337-930E-CDCDBAF870F2}"/>
            </a:ext>
          </a:extLst>
        </xdr:cNvPr>
        <xdr:cNvSpPr/>
      </xdr:nvSpPr>
      <xdr:spPr bwMode="auto">
        <a:xfrm>
          <a:off x="7839075" y="893445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47625</xdr:colOff>
      <xdr:row>31</xdr:row>
      <xdr:rowOff>38100</xdr:rowOff>
    </xdr:from>
    <xdr:to>
      <xdr:col>25</xdr:col>
      <xdr:colOff>361950</xdr:colOff>
      <xdr:row>31</xdr:row>
      <xdr:rowOff>304800</xdr:rowOff>
    </xdr:to>
    <xdr:sp macro="" textlink="">
      <xdr:nvSpPr>
        <xdr:cNvPr id="135" name="Check Box 70" hidden="1">
          <a:extLst>
            <a:ext uri="{63B3BB69-23CF-44E3-9099-C40C66FF867C}">
              <a14:compatExt xmlns:a14="http://schemas.microsoft.com/office/drawing/2010/main" spid="_x0000_s6214"/>
            </a:ext>
            <a:ext uri="{FF2B5EF4-FFF2-40B4-BE49-F238E27FC236}">
              <a16:creationId xmlns:a16="http://schemas.microsoft.com/office/drawing/2014/main" id="{F9531D79-48CA-4908-9A5D-B50B5E31DD60}"/>
            </a:ext>
          </a:extLst>
        </xdr:cNvPr>
        <xdr:cNvSpPr/>
      </xdr:nvSpPr>
      <xdr:spPr bwMode="auto">
        <a:xfrm>
          <a:off x="7839075" y="893445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9525</xdr:colOff>
      <xdr:row>58</xdr:row>
      <xdr:rowOff>0</xdr:rowOff>
    </xdr:from>
    <xdr:to>
      <xdr:col>20</xdr:col>
      <xdr:colOff>47625</xdr:colOff>
      <xdr:row>58</xdr:row>
      <xdr:rowOff>276225</xdr:rowOff>
    </xdr:to>
    <xdr:sp macro="" textlink="">
      <xdr:nvSpPr>
        <xdr:cNvPr id="136" name="Check Box 71" hidden="1">
          <a:extLst>
            <a:ext uri="{63B3BB69-23CF-44E3-9099-C40C66FF867C}">
              <a14:compatExt xmlns:a14="http://schemas.microsoft.com/office/drawing/2010/main" spid="_x0000_s6215"/>
            </a:ext>
            <a:ext uri="{FF2B5EF4-FFF2-40B4-BE49-F238E27FC236}">
              <a16:creationId xmlns:a16="http://schemas.microsoft.com/office/drawing/2014/main" id="{DB09D414-A9DE-4339-92CF-2B6EFFC7482B}"/>
            </a:ext>
          </a:extLst>
        </xdr:cNvPr>
        <xdr:cNvSpPr/>
      </xdr:nvSpPr>
      <xdr:spPr bwMode="auto">
        <a:xfrm>
          <a:off x="5915025" y="17068800"/>
          <a:ext cx="3143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58</xdr:row>
      <xdr:rowOff>0</xdr:rowOff>
    </xdr:from>
    <xdr:to>
      <xdr:col>13</xdr:col>
      <xdr:colOff>44450</xdr:colOff>
      <xdr:row>58</xdr:row>
      <xdr:rowOff>276225</xdr:rowOff>
    </xdr:to>
    <xdr:sp macro="" textlink="">
      <xdr:nvSpPr>
        <xdr:cNvPr id="137" name="Check Box 75" hidden="1">
          <a:extLst>
            <a:ext uri="{63B3BB69-23CF-44E3-9099-C40C66FF867C}">
              <a14:compatExt xmlns:a14="http://schemas.microsoft.com/office/drawing/2010/main" spid="_x0000_s6219"/>
            </a:ext>
            <a:ext uri="{FF2B5EF4-FFF2-40B4-BE49-F238E27FC236}">
              <a16:creationId xmlns:a16="http://schemas.microsoft.com/office/drawing/2014/main" id="{13A93DAE-3C1F-4441-B894-7BD9F06ADEDD}"/>
            </a:ext>
          </a:extLst>
        </xdr:cNvPr>
        <xdr:cNvSpPr/>
      </xdr:nvSpPr>
      <xdr:spPr bwMode="auto">
        <a:xfrm>
          <a:off x="3629025" y="17068800"/>
          <a:ext cx="3111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67</xdr:row>
      <xdr:rowOff>95250</xdr:rowOff>
    </xdr:from>
    <xdr:to>
      <xdr:col>3</xdr:col>
      <xdr:colOff>57150</xdr:colOff>
      <xdr:row>67</xdr:row>
      <xdr:rowOff>381000</xdr:rowOff>
    </xdr:to>
    <xdr:sp macro="" textlink="">
      <xdr:nvSpPr>
        <xdr:cNvPr id="138" name="Check Box 76" hidden="1">
          <a:extLst>
            <a:ext uri="{63B3BB69-23CF-44E3-9099-C40C66FF867C}">
              <a14:compatExt xmlns:a14="http://schemas.microsoft.com/office/drawing/2010/main" spid="_x0000_s6220"/>
            </a:ext>
            <a:ext uri="{FF2B5EF4-FFF2-40B4-BE49-F238E27FC236}">
              <a16:creationId xmlns:a16="http://schemas.microsoft.com/office/drawing/2014/main" id="{8E27CB00-1E39-4F26-86C5-D5485FB1CA27}"/>
            </a:ext>
          </a:extLst>
        </xdr:cNvPr>
        <xdr:cNvSpPr/>
      </xdr:nvSpPr>
      <xdr:spPr bwMode="auto">
        <a:xfrm>
          <a:off x="581025" y="20926425"/>
          <a:ext cx="3048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19050</xdr:colOff>
      <xdr:row>65</xdr:row>
      <xdr:rowOff>57150</xdr:rowOff>
    </xdr:from>
    <xdr:to>
      <xdr:col>3</xdr:col>
      <xdr:colOff>85725</xdr:colOff>
      <xdr:row>65</xdr:row>
      <xdr:rowOff>400050</xdr:rowOff>
    </xdr:to>
    <xdr:sp macro="" textlink="">
      <xdr:nvSpPr>
        <xdr:cNvPr id="139" name="Check Box 77" hidden="1">
          <a:extLst>
            <a:ext uri="{63B3BB69-23CF-44E3-9099-C40C66FF867C}">
              <a14:compatExt xmlns:a14="http://schemas.microsoft.com/office/drawing/2010/main" spid="_x0000_s6221"/>
            </a:ext>
            <a:ext uri="{FF2B5EF4-FFF2-40B4-BE49-F238E27FC236}">
              <a16:creationId xmlns:a16="http://schemas.microsoft.com/office/drawing/2014/main" id="{9AA8A640-7F17-409E-9696-A2C90D5B03AA}"/>
            </a:ext>
          </a:extLst>
        </xdr:cNvPr>
        <xdr:cNvSpPr/>
      </xdr:nvSpPr>
      <xdr:spPr bwMode="auto">
        <a:xfrm>
          <a:off x="571500" y="19440525"/>
          <a:ext cx="3429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32</xdr:row>
      <xdr:rowOff>38100</xdr:rowOff>
    </xdr:from>
    <xdr:to>
      <xdr:col>8</xdr:col>
      <xdr:colOff>85725</xdr:colOff>
      <xdr:row>32</xdr:row>
      <xdr:rowOff>304800</xdr:rowOff>
    </xdr:to>
    <xdr:sp macro="" textlink="">
      <xdr:nvSpPr>
        <xdr:cNvPr id="140" name="Check Box 79" hidden="1">
          <a:extLst>
            <a:ext uri="{63B3BB69-23CF-44E3-9099-C40C66FF867C}">
              <a14:compatExt xmlns:a14="http://schemas.microsoft.com/office/drawing/2010/main" spid="_x0000_s6223"/>
            </a:ext>
            <a:ext uri="{FF2B5EF4-FFF2-40B4-BE49-F238E27FC236}">
              <a16:creationId xmlns:a16="http://schemas.microsoft.com/office/drawing/2014/main" id="{DB910558-EC1D-4C88-856D-FB07FD66AAD6}"/>
            </a:ext>
          </a:extLst>
        </xdr:cNvPr>
        <xdr:cNvSpPr/>
      </xdr:nvSpPr>
      <xdr:spPr bwMode="auto">
        <a:xfrm>
          <a:off x="1981200" y="92868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32</xdr:row>
      <xdr:rowOff>38100</xdr:rowOff>
    </xdr:from>
    <xdr:to>
      <xdr:col>14</xdr:col>
      <xdr:colOff>85726</xdr:colOff>
      <xdr:row>32</xdr:row>
      <xdr:rowOff>304800</xdr:rowOff>
    </xdr:to>
    <xdr:sp macro="" textlink="">
      <xdr:nvSpPr>
        <xdr:cNvPr id="141" name="Check Box 80" hidden="1">
          <a:extLst>
            <a:ext uri="{63B3BB69-23CF-44E3-9099-C40C66FF867C}">
              <a14:compatExt xmlns:a14="http://schemas.microsoft.com/office/drawing/2010/main" spid="_x0000_s6224"/>
            </a:ext>
            <a:ext uri="{FF2B5EF4-FFF2-40B4-BE49-F238E27FC236}">
              <a16:creationId xmlns:a16="http://schemas.microsoft.com/office/drawing/2014/main" id="{5C21BE79-B814-46CE-80FE-6E04D45AB620}"/>
            </a:ext>
          </a:extLst>
        </xdr:cNvPr>
        <xdr:cNvSpPr/>
      </xdr:nvSpPr>
      <xdr:spPr bwMode="auto">
        <a:xfrm>
          <a:off x="3943350" y="928687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32</xdr:row>
      <xdr:rowOff>38100</xdr:rowOff>
    </xdr:from>
    <xdr:to>
      <xdr:col>21</xdr:col>
      <xdr:colOff>85724</xdr:colOff>
      <xdr:row>32</xdr:row>
      <xdr:rowOff>304800</xdr:rowOff>
    </xdr:to>
    <xdr:sp macro="" textlink="">
      <xdr:nvSpPr>
        <xdr:cNvPr id="142" name="Check Box 81" hidden="1">
          <a:extLst>
            <a:ext uri="{63B3BB69-23CF-44E3-9099-C40C66FF867C}">
              <a14:compatExt xmlns:a14="http://schemas.microsoft.com/office/drawing/2010/main" spid="_x0000_s6225"/>
            </a:ext>
            <a:ext uri="{FF2B5EF4-FFF2-40B4-BE49-F238E27FC236}">
              <a16:creationId xmlns:a16="http://schemas.microsoft.com/office/drawing/2014/main" id="{64ABD4B4-5E52-43F4-A6DA-6DFE421ED624}"/>
            </a:ext>
          </a:extLst>
        </xdr:cNvPr>
        <xdr:cNvSpPr/>
      </xdr:nvSpPr>
      <xdr:spPr bwMode="auto">
        <a:xfrm>
          <a:off x="6229350" y="9286875"/>
          <a:ext cx="31432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33</xdr:row>
      <xdr:rowOff>38100</xdr:rowOff>
    </xdr:from>
    <xdr:to>
      <xdr:col>14</xdr:col>
      <xdr:colOff>85726</xdr:colOff>
      <xdr:row>33</xdr:row>
      <xdr:rowOff>304800</xdr:rowOff>
    </xdr:to>
    <xdr:sp macro="" textlink="">
      <xdr:nvSpPr>
        <xdr:cNvPr id="143" name="Check Box 82" hidden="1">
          <a:extLst>
            <a:ext uri="{63B3BB69-23CF-44E3-9099-C40C66FF867C}">
              <a14:compatExt xmlns:a14="http://schemas.microsoft.com/office/drawing/2010/main" spid="_x0000_s6226"/>
            </a:ext>
            <a:ext uri="{FF2B5EF4-FFF2-40B4-BE49-F238E27FC236}">
              <a16:creationId xmlns:a16="http://schemas.microsoft.com/office/drawing/2014/main" id="{87BCCE1D-4424-4FA1-98DD-38067CAAFB07}"/>
            </a:ext>
          </a:extLst>
        </xdr:cNvPr>
        <xdr:cNvSpPr/>
      </xdr:nvSpPr>
      <xdr:spPr bwMode="auto">
        <a:xfrm>
          <a:off x="3943350" y="9639300"/>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57150</xdr:colOff>
      <xdr:row>112</xdr:row>
      <xdr:rowOff>0</xdr:rowOff>
    </xdr:from>
    <xdr:to>
      <xdr:col>4</xdr:col>
      <xdr:colOff>95250</xdr:colOff>
      <xdr:row>113</xdr:row>
      <xdr:rowOff>0</xdr:rowOff>
    </xdr:to>
    <xdr:sp macro="" textlink="">
      <xdr:nvSpPr>
        <xdr:cNvPr id="144" name="Check Box 83" hidden="1">
          <a:extLst>
            <a:ext uri="{63B3BB69-23CF-44E3-9099-C40C66FF867C}">
              <a14:compatExt xmlns:a14="http://schemas.microsoft.com/office/drawing/2010/main" spid="_x0000_s6227"/>
            </a:ext>
            <a:ext uri="{FF2B5EF4-FFF2-40B4-BE49-F238E27FC236}">
              <a16:creationId xmlns:a16="http://schemas.microsoft.com/office/drawing/2014/main" id="{AC94D73D-629D-4519-B1C2-8341876E829B}"/>
            </a:ext>
          </a:extLst>
        </xdr:cNvPr>
        <xdr:cNvSpPr/>
      </xdr:nvSpPr>
      <xdr:spPr bwMode="auto">
        <a:xfrm>
          <a:off x="885825" y="37109400"/>
          <a:ext cx="3143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57150</xdr:colOff>
      <xdr:row>140</xdr:row>
      <xdr:rowOff>9525</xdr:rowOff>
    </xdr:from>
    <xdr:to>
      <xdr:col>9</xdr:col>
      <xdr:colOff>371475</xdr:colOff>
      <xdr:row>141</xdr:row>
      <xdr:rowOff>9527</xdr:rowOff>
    </xdr:to>
    <xdr:sp macro="" textlink="">
      <xdr:nvSpPr>
        <xdr:cNvPr id="145" name="Check Box 84" hidden="1">
          <a:extLst>
            <a:ext uri="{63B3BB69-23CF-44E3-9099-C40C66FF867C}">
              <a14:compatExt xmlns:a14="http://schemas.microsoft.com/office/drawing/2010/main" spid="_x0000_s6228"/>
            </a:ext>
            <a:ext uri="{FF2B5EF4-FFF2-40B4-BE49-F238E27FC236}">
              <a16:creationId xmlns:a16="http://schemas.microsoft.com/office/drawing/2014/main" id="{72D5B96B-DABC-43E0-B846-46211284E145}"/>
            </a:ext>
          </a:extLst>
        </xdr:cNvPr>
        <xdr:cNvSpPr/>
      </xdr:nvSpPr>
      <xdr:spPr bwMode="auto">
        <a:xfrm>
          <a:off x="2543175" y="44472225"/>
          <a:ext cx="314325" cy="3619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140</xdr:row>
      <xdr:rowOff>9525</xdr:rowOff>
    </xdr:from>
    <xdr:to>
      <xdr:col>13</xdr:col>
      <xdr:colOff>53975</xdr:colOff>
      <xdr:row>140</xdr:row>
      <xdr:rowOff>352425</xdr:rowOff>
    </xdr:to>
    <xdr:sp macro="" textlink="">
      <xdr:nvSpPr>
        <xdr:cNvPr id="146" name="Check Box 85" hidden="1">
          <a:extLst>
            <a:ext uri="{63B3BB69-23CF-44E3-9099-C40C66FF867C}">
              <a14:compatExt xmlns:a14="http://schemas.microsoft.com/office/drawing/2010/main" spid="_x0000_s6229"/>
            </a:ext>
            <a:ext uri="{FF2B5EF4-FFF2-40B4-BE49-F238E27FC236}">
              <a16:creationId xmlns:a16="http://schemas.microsoft.com/office/drawing/2014/main" id="{077472B3-0F8A-4153-94DC-DE88D97C5AE1}"/>
            </a:ext>
          </a:extLst>
        </xdr:cNvPr>
        <xdr:cNvSpPr/>
      </xdr:nvSpPr>
      <xdr:spPr bwMode="auto">
        <a:xfrm>
          <a:off x="3638550" y="44472225"/>
          <a:ext cx="31115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69</xdr:row>
      <xdr:rowOff>304800</xdr:rowOff>
    </xdr:from>
    <xdr:to>
      <xdr:col>3</xdr:col>
      <xdr:colOff>76200</xdr:colOff>
      <xdr:row>71</xdr:row>
      <xdr:rowOff>9525</xdr:rowOff>
    </xdr:to>
    <xdr:sp macro="" textlink="">
      <xdr:nvSpPr>
        <xdr:cNvPr id="147" name="Check Box 86" hidden="1">
          <a:extLst>
            <a:ext uri="{63B3BB69-23CF-44E3-9099-C40C66FF867C}">
              <a14:compatExt xmlns:a14="http://schemas.microsoft.com/office/drawing/2010/main" spid="_x0000_s6230"/>
            </a:ext>
            <a:ext uri="{FF2B5EF4-FFF2-40B4-BE49-F238E27FC236}">
              <a16:creationId xmlns:a16="http://schemas.microsoft.com/office/drawing/2014/main" id="{8E93E109-9B8F-4AA6-A020-DA60848B84F5}"/>
            </a:ext>
          </a:extLst>
        </xdr:cNvPr>
        <xdr:cNvSpPr/>
      </xdr:nvSpPr>
      <xdr:spPr bwMode="auto">
        <a:xfrm>
          <a:off x="590550" y="21774150"/>
          <a:ext cx="3143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90</xdr:row>
      <xdr:rowOff>28575</xdr:rowOff>
    </xdr:from>
    <xdr:to>
      <xdr:col>9</xdr:col>
      <xdr:colOff>76200</xdr:colOff>
      <xdr:row>90</xdr:row>
      <xdr:rowOff>314325</xdr:rowOff>
    </xdr:to>
    <xdr:sp macro="" textlink="">
      <xdr:nvSpPr>
        <xdr:cNvPr id="148" name="Check Box 91" hidden="1">
          <a:extLst>
            <a:ext uri="{63B3BB69-23CF-44E3-9099-C40C66FF867C}">
              <a14:compatExt xmlns:a14="http://schemas.microsoft.com/office/drawing/2010/main" spid="_x0000_s6235"/>
            </a:ext>
            <a:ext uri="{FF2B5EF4-FFF2-40B4-BE49-F238E27FC236}">
              <a16:creationId xmlns:a16="http://schemas.microsoft.com/office/drawing/2014/main" id="{E3351658-BC8B-4D8C-B86B-C84F4A7671E2}"/>
            </a:ext>
          </a:extLst>
        </xdr:cNvPr>
        <xdr:cNvSpPr/>
      </xdr:nvSpPr>
      <xdr:spPr bwMode="auto">
        <a:xfrm>
          <a:off x="2247900" y="31061025"/>
          <a:ext cx="3143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47625</xdr:colOff>
      <xdr:row>89</xdr:row>
      <xdr:rowOff>38100</xdr:rowOff>
    </xdr:from>
    <xdr:to>
      <xdr:col>23</xdr:col>
      <xdr:colOff>361950</xdr:colOff>
      <xdr:row>89</xdr:row>
      <xdr:rowOff>312963</xdr:rowOff>
    </xdr:to>
    <xdr:sp macro="" textlink="">
      <xdr:nvSpPr>
        <xdr:cNvPr id="149" name="Check Box 96" hidden="1">
          <a:extLst>
            <a:ext uri="{63B3BB69-23CF-44E3-9099-C40C66FF867C}">
              <a14:compatExt xmlns:a14="http://schemas.microsoft.com/office/drawing/2010/main" spid="_x0000_s6240"/>
            </a:ext>
            <a:ext uri="{FF2B5EF4-FFF2-40B4-BE49-F238E27FC236}">
              <a16:creationId xmlns:a16="http://schemas.microsoft.com/office/drawing/2014/main" id="{87C8079C-6E35-4491-88AC-8AA7152DB485}"/>
            </a:ext>
          </a:extLst>
        </xdr:cNvPr>
        <xdr:cNvSpPr/>
      </xdr:nvSpPr>
      <xdr:spPr bwMode="auto">
        <a:xfrm>
          <a:off x="7058025" y="30756225"/>
          <a:ext cx="314325" cy="2748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47625</xdr:colOff>
      <xdr:row>89</xdr:row>
      <xdr:rowOff>38100</xdr:rowOff>
    </xdr:from>
    <xdr:to>
      <xdr:col>26</xdr:col>
      <xdr:colOff>361950</xdr:colOff>
      <xdr:row>89</xdr:row>
      <xdr:rowOff>312963</xdr:rowOff>
    </xdr:to>
    <xdr:sp macro="" textlink="">
      <xdr:nvSpPr>
        <xdr:cNvPr id="150" name="Check Box 98" hidden="1">
          <a:extLst>
            <a:ext uri="{63B3BB69-23CF-44E3-9099-C40C66FF867C}">
              <a14:compatExt xmlns:a14="http://schemas.microsoft.com/office/drawing/2010/main" spid="_x0000_s6242"/>
            </a:ext>
            <a:ext uri="{FF2B5EF4-FFF2-40B4-BE49-F238E27FC236}">
              <a16:creationId xmlns:a16="http://schemas.microsoft.com/office/drawing/2014/main" id="{04E4FF39-8D5A-4990-BD69-D80F316423E0}"/>
            </a:ext>
          </a:extLst>
        </xdr:cNvPr>
        <xdr:cNvSpPr/>
      </xdr:nvSpPr>
      <xdr:spPr bwMode="auto">
        <a:xfrm>
          <a:off x="8229600" y="30756225"/>
          <a:ext cx="314325" cy="2748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85725</xdr:colOff>
      <xdr:row>90</xdr:row>
      <xdr:rowOff>28575</xdr:rowOff>
    </xdr:from>
    <xdr:to>
      <xdr:col>15</xdr:col>
      <xdr:colOff>14256</xdr:colOff>
      <xdr:row>90</xdr:row>
      <xdr:rowOff>314325</xdr:rowOff>
    </xdr:to>
    <xdr:sp macro="" textlink="">
      <xdr:nvSpPr>
        <xdr:cNvPr id="151" name="Check Box 100" hidden="1">
          <a:extLst>
            <a:ext uri="{63B3BB69-23CF-44E3-9099-C40C66FF867C}">
              <a14:compatExt xmlns:a14="http://schemas.microsoft.com/office/drawing/2010/main" spid="_x0000_s6244"/>
            </a:ext>
            <a:ext uri="{FF2B5EF4-FFF2-40B4-BE49-F238E27FC236}">
              <a16:creationId xmlns:a16="http://schemas.microsoft.com/office/drawing/2014/main" id="{888018E5-73A1-4449-8D6E-AE8E1E3BF042}"/>
            </a:ext>
          </a:extLst>
        </xdr:cNvPr>
        <xdr:cNvSpPr/>
      </xdr:nvSpPr>
      <xdr:spPr bwMode="auto">
        <a:xfrm>
          <a:off x="4257675" y="31061025"/>
          <a:ext cx="309531"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78</xdr:row>
      <xdr:rowOff>295275</xdr:rowOff>
    </xdr:from>
    <xdr:to>
      <xdr:col>3</xdr:col>
      <xdr:colOff>76200</xdr:colOff>
      <xdr:row>79</xdr:row>
      <xdr:rowOff>304797</xdr:rowOff>
    </xdr:to>
    <xdr:sp macro="" textlink="">
      <xdr:nvSpPr>
        <xdr:cNvPr id="152" name="Check Box 102" hidden="1">
          <a:extLst>
            <a:ext uri="{63B3BB69-23CF-44E3-9099-C40C66FF867C}">
              <a14:compatExt xmlns:a14="http://schemas.microsoft.com/office/drawing/2010/main" spid="_x0000_s6246"/>
            </a:ext>
            <a:ext uri="{FF2B5EF4-FFF2-40B4-BE49-F238E27FC236}">
              <a16:creationId xmlns:a16="http://schemas.microsoft.com/office/drawing/2014/main" id="{ED546CEE-03A3-4D8E-8BFF-C4049D71094C}"/>
            </a:ext>
          </a:extLst>
        </xdr:cNvPr>
        <xdr:cNvSpPr/>
      </xdr:nvSpPr>
      <xdr:spPr bwMode="auto">
        <a:xfrm>
          <a:off x="590550" y="27403425"/>
          <a:ext cx="314325" cy="3047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19050</xdr:colOff>
      <xdr:row>66</xdr:row>
      <xdr:rowOff>28575</xdr:rowOff>
    </xdr:from>
    <xdr:to>
      <xdr:col>3</xdr:col>
      <xdr:colOff>38100</xdr:colOff>
      <xdr:row>66</xdr:row>
      <xdr:rowOff>285750</xdr:rowOff>
    </xdr:to>
    <xdr:sp macro="" textlink="">
      <xdr:nvSpPr>
        <xdr:cNvPr id="153" name="Check Box 112" hidden="1">
          <a:extLst>
            <a:ext uri="{63B3BB69-23CF-44E3-9099-C40C66FF867C}">
              <a14:compatExt xmlns:a14="http://schemas.microsoft.com/office/drawing/2010/main" spid="_x0000_s6256"/>
            </a:ext>
            <a:ext uri="{FF2B5EF4-FFF2-40B4-BE49-F238E27FC236}">
              <a16:creationId xmlns:a16="http://schemas.microsoft.com/office/drawing/2014/main" id="{A1050CE4-5421-4A7D-A98F-7C5378D69931}"/>
            </a:ext>
          </a:extLst>
        </xdr:cNvPr>
        <xdr:cNvSpPr/>
      </xdr:nvSpPr>
      <xdr:spPr bwMode="auto">
        <a:xfrm>
          <a:off x="571500" y="20221575"/>
          <a:ext cx="2952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47625</xdr:colOff>
      <xdr:row>133</xdr:row>
      <xdr:rowOff>0</xdr:rowOff>
    </xdr:from>
    <xdr:to>
      <xdr:col>11</xdr:col>
      <xdr:colOff>34925</xdr:colOff>
      <xdr:row>133</xdr:row>
      <xdr:rowOff>257175</xdr:rowOff>
    </xdr:to>
    <xdr:sp macro="" textlink="">
      <xdr:nvSpPr>
        <xdr:cNvPr id="154" name="Check Box 113" hidden="1">
          <a:extLst>
            <a:ext uri="{63B3BB69-23CF-44E3-9099-C40C66FF867C}">
              <a14:compatExt xmlns:a14="http://schemas.microsoft.com/office/drawing/2010/main" spid="_x0000_s6257"/>
            </a:ext>
            <a:ext uri="{FF2B5EF4-FFF2-40B4-BE49-F238E27FC236}">
              <a16:creationId xmlns:a16="http://schemas.microsoft.com/office/drawing/2014/main" id="{D77E47B6-C3BA-4D46-AC60-A3A38C93BA1A}"/>
            </a:ext>
          </a:extLst>
        </xdr:cNvPr>
        <xdr:cNvSpPr/>
      </xdr:nvSpPr>
      <xdr:spPr bwMode="auto">
        <a:xfrm>
          <a:off x="2924175" y="426148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33</xdr:row>
      <xdr:rowOff>38100</xdr:rowOff>
    </xdr:from>
    <xdr:to>
      <xdr:col>8</xdr:col>
      <xdr:colOff>85725</xdr:colOff>
      <xdr:row>33</xdr:row>
      <xdr:rowOff>304800</xdr:rowOff>
    </xdr:to>
    <xdr:sp macro="" textlink="">
      <xdr:nvSpPr>
        <xdr:cNvPr id="155" name="Check Box 114" hidden="1">
          <a:extLst>
            <a:ext uri="{63B3BB69-23CF-44E3-9099-C40C66FF867C}">
              <a14:compatExt xmlns:a14="http://schemas.microsoft.com/office/drawing/2010/main" spid="_x0000_s6258"/>
            </a:ext>
            <a:ext uri="{FF2B5EF4-FFF2-40B4-BE49-F238E27FC236}">
              <a16:creationId xmlns:a16="http://schemas.microsoft.com/office/drawing/2014/main" id="{87501D95-3809-4AB9-B1D6-0AA1CC62F81A}"/>
            </a:ext>
          </a:extLst>
        </xdr:cNvPr>
        <xdr:cNvSpPr/>
      </xdr:nvSpPr>
      <xdr:spPr bwMode="auto">
        <a:xfrm>
          <a:off x="1981200" y="963930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52</xdr:row>
      <xdr:rowOff>38100</xdr:rowOff>
    </xdr:from>
    <xdr:to>
      <xdr:col>3</xdr:col>
      <xdr:colOff>85725</xdr:colOff>
      <xdr:row>53</xdr:row>
      <xdr:rowOff>0</xdr:rowOff>
    </xdr:to>
    <xdr:sp macro="" textlink="">
      <xdr:nvSpPr>
        <xdr:cNvPr id="156" name="Check Box 115" hidden="1">
          <a:extLst>
            <a:ext uri="{63B3BB69-23CF-44E3-9099-C40C66FF867C}">
              <a14:compatExt xmlns:a14="http://schemas.microsoft.com/office/drawing/2010/main" spid="_x0000_s6259"/>
            </a:ext>
            <a:ext uri="{FF2B5EF4-FFF2-40B4-BE49-F238E27FC236}">
              <a16:creationId xmlns:a16="http://schemas.microsoft.com/office/drawing/2014/main" id="{541B7FC6-D7A7-4F8D-B472-5892DA6AC9B8}"/>
            </a:ext>
          </a:extLst>
        </xdr:cNvPr>
        <xdr:cNvSpPr/>
      </xdr:nvSpPr>
      <xdr:spPr bwMode="auto">
        <a:xfrm>
          <a:off x="600075" y="15630525"/>
          <a:ext cx="3143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47625</xdr:colOff>
      <xdr:row>117</xdr:row>
      <xdr:rowOff>38100</xdr:rowOff>
    </xdr:from>
    <xdr:to>
      <xdr:col>16</xdr:col>
      <xdr:colOff>362447</xdr:colOff>
      <xdr:row>118</xdr:row>
      <xdr:rowOff>1241</xdr:rowOff>
    </xdr:to>
    <xdr:sp macro="" textlink="">
      <xdr:nvSpPr>
        <xdr:cNvPr id="157" name="Check Box 117" hidden="1">
          <a:extLst>
            <a:ext uri="{63B3BB69-23CF-44E3-9099-C40C66FF867C}">
              <a14:compatExt xmlns:a14="http://schemas.microsoft.com/office/drawing/2010/main" spid="_x0000_s6261"/>
            </a:ext>
            <a:ext uri="{FF2B5EF4-FFF2-40B4-BE49-F238E27FC236}">
              <a16:creationId xmlns:a16="http://schemas.microsoft.com/office/drawing/2014/main" id="{6CE943F3-A879-467C-9203-655048C0476C}"/>
            </a:ext>
          </a:extLst>
        </xdr:cNvPr>
        <xdr:cNvSpPr/>
      </xdr:nvSpPr>
      <xdr:spPr bwMode="auto">
        <a:xfrm>
          <a:off x="4876800" y="38366700"/>
          <a:ext cx="314822" cy="3346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92</xdr:row>
      <xdr:rowOff>28575</xdr:rowOff>
    </xdr:from>
    <xdr:to>
      <xdr:col>9</xdr:col>
      <xdr:colOff>76200</xdr:colOff>
      <xdr:row>93</xdr:row>
      <xdr:rowOff>1192</xdr:rowOff>
    </xdr:to>
    <xdr:sp macro="" textlink="">
      <xdr:nvSpPr>
        <xdr:cNvPr id="158" name="Check Box 118" hidden="1">
          <a:extLst>
            <a:ext uri="{63B3BB69-23CF-44E3-9099-C40C66FF867C}">
              <a14:compatExt xmlns:a14="http://schemas.microsoft.com/office/drawing/2010/main" spid="_x0000_s6262"/>
            </a:ext>
            <a:ext uri="{FF2B5EF4-FFF2-40B4-BE49-F238E27FC236}">
              <a16:creationId xmlns:a16="http://schemas.microsoft.com/office/drawing/2014/main" id="{DEBA5D52-D283-4538-B3E9-C319CB52270E}"/>
            </a:ext>
          </a:extLst>
        </xdr:cNvPr>
        <xdr:cNvSpPr/>
      </xdr:nvSpPr>
      <xdr:spPr bwMode="auto">
        <a:xfrm>
          <a:off x="2247900" y="31823025"/>
          <a:ext cx="314325" cy="286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92</xdr:row>
      <xdr:rowOff>28575</xdr:rowOff>
    </xdr:from>
    <xdr:to>
      <xdr:col>16</xdr:col>
      <xdr:colOff>76200</xdr:colOff>
      <xdr:row>93</xdr:row>
      <xdr:rowOff>1192</xdr:rowOff>
    </xdr:to>
    <xdr:sp macro="" textlink="">
      <xdr:nvSpPr>
        <xdr:cNvPr id="159" name="Check Box 119" hidden="1">
          <a:extLst>
            <a:ext uri="{63B3BB69-23CF-44E3-9099-C40C66FF867C}">
              <a14:compatExt xmlns:a14="http://schemas.microsoft.com/office/drawing/2010/main" spid="_x0000_s6263"/>
            </a:ext>
            <a:ext uri="{FF2B5EF4-FFF2-40B4-BE49-F238E27FC236}">
              <a16:creationId xmlns:a16="http://schemas.microsoft.com/office/drawing/2014/main" id="{26175783-18F2-487C-90F7-79927A885D54}"/>
            </a:ext>
          </a:extLst>
        </xdr:cNvPr>
        <xdr:cNvSpPr/>
      </xdr:nvSpPr>
      <xdr:spPr bwMode="auto">
        <a:xfrm>
          <a:off x="4591050" y="31823025"/>
          <a:ext cx="314325" cy="286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38100</xdr:colOff>
      <xdr:row>92</xdr:row>
      <xdr:rowOff>28575</xdr:rowOff>
    </xdr:from>
    <xdr:to>
      <xdr:col>24</xdr:col>
      <xdr:colOff>352425</xdr:colOff>
      <xdr:row>93</xdr:row>
      <xdr:rowOff>1192</xdr:rowOff>
    </xdr:to>
    <xdr:sp macro="" textlink="">
      <xdr:nvSpPr>
        <xdr:cNvPr id="160" name="Check Box 120" hidden="1">
          <a:extLst>
            <a:ext uri="{63B3BB69-23CF-44E3-9099-C40C66FF867C}">
              <a14:compatExt xmlns:a14="http://schemas.microsoft.com/office/drawing/2010/main" spid="_x0000_s6264"/>
            </a:ext>
            <a:ext uri="{FF2B5EF4-FFF2-40B4-BE49-F238E27FC236}">
              <a16:creationId xmlns:a16="http://schemas.microsoft.com/office/drawing/2014/main" id="{30EE2EFD-1301-4601-BC50-A9DBBF12BB2B}"/>
            </a:ext>
          </a:extLst>
        </xdr:cNvPr>
        <xdr:cNvSpPr/>
      </xdr:nvSpPr>
      <xdr:spPr bwMode="auto">
        <a:xfrm>
          <a:off x="7439025" y="31823025"/>
          <a:ext cx="314325" cy="2869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93</xdr:row>
      <xdr:rowOff>28575</xdr:rowOff>
    </xdr:from>
    <xdr:to>
      <xdr:col>9</xdr:col>
      <xdr:colOff>76200</xdr:colOff>
      <xdr:row>94</xdr:row>
      <xdr:rowOff>415</xdr:rowOff>
    </xdr:to>
    <xdr:sp macro="" textlink="">
      <xdr:nvSpPr>
        <xdr:cNvPr id="161" name="Check Box 121" hidden="1">
          <a:extLst>
            <a:ext uri="{63B3BB69-23CF-44E3-9099-C40C66FF867C}">
              <a14:compatExt xmlns:a14="http://schemas.microsoft.com/office/drawing/2010/main" spid="_x0000_s6265"/>
            </a:ext>
            <a:ext uri="{FF2B5EF4-FFF2-40B4-BE49-F238E27FC236}">
              <a16:creationId xmlns:a16="http://schemas.microsoft.com/office/drawing/2014/main" id="{A3F9C4CC-1C7D-431E-B1CE-CCC9C8D83F2E}"/>
            </a:ext>
          </a:extLst>
        </xdr:cNvPr>
        <xdr:cNvSpPr/>
      </xdr:nvSpPr>
      <xdr:spPr bwMode="auto">
        <a:xfrm>
          <a:off x="2247900" y="32137350"/>
          <a:ext cx="314325" cy="286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93</xdr:row>
      <xdr:rowOff>28575</xdr:rowOff>
    </xdr:from>
    <xdr:to>
      <xdr:col>16</xdr:col>
      <xdr:colOff>76200</xdr:colOff>
      <xdr:row>94</xdr:row>
      <xdr:rowOff>415</xdr:rowOff>
    </xdr:to>
    <xdr:sp macro="" textlink="">
      <xdr:nvSpPr>
        <xdr:cNvPr id="162" name="Check Box 122" hidden="1">
          <a:extLst>
            <a:ext uri="{63B3BB69-23CF-44E3-9099-C40C66FF867C}">
              <a14:compatExt xmlns:a14="http://schemas.microsoft.com/office/drawing/2010/main" spid="_x0000_s6266"/>
            </a:ext>
            <a:ext uri="{FF2B5EF4-FFF2-40B4-BE49-F238E27FC236}">
              <a16:creationId xmlns:a16="http://schemas.microsoft.com/office/drawing/2014/main" id="{85A7E565-F5A2-4BCA-BC11-C88FF4929DE4}"/>
            </a:ext>
          </a:extLst>
        </xdr:cNvPr>
        <xdr:cNvSpPr/>
      </xdr:nvSpPr>
      <xdr:spPr bwMode="auto">
        <a:xfrm>
          <a:off x="4591050" y="32137350"/>
          <a:ext cx="314325" cy="286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38100</xdr:colOff>
      <xdr:row>93</xdr:row>
      <xdr:rowOff>28575</xdr:rowOff>
    </xdr:from>
    <xdr:to>
      <xdr:col>24</xdr:col>
      <xdr:colOff>352425</xdr:colOff>
      <xdr:row>94</xdr:row>
      <xdr:rowOff>415</xdr:rowOff>
    </xdr:to>
    <xdr:sp macro="" textlink="">
      <xdr:nvSpPr>
        <xdr:cNvPr id="163" name="Check Box 124" hidden="1">
          <a:extLst>
            <a:ext uri="{63B3BB69-23CF-44E3-9099-C40C66FF867C}">
              <a14:compatExt xmlns:a14="http://schemas.microsoft.com/office/drawing/2010/main" spid="_x0000_s6268"/>
            </a:ext>
            <a:ext uri="{FF2B5EF4-FFF2-40B4-BE49-F238E27FC236}">
              <a16:creationId xmlns:a16="http://schemas.microsoft.com/office/drawing/2014/main" id="{B23F8AE8-1981-4FC0-B86B-61AAB545809E}"/>
            </a:ext>
          </a:extLst>
        </xdr:cNvPr>
        <xdr:cNvSpPr/>
      </xdr:nvSpPr>
      <xdr:spPr bwMode="auto">
        <a:xfrm>
          <a:off x="7439025" y="32137350"/>
          <a:ext cx="314325" cy="286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50800</xdr:colOff>
      <xdr:row>21</xdr:row>
      <xdr:rowOff>38100</xdr:rowOff>
    </xdr:from>
    <xdr:to>
      <xdr:col>8</xdr:col>
      <xdr:colOff>88900</xdr:colOff>
      <xdr:row>21</xdr:row>
      <xdr:rowOff>304800</xdr:rowOff>
    </xdr:to>
    <xdr:sp macro="" textlink="">
      <xdr:nvSpPr>
        <xdr:cNvPr id="164" name="Check Box 1" hidden="1">
          <a:extLst>
            <a:ext uri="{63B3BB69-23CF-44E3-9099-C40C66FF867C}">
              <a14:compatExt xmlns:a14="http://schemas.microsoft.com/office/drawing/2010/main" spid="_x0000_s8193"/>
            </a:ext>
            <a:ext uri="{FF2B5EF4-FFF2-40B4-BE49-F238E27FC236}">
              <a16:creationId xmlns:a16="http://schemas.microsoft.com/office/drawing/2014/main" id="{700ED36D-AA73-45C3-9C34-9D1F39CCFC6F}"/>
            </a:ext>
          </a:extLst>
        </xdr:cNvPr>
        <xdr:cNvSpPr/>
      </xdr:nvSpPr>
      <xdr:spPr bwMode="auto">
        <a:xfrm>
          <a:off x="1984375" y="579120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50800</xdr:colOff>
      <xdr:row>21</xdr:row>
      <xdr:rowOff>12700</xdr:rowOff>
    </xdr:from>
    <xdr:to>
      <xdr:col>14</xdr:col>
      <xdr:colOff>361950</xdr:colOff>
      <xdr:row>21</xdr:row>
      <xdr:rowOff>304800</xdr:rowOff>
    </xdr:to>
    <xdr:sp macro="" textlink="">
      <xdr:nvSpPr>
        <xdr:cNvPr id="165" name="Check Box 2" hidden="1">
          <a:extLst>
            <a:ext uri="{63B3BB69-23CF-44E3-9099-C40C66FF867C}">
              <a14:compatExt xmlns:a14="http://schemas.microsoft.com/office/drawing/2010/main" spid="_x0000_s8194"/>
            </a:ext>
            <a:ext uri="{FF2B5EF4-FFF2-40B4-BE49-F238E27FC236}">
              <a16:creationId xmlns:a16="http://schemas.microsoft.com/office/drawing/2014/main" id="{82269A07-17AE-458A-A76D-99C43C3726AF}"/>
            </a:ext>
          </a:extLst>
        </xdr:cNvPr>
        <xdr:cNvSpPr/>
      </xdr:nvSpPr>
      <xdr:spPr bwMode="auto">
        <a:xfrm>
          <a:off x="4222750" y="5765800"/>
          <a:ext cx="311150" cy="292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50800</xdr:colOff>
      <xdr:row>26</xdr:row>
      <xdr:rowOff>38100</xdr:rowOff>
    </xdr:from>
    <xdr:to>
      <xdr:col>14</xdr:col>
      <xdr:colOff>361950</xdr:colOff>
      <xdr:row>27</xdr:row>
      <xdr:rowOff>0</xdr:rowOff>
    </xdr:to>
    <xdr:sp macro="" textlink="">
      <xdr:nvSpPr>
        <xdr:cNvPr id="166" name="Check Box 3" hidden="1">
          <a:extLst>
            <a:ext uri="{63B3BB69-23CF-44E3-9099-C40C66FF867C}">
              <a14:compatExt xmlns:a14="http://schemas.microsoft.com/office/drawing/2010/main" spid="_x0000_s8195"/>
            </a:ext>
            <a:ext uri="{FF2B5EF4-FFF2-40B4-BE49-F238E27FC236}">
              <a16:creationId xmlns:a16="http://schemas.microsoft.com/office/drawing/2014/main" id="{F5B8E35A-E8DF-455E-9C06-01AD3D0BF524}"/>
            </a:ext>
          </a:extLst>
        </xdr:cNvPr>
        <xdr:cNvSpPr/>
      </xdr:nvSpPr>
      <xdr:spPr bwMode="auto">
        <a:xfrm>
          <a:off x="4222750" y="7324725"/>
          <a:ext cx="3111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50800</xdr:colOff>
      <xdr:row>27</xdr:row>
      <xdr:rowOff>38100</xdr:rowOff>
    </xdr:from>
    <xdr:to>
      <xdr:col>9</xdr:col>
      <xdr:colOff>88900</xdr:colOff>
      <xdr:row>27</xdr:row>
      <xdr:rowOff>304800</xdr:rowOff>
    </xdr:to>
    <xdr:sp macro="" textlink="">
      <xdr:nvSpPr>
        <xdr:cNvPr id="167" name="Check Box 4" hidden="1">
          <a:extLst>
            <a:ext uri="{63B3BB69-23CF-44E3-9099-C40C66FF867C}">
              <a14:compatExt xmlns:a14="http://schemas.microsoft.com/office/drawing/2010/main" spid="_x0000_s8196"/>
            </a:ext>
            <a:ext uri="{FF2B5EF4-FFF2-40B4-BE49-F238E27FC236}">
              <a16:creationId xmlns:a16="http://schemas.microsoft.com/office/drawing/2014/main" id="{E236B3BD-3A41-4F09-AE1B-7B763E658AC7}"/>
            </a:ext>
          </a:extLst>
        </xdr:cNvPr>
        <xdr:cNvSpPr/>
      </xdr:nvSpPr>
      <xdr:spPr bwMode="auto">
        <a:xfrm>
          <a:off x="2260600" y="767715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50800</xdr:colOff>
      <xdr:row>27</xdr:row>
      <xdr:rowOff>76200</xdr:rowOff>
    </xdr:from>
    <xdr:to>
      <xdr:col>13</xdr:col>
      <xdr:colOff>50800</xdr:colOff>
      <xdr:row>27</xdr:row>
      <xdr:rowOff>304800</xdr:rowOff>
    </xdr:to>
    <xdr:sp macro="" textlink="">
      <xdr:nvSpPr>
        <xdr:cNvPr id="168" name="Check Box 5" hidden="1">
          <a:extLst>
            <a:ext uri="{63B3BB69-23CF-44E3-9099-C40C66FF867C}">
              <a14:compatExt xmlns:a14="http://schemas.microsoft.com/office/drawing/2010/main" spid="_x0000_s8197"/>
            </a:ext>
            <a:ext uri="{FF2B5EF4-FFF2-40B4-BE49-F238E27FC236}">
              <a16:creationId xmlns:a16="http://schemas.microsoft.com/office/drawing/2014/main" id="{E9DA871C-EA42-4353-9B47-B7359E08B89B}"/>
            </a:ext>
          </a:extLst>
        </xdr:cNvPr>
        <xdr:cNvSpPr/>
      </xdr:nvSpPr>
      <xdr:spPr bwMode="auto">
        <a:xfrm>
          <a:off x="3632200" y="7715250"/>
          <a:ext cx="31432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50800</xdr:colOff>
      <xdr:row>28</xdr:row>
      <xdr:rowOff>38100</xdr:rowOff>
    </xdr:from>
    <xdr:to>
      <xdr:col>9</xdr:col>
      <xdr:colOff>88900</xdr:colOff>
      <xdr:row>28</xdr:row>
      <xdr:rowOff>304800</xdr:rowOff>
    </xdr:to>
    <xdr:sp macro="" textlink="">
      <xdr:nvSpPr>
        <xdr:cNvPr id="169" name="Check Box 6" hidden="1">
          <a:extLst>
            <a:ext uri="{63B3BB69-23CF-44E3-9099-C40C66FF867C}">
              <a14:compatExt xmlns:a14="http://schemas.microsoft.com/office/drawing/2010/main" spid="_x0000_s8198"/>
            </a:ext>
            <a:ext uri="{FF2B5EF4-FFF2-40B4-BE49-F238E27FC236}">
              <a16:creationId xmlns:a16="http://schemas.microsoft.com/office/drawing/2014/main" id="{CA7B5C8F-CDFE-447F-83CA-3FCACB3FDBEA}"/>
            </a:ext>
          </a:extLst>
        </xdr:cNvPr>
        <xdr:cNvSpPr/>
      </xdr:nvSpPr>
      <xdr:spPr bwMode="auto">
        <a:xfrm>
          <a:off x="2260600" y="80295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50800</xdr:colOff>
      <xdr:row>28</xdr:row>
      <xdr:rowOff>38100</xdr:rowOff>
    </xdr:from>
    <xdr:to>
      <xdr:col>18</xdr:col>
      <xdr:colOff>19050</xdr:colOff>
      <xdr:row>28</xdr:row>
      <xdr:rowOff>317500</xdr:rowOff>
    </xdr:to>
    <xdr:sp macro="" textlink="">
      <xdr:nvSpPr>
        <xdr:cNvPr id="170" name="Check Box 7" hidden="1">
          <a:extLst>
            <a:ext uri="{63B3BB69-23CF-44E3-9099-C40C66FF867C}">
              <a14:compatExt xmlns:a14="http://schemas.microsoft.com/office/drawing/2010/main" spid="_x0000_s8199"/>
            </a:ext>
            <a:ext uri="{FF2B5EF4-FFF2-40B4-BE49-F238E27FC236}">
              <a16:creationId xmlns:a16="http://schemas.microsoft.com/office/drawing/2014/main" id="{08DD419F-046D-4EAE-8F2E-F4A14C7A8DD6}"/>
            </a:ext>
          </a:extLst>
        </xdr:cNvPr>
        <xdr:cNvSpPr/>
      </xdr:nvSpPr>
      <xdr:spPr bwMode="auto">
        <a:xfrm>
          <a:off x="5337175" y="8029575"/>
          <a:ext cx="3111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50800</xdr:colOff>
      <xdr:row>34</xdr:row>
      <xdr:rowOff>38100</xdr:rowOff>
    </xdr:from>
    <xdr:to>
      <xdr:col>8</xdr:col>
      <xdr:colOff>88900</xdr:colOff>
      <xdr:row>34</xdr:row>
      <xdr:rowOff>304800</xdr:rowOff>
    </xdr:to>
    <xdr:sp macro="" textlink="">
      <xdr:nvSpPr>
        <xdr:cNvPr id="171" name="Check Box 8" hidden="1">
          <a:extLst>
            <a:ext uri="{63B3BB69-23CF-44E3-9099-C40C66FF867C}">
              <a14:compatExt xmlns:a14="http://schemas.microsoft.com/office/drawing/2010/main" spid="_x0000_s8200"/>
            </a:ext>
            <a:ext uri="{FF2B5EF4-FFF2-40B4-BE49-F238E27FC236}">
              <a16:creationId xmlns:a16="http://schemas.microsoft.com/office/drawing/2014/main" id="{1B5EA136-E937-4A55-BF27-2A4F85EB5753}"/>
            </a:ext>
          </a:extLst>
        </xdr:cNvPr>
        <xdr:cNvSpPr/>
      </xdr:nvSpPr>
      <xdr:spPr bwMode="auto">
        <a:xfrm>
          <a:off x="1984375"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50800</xdr:colOff>
      <xdr:row>34</xdr:row>
      <xdr:rowOff>38100</xdr:rowOff>
    </xdr:from>
    <xdr:to>
      <xdr:col>14</xdr:col>
      <xdr:colOff>88900</xdr:colOff>
      <xdr:row>34</xdr:row>
      <xdr:rowOff>304800</xdr:rowOff>
    </xdr:to>
    <xdr:sp macro="" textlink="">
      <xdr:nvSpPr>
        <xdr:cNvPr id="172" name="Check Box 9" hidden="1">
          <a:extLst>
            <a:ext uri="{63B3BB69-23CF-44E3-9099-C40C66FF867C}">
              <a14:compatExt xmlns:a14="http://schemas.microsoft.com/office/drawing/2010/main" spid="_x0000_s8201"/>
            </a:ext>
            <a:ext uri="{FF2B5EF4-FFF2-40B4-BE49-F238E27FC236}">
              <a16:creationId xmlns:a16="http://schemas.microsoft.com/office/drawing/2014/main" id="{1927A124-3772-46E4-86EC-385207E2A503}"/>
            </a:ext>
          </a:extLst>
        </xdr:cNvPr>
        <xdr:cNvSpPr/>
      </xdr:nvSpPr>
      <xdr:spPr bwMode="auto">
        <a:xfrm>
          <a:off x="3946525"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50800</xdr:colOff>
      <xdr:row>34</xdr:row>
      <xdr:rowOff>38100</xdr:rowOff>
    </xdr:from>
    <xdr:to>
      <xdr:col>21</xdr:col>
      <xdr:colOff>88900</xdr:colOff>
      <xdr:row>34</xdr:row>
      <xdr:rowOff>304800</xdr:rowOff>
    </xdr:to>
    <xdr:sp macro="" textlink="">
      <xdr:nvSpPr>
        <xdr:cNvPr id="173" name="Check Box 10" hidden="1">
          <a:extLst>
            <a:ext uri="{63B3BB69-23CF-44E3-9099-C40C66FF867C}">
              <a14:compatExt xmlns:a14="http://schemas.microsoft.com/office/drawing/2010/main" spid="_x0000_s8202"/>
            </a:ext>
            <a:ext uri="{FF2B5EF4-FFF2-40B4-BE49-F238E27FC236}">
              <a16:creationId xmlns:a16="http://schemas.microsoft.com/office/drawing/2014/main" id="{A3C497B5-142B-43E8-B318-DAFD2A663C03}"/>
            </a:ext>
          </a:extLst>
        </xdr:cNvPr>
        <xdr:cNvSpPr/>
      </xdr:nvSpPr>
      <xdr:spPr bwMode="auto">
        <a:xfrm>
          <a:off x="6232525"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50800</xdr:colOff>
      <xdr:row>31</xdr:row>
      <xdr:rowOff>38100</xdr:rowOff>
    </xdr:from>
    <xdr:to>
      <xdr:col>8</xdr:col>
      <xdr:colOff>88900</xdr:colOff>
      <xdr:row>32</xdr:row>
      <xdr:rowOff>0</xdr:rowOff>
    </xdr:to>
    <xdr:sp macro="" textlink="">
      <xdr:nvSpPr>
        <xdr:cNvPr id="174" name="Check Box 11" hidden="1">
          <a:extLst>
            <a:ext uri="{63B3BB69-23CF-44E3-9099-C40C66FF867C}">
              <a14:compatExt xmlns:a14="http://schemas.microsoft.com/office/drawing/2010/main" spid="_x0000_s8203"/>
            </a:ext>
            <a:ext uri="{FF2B5EF4-FFF2-40B4-BE49-F238E27FC236}">
              <a16:creationId xmlns:a16="http://schemas.microsoft.com/office/drawing/2014/main" id="{37BC60FC-26BC-437B-B514-2986D2766AB1}"/>
            </a:ext>
          </a:extLst>
        </xdr:cNvPr>
        <xdr:cNvSpPr/>
      </xdr:nvSpPr>
      <xdr:spPr bwMode="auto">
        <a:xfrm>
          <a:off x="1984375" y="8934450"/>
          <a:ext cx="3143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50800</xdr:colOff>
      <xdr:row>37</xdr:row>
      <xdr:rowOff>38100</xdr:rowOff>
    </xdr:from>
    <xdr:to>
      <xdr:col>8</xdr:col>
      <xdr:colOff>88900</xdr:colOff>
      <xdr:row>38</xdr:row>
      <xdr:rowOff>0</xdr:rowOff>
    </xdr:to>
    <xdr:sp macro="" textlink="">
      <xdr:nvSpPr>
        <xdr:cNvPr id="175" name="Check Box 12" hidden="1">
          <a:extLst>
            <a:ext uri="{63B3BB69-23CF-44E3-9099-C40C66FF867C}">
              <a14:compatExt xmlns:a14="http://schemas.microsoft.com/office/drawing/2010/main" spid="_x0000_s8204"/>
            </a:ext>
            <a:ext uri="{FF2B5EF4-FFF2-40B4-BE49-F238E27FC236}">
              <a16:creationId xmlns:a16="http://schemas.microsoft.com/office/drawing/2014/main" id="{26877163-F0BF-4D8A-802C-55619BBCA050}"/>
            </a:ext>
          </a:extLst>
        </xdr:cNvPr>
        <xdr:cNvSpPr/>
      </xdr:nvSpPr>
      <xdr:spPr bwMode="auto">
        <a:xfrm>
          <a:off x="1984375" y="10896600"/>
          <a:ext cx="3143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50800</xdr:colOff>
      <xdr:row>37</xdr:row>
      <xdr:rowOff>38100</xdr:rowOff>
    </xdr:from>
    <xdr:to>
      <xdr:col>16</xdr:col>
      <xdr:colOff>361950</xdr:colOff>
      <xdr:row>38</xdr:row>
      <xdr:rowOff>0</xdr:rowOff>
    </xdr:to>
    <xdr:sp macro="" textlink="">
      <xdr:nvSpPr>
        <xdr:cNvPr id="176" name="Check Box 13" hidden="1">
          <a:extLst>
            <a:ext uri="{63B3BB69-23CF-44E3-9099-C40C66FF867C}">
              <a14:compatExt xmlns:a14="http://schemas.microsoft.com/office/drawing/2010/main" spid="_x0000_s8205"/>
            </a:ext>
            <a:ext uri="{FF2B5EF4-FFF2-40B4-BE49-F238E27FC236}">
              <a16:creationId xmlns:a16="http://schemas.microsoft.com/office/drawing/2014/main" id="{C765B762-00A2-4B3F-90F1-41BDEC5EB6F2}"/>
            </a:ext>
          </a:extLst>
        </xdr:cNvPr>
        <xdr:cNvSpPr/>
      </xdr:nvSpPr>
      <xdr:spPr bwMode="auto">
        <a:xfrm>
          <a:off x="4879975" y="10896600"/>
          <a:ext cx="3111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50800</xdr:colOff>
      <xdr:row>31</xdr:row>
      <xdr:rowOff>38100</xdr:rowOff>
    </xdr:from>
    <xdr:to>
      <xdr:col>25</xdr:col>
      <xdr:colOff>361950</xdr:colOff>
      <xdr:row>32</xdr:row>
      <xdr:rowOff>0</xdr:rowOff>
    </xdr:to>
    <xdr:sp macro="" textlink="">
      <xdr:nvSpPr>
        <xdr:cNvPr id="177" name="Check Box 14" hidden="1">
          <a:extLst>
            <a:ext uri="{63B3BB69-23CF-44E3-9099-C40C66FF867C}">
              <a14:compatExt xmlns:a14="http://schemas.microsoft.com/office/drawing/2010/main" spid="_x0000_s8206"/>
            </a:ext>
            <a:ext uri="{FF2B5EF4-FFF2-40B4-BE49-F238E27FC236}">
              <a16:creationId xmlns:a16="http://schemas.microsoft.com/office/drawing/2014/main" id="{1C7C2A7D-260C-46F2-A9AF-E0C1B9522BDB}"/>
            </a:ext>
          </a:extLst>
        </xdr:cNvPr>
        <xdr:cNvSpPr/>
      </xdr:nvSpPr>
      <xdr:spPr bwMode="auto">
        <a:xfrm>
          <a:off x="7842250" y="8934450"/>
          <a:ext cx="3111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50800</xdr:colOff>
      <xdr:row>31</xdr:row>
      <xdr:rowOff>38100</xdr:rowOff>
    </xdr:from>
    <xdr:to>
      <xdr:col>25</xdr:col>
      <xdr:colOff>361950</xdr:colOff>
      <xdr:row>32</xdr:row>
      <xdr:rowOff>0</xdr:rowOff>
    </xdr:to>
    <xdr:sp macro="" textlink="">
      <xdr:nvSpPr>
        <xdr:cNvPr id="178" name="Check Box 15" hidden="1">
          <a:extLst>
            <a:ext uri="{63B3BB69-23CF-44E3-9099-C40C66FF867C}">
              <a14:compatExt xmlns:a14="http://schemas.microsoft.com/office/drawing/2010/main" spid="_x0000_s8207"/>
            </a:ext>
            <a:ext uri="{FF2B5EF4-FFF2-40B4-BE49-F238E27FC236}">
              <a16:creationId xmlns:a16="http://schemas.microsoft.com/office/drawing/2014/main" id="{CC149E0F-8DFB-4805-B35A-ED53218D94D9}"/>
            </a:ext>
          </a:extLst>
        </xdr:cNvPr>
        <xdr:cNvSpPr/>
      </xdr:nvSpPr>
      <xdr:spPr bwMode="auto">
        <a:xfrm>
          <a:off x="7842250" y="8934450"/>
          <a:ext cx="3111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12700</xdr:colOff>
      <xdr:row>58</xdr:row>
      <xdr:rowOff>0</xdr:rowOff>
    </xdr:from>
    <xdr:to>
      <xdr:col>20</xdr:col>
      <xdr:colOff>50800</xdr:colOff>
      <xdr:row>59</xdr:row>
      <xdr:rowOff>0</xdr:rowOff>
    </xdr:to>
    <xdr:sp macro="" textlink="">
      <xdr:nvSpPr>
        <xdr:cNvPr id="179" name="Check Box 16" hidden="1">
          <a:extLst>
            <a:ext uri="{63B3BB69-23CF-44E3-9099-C40C66FF867C}">
              <a14:compatExt xmlns:a14="http://schemas.microsoft.com/office/drawing/2010/main" spid="_x0000_s8208"/>
            </a:ext>
            <a:ext uri="{FF2B5EF4-FFF2-40B4-BE49-F238E27FC236}">
              <a16:creationId xmlns:a16="http://schemas.microsoft.com/office/drawing/2014/main" id="{98348A1B-E963-4F2E-9895-A72D13A1DE10}"/>
            </a:ext>
          </a:extLst>
        </xdr:cNvPr>
        <xdr:cNvSpPr/>
      </xdr:nvSpPr>
      <xdr:spPr bwMode="auto">
        <a:xfrm>
          <a:off x="5918200" y="17068800"/>
          <a:ext cx="3143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50800</xdr:colOff>
      <xdr:row>58</xdr:row>
      <xdr:rowOff>0</xdr:rowOff>
    </xdr:from>
    <xdr:to>
      <xdr:col>13</xdr:col>
      <xdr:colOff>50800</xdr:colOff>
      <xdr:row>59</xdr:row>
      <xdr:rowOff>0</xdr:rowOff>
    </xdr:to>
    <xdr:sp macro="" textlink="">
      <xdr:nvSpPr>
        <xdr:cNvPr id="180" name="Check Box 17" hidden="1">
          <a:extLst>
            <a:ext uri="{63B3BB69-23CF-44E3-9099-C40C66FF867C}">
              <a14:compatExt xmlns:a14="http://schemas.microsoft.com/office/drawing/2010/main" spid="_x0000_s8209"/>
            </a:ext>
            <a:ext uri="{FF2B5EF4-FFF2-40B4-BE49-F238E27FC236}">
              <a16:creationId xmlns:a16="http://schemas.microsoft.com/office/drawing/2014/main" id="{8AEEE8CC-E85C-4079-BE77-CB69FE5D2CAA}"/>
            </a:ext>
          </a:extLst>
        </xdr:cNvPr>
        <xdr:cNvSpPr/>
      </xdr:nvSpPr>
      <xdr:spPr bwMode="auto">
        <a:xfrm>
          <a:off x="3632200" y="17068800"/>
          <a:ext cx="31432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31750</xdr:colOff>
      <xdr:row>67</xdr:row>
      <xdr:rowOff>95250</xdr:rowOff>
    </xdr:from>
    <xdr:to>
      <xdr:col>3</xdr:col>
      <xdr:colOff>57150</xdr:colOff>
      <xdr:row>67</xdr:row>
      <xdr:rowOff>381000</xdr:rowOff>
    </xdr:to>
    <xdr:sp macro="" textlink="">
      <xdr:nvSpPr>
        <xdr:cNvPr id="181" name="Check Box 18" hidden="1">
          <a:extLst>
            <a:ext uri="{63B3BB69-23CF-44E3-9099-C40C66FF867C}">
              <a14:compatExt xmlns:a14="http://schemas.microsoft.com/office/drawing/2010/main" spid="_x0000_s8210"/>
            </a:ext>
            <a:ext uri="{FF2B5EF4-FFF2-40B4-BE49-F238E27FC236}">
              <a16:creationId xmlns:a16="http://schemas.microsoft.com/office/drawing/2014/main" id="{145E7B4C-7558-4E8F-91D2-4E77C6474A34}"/>
            </a:ext>
          </a:extLst>
        </xdr:cNvPr>
        <xdr:cNvSpPr/>
      </xdr:nvSpPr>
      <xdr:spPr bwMode="auto">
        <a:xfrm>
          <a:off x="584200" y="20926425"/>
          <a:ext cx="3016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50800</xdr:colOff>
      <xdr:row>32</xdr:row>
      <xdr:rowOff>38100</xdr:rowOff>
    </xdr:from>
    <xdr:to>
      <xdr:col>8</xdr:col>
      <xdr:colOff>88900</xdr:colOff>
      <xdr:row>32</xdr:row>
      <xdr:rowOff>304800</xdr:rowOff>
    </xdr:to>
    <xdr:sp macro="" textlink="">
      <xdr:nvSpPr>
        <xdr:cNvPr id="182" name="Check Box 19" hidden="1">
          <a:extLst>
            <a:ext uri="{63B3BB69-23CF-44E3-9099-C40C66FF867C}">
              <a14:compatExt xmlns:a14="http://schemas.microsoft.com/office/drawing/2010/main" spid="_x0000_s8211"/>
            </a:ext>
            <a:ext uri="{FF2B5EF4-FFF2-40B4-BE49-F238E27FC236}">
              <a16:creationId xmlns:a16="http://schemas.microsoft.com/office/drawing/2014/main" id="{1E472984-83B5-41D2-84FC-85422C659A81}"/>
            </a:ext>
          </a:extLst>
        </xdr:cNvPr>
        <xdr:cNvSpPr/>
      </xdr:nvSpPr>
      <xdr:spPr bwMode="auto">
        <a:xfrm>
          <a:off x="1984375" y="92868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50800</xdr:colOff>
      <xdr:row>32</xdr:row>
      <xdr:rowOff>38100</xdr:rowOff>
    </xdr:from>
    <xdr:to>
      <xdr:col>14</xdr:col>
      <xdr:colOff>88900</xdr:colOff>
      <xdr:row>32</xdr:row>
      <xdr:rowOff>304800</xdr:rowOff>
    </xdr:to>
    <xdr:sp macro="" textlink="">
      <xdr:nvSpPr>
        <xdr:cNvPr id="183" name="Check Box 20" hidden="1">
          <a:extLst>
            <a:ext uri="{63B3BB69-23CF-44E3-9099-C40C66FF867C}">
              <a14:compatExt xmlns:a14="http://schemas.microsoft.com/office/drawing/2010/main" spid="_x0000_s8212"/>
            </a:ext>
            <a:ext uri="{FF2B5EF4-FFF2-40B4-BE49-F238E27FC236}">
              <a16:creationId xmlns:a16="http://schemas.microsoft.com/office/drawing/2014/main" id="{E3EB2EAA-BA54-4E00-BD4D-536874F68535}"/>
            </a:ext>
          </a:extLst>
        </xdr:cNvPr>
        <xdr:cNvSpPr/>
      </xdr:nvSpPr>
      <xdr:spPr bwMode="auto">
        <a:xfrm>
          <a:off x="3946525" y="92868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50800</xdr:colOff>
      <xdr:row>32</xdr:row>
      <xdr:rowOff>38100</xdr:rowOff>
    </xdr:from>
    <xdr:to>
      <xdr:col>21</xdr:col>
      <xdr:colOff>88900</xdr:colOff>
      <xdr:row>32</xdr:row>
      <xdr:rowOff>304800</xdr:rowOff>
    </xdr:to>
    <xdr:sp macro="" textlink="">
      <xdr:nvSpPr>
        <xdr:cNvPr id="184" name="Check Box 21" hidden="1">
          <a:extLst>
            <a:ext uri="{63B3BB69-23CF-44E3-9099-C40C66FF867C}">
              <a14:compatExt xmlns:a14="http://schemas.microsoft.com/office/drawing/2010/main" spid="_x0000_s8213"/>
            </a:ext>
            <a:ext uri="{FF2B5EF4-FFF2-40B4-BE49-F238E27FC236}">
              <a16:creationId xmlns:a16="http://schemas.microsoft.com/office/drawing/2014/main" id="{5AEF3840-DC9B-448C-961F-C02DAE7D93A1}"/>
            </a:ext>
          </a:extLst>
        </xdr:cNvPr>
        <xdr:cNvSpPr/>
      </xdr:nvSpPr>
      <xdr:spPr bwMode="auto">
        <a:xfrm>
          <a:off x="6232525" y="92868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57150</xdr:colOff>
      <xdr:row>112</xdr:row>
      <xdr:rowOff>0</xdr:rowOff>
    </xdr:from>
    <xdr:to>
      <xdr:col>4</xdr:col>
      <xdr:colOff>107950</xdr:colOff>
      <xdr:row>113</xdr:row>
      <xdr:rowOff>0</xdr:rowOff>
    </xdr:to>
    <xdr:sp macro="" textlink="">
      <xdr:nvSpPr>
        <xdr:cNvPr id="185" name="Check Box 22" hidden="1">
          <a:extLst>
            <a:ext uri="{63B3BB69-23CF-44E3-9099-C40C66FF867C}">
              <a14:compatExt xmlns:a14="http://schemas.microsoft.com/office/drawing/2010/main" spid="_x0000_s8214"/>
            </a:ext>
            <a:ext uri="{FF2B5EF4-FFF2-40B4-BE49-F238E27FC236}">
              <a16:creationId xmlns:a16="http://schemas.microsoft.com/office/drawing/2014/main" id="{7A10E22E-10ED-466A-A365-EC00C7EF1B3C}"/>
            </a:ext>
          </a:extLst>
        </xdr:cNvPr>
        <xdr:cNvSpPr/>
      </xdr:nvSpPr>
      <xdr:spPr bwMode="auto">
        <a:xfrm>
          <a:off x="885825" y="37109400"/>
          <a:ext cx="32702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57150</xdr:colOff>
      <xdr:row>140</xdr:row>
      <xdr:rowOff>12700</xdr:rowOff>
    </xdr:from>
    <xdr:to>
      <xdr:col>9</xdr:col>
      <xdr:colOff>374650</xdr:colOff>
      <xdr:row>141</xdr:row>
      <xdr:rowOff>12700</xdr:rowOff>
    </xdr:to>
    <xdr:sp macro="" textlink="">
      <xdr:nvSpPr>
        <xdr:cNvPr id="186" name="Check Box 23" hidden="1">
          <a:extLst>
            <a:ext uri="{63B3BB69-23CF-44E3-9099-C40C66FF867C}">
              <a14:compatExt xmlns:a14="http://schemas.microsoft.com/office/drawing/2010/main" spid="_x0000_s8215"/>
            </a:ext>
            <a:ext uri="{FF2B5EF4-FFF2-40B4-BE49-F238E27FC236}">
              <a16:creationId xmlns:a16="http://schemas.microsoft.com/office/drawing/2014/main" id="{0CF80246-1C45-4006-85FF-96CA7EA7772E}"/>
            </a:ext>
          </a:extLst>
        </xdr:cNvPr>
        <xdr:cNvSpPr/>
      </xdr:nvSpPr>
      <xdr:spPr bwMode="auto">
        <a:xfrm>
          <a:off x="2543175" y="44475400"/>
          <a:ext cx="3175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140</xdr:row>
      <xdr:rowOff>12700</xdr:rowOff>
    </xdr:from>
    <xdr:to>
      <xdr:col>13</xdr:col>
      <xdr:colOff>57150</xdr:colOff>
      <xdr:row>141</xdr:row>
      <xdr:rowOff>12700</xdr:rowOff>
    </xdr:to>
    <xdr:sp macro="" textlink="">
      <xdr:nvSpPr>
        <xdr:cNvPr id="187" name="Check Box 24" hidden="1">
          <a:extLst>
            <a:ext uri="{63B3BB69-23CF-44E3-9099-C40C66FF867C}">
              <a14:compatExt xmlns:a14="http://schemas.microsoft.com/office/drawing/2010/main" spid="_x0000_s8216"/>
            </a:ext>
            <a:ext uri="{FF2B5EF4-FFF2-40B4-BE49-F238E27FC236}">
              <a16:creationId xmlns:a16="http://schemas.microsoft.com/office/drawing/2014/main" id="{873C8C3D-FA25-42B6-9B4A-32E69BA5B468}"/>
            </a:ext>
          </a:extLst>
        </xdr:cNvPr>
        <xdr:cNvSpPr/>
      </xdr:nvSpPr>
      <xdr:spPr bwMode="auto">
        <a:xfrm>
          <a:off x="3638550" y="44475400"/>
          <a:ext cx="3143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69</xdr:row>
      <xdr:rowOff>304800</xdr:rowOff>
    </xdr:from>
    <xdr:to>
      <xdr:col>3</xdr:col>
      <xdr:colOff>76200</xdr:colOff>
      <xdr:row>71</xdr:row>
      <xdr:rowOff>12700</xdr:rowOff>
    </xdr:to>
    <xdr:sp macro="" textlink="">
      <xdr:nvSpPr>
        <xdr:cNvPr id="188" name="Check Box 25" hidden="1">
          <a:extLst>
            <a:ext uri="{63B3BB69-23CF-44E3-9099-C40C66FF867C}">
              <a14:compatExt xmlns:a14="http://schemas.microsoft.com/office/drawing/2010/main" spid="_x0000_s8217"/>
            </a:ext>
            <a:ext uri="{FF2B5EF4-FFF2-40B4-BE49-F238E27FC236}">
              <a16:creationId xmlns:a16="http://schemas.microsoft.com/office/drawing/2014/main" id="{FDF9AA39-4881-4F18-A45E-394D0DEA466D}"/>
            </a:ext>
          </a:extLst>
        </xdr:cNvPr>
        <xdr:cNvSpPr/>
      </xdr:nvSpPr>
      <xdr:spPr bwMode="auto">
        <a:xfrm>
          <a:off x="590550" y="21774150"/>
          <a:ext cx="314325" cy="317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90</xdr:row>
      <xdr:rowOff>31750</xdr:rowOff>
    </xdr:from>
    <xdr:to>
      <xdr:col>9</xdr:col>
      <xdr:colOff>76200</xdr:colOff>
      <xdr:row>91</xdr:row>
      <xdr:rowOff>0</xdr:rowOff>
    </xdr:to>
    <xdr:sp macro="" textlink="">
      <xdr:nvSpPr>
        <xdr:cNvPr id="189" name="Check Box 26" hidden="1">
          <a:extLst>
            <a:ext uri="{63B3BB69-23CF-44E3-9099-C40C66FF867C}">
              <a14:compatExt xmlns:a14="http://schemas.microsoft.com/office/drawing/2010/main" spid="_x0000_s8218"/>
            </a:ext>
            <a:ext uri="{FF2B5EF4-FFF2-40B4-BE49-F238E27FC236}">
              <a16:creationId xmlns:a16="http://schemas.microsoft.com/office/drawing/2014/main" id="{3CF7170E-ACFA-40FE-B571-37A67FAD6F33}"/>
            </a:ext>
          </a:extLst>
        </xdr:cNvPr>
        <xdr:cNvSpPr/>
      </xdr:nvSpPr>
      <xdr:spPr bwMode="auto">
        <a:xfrm>
          <a:off x="2247900" y="31064200"/>
          <a:ext cx="31432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50800</xdr:colOff>
      <xdr:row>89</xdr:row>
      <xdr:rowOff>38100</xdr:rowOff>
    </xdr:from>
    <xdr:to>
      <xdr:col>23</xdr:col>
      <xdr:colOff>361950</xdr:colOff>
      <xdr:row>89</xdr:row>
      <xdr:rowOff>313764</xdr:rowOff>
    </xdr:to>
    <xdr:sp macro="" textlink="">
      <xdr:nvSpPr>
        <xdr:cNvPr id="190" name="Check Box 27" hidden="1">
          <a:extLst>
            <a:ext uri="{63B3BB69-23CF-44E3-9099-C40C66FF867C}">
              <a14:compatExt xmlns:a14="http://schemas.microsoft.com/office/drawing/2010/main" spid="_x0000_s8219"/>
            </a:ext>
            <a:ext uri="{FF2B5EF4-FFF2-40B4-BE49-F238E27FC236}">
              <a16:creationId xmlns:a16="http://schemas.microsoft.com/office/drawing/2014/main" id="{6AEB9EAE-F653-4E1D-B0AE-FF20403ACEB0}"/>
            </a:ext>
          </a:extLst>
        </xdr:cNvPr>
        <xdr:cNvSpPr/>
      </xdr:nvSpPr>
      <xdr:spPr bwMode="auto">
        <a:xfrm>
          <a:off x="7061200" y="30756225"/>
          <a:ext cx="3111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50800</xdr:colOff>
      <xdr:row>89</xdr:row>
      <xdr:rowOff>38100</xdr:rowOff>
    </xdr:from>
    <xdr:to>
      <xdr:col>26</xdr:col>
      <xdr:colOff>361950</xdr:colOff>
      <xdr:row>89</xdr:row>
      <xdr:rowOff>313764</xdr:rowOff>
    </xdr:to>
    <xdr:sp macro="" textlink="">
      <xdr:nvSpPr>
        <xdr:cNvPr id="191" name="Check Box 28" hidden="1">
          <a:extLst>
            <a:ext uri="{63B3BB69-23CF-44E3-9099-C40C66FF867C}">
              <a14:compatExt xmlns:a14="http://schemas.microsoft.com/office/drawing/2010/main" spid="_x0000_s8220"/>
            </a:ext>
            <a:ext uri="{FF2B5EF4-FFF2-40B4-BE49-F238E27FC236}">
              <a16:creationId xmlns:a16="http://schemas.microsoft.com/office/drawing/2014/main" id="{9B1551B2-DF25-4031-8F5F-253F59F03260}"/>
            </a:ext>
          </a:extLst>
        </xdr:cNvPr>
        <xdr:cNvSpPr/>
      </xdr:nvSpPr>
      <xdr:spPr bwMode="auto">
        <a:xfrm>
          <a:off x="8232775" y="30756225"/>
          <a:ext cx="3111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88900</xdr:colOff>
      <xdr:row>90</xdr:row>
      <xdr:rowOff>31750</xdr:rowOff>
    </xdr:from>
    <xdr:to>
      <xdr:col>15</xdr:col>
      <xdr:colOff>19050</xdr:colOff>
      <xdr:row>91</xdr:row>
      <xdr:rowOff>0</xdr:rowOff>
    </xdr:to>
    <xdr:sp macro="" textlink="">
      <xdr:nvSpPr>
        <xdr:cNvPr id="192" name="Check Box 29" hidden="1">
          <a:extLst>
            <a:ext uri="{63B3BB69-23CF-44E3-9099-C40C66FF867C}">
              <a14:compatExt xmlns:a14="http://schemas.microsoft.com/office/drawing/2010/main" spid="_x0000_s8221"/>
            </a:ext>
            <a:ext uri="{FF2B5EF4-FFF2-40B4-BE49-F238E27FC236}">
              <a16:creationId xmlns:a16="http://schemas.microsoft.com/office/drawing/2014/main" id="{EDC85629-DFAD-4289-A688-217A0A960DA6}"/>
            </a:ext>
          </a:extLst>
        </xdr:cNvPr>
        <xdr:cNvSpPr/>
      </xdr:nvSpPr>
      <xdr:spPr bwMode="auto">
        <a:xfrm>
          <a:off x="4260850" y="31064200"/>
          <a:ext cx="311150"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31750</xdr:colOff>
      <xdr:row>66</xdr:row>
      <xdr:rowOff>152400</xdr:rowOff>
    </xdr:from>
    <xdr:to>
      <xdr:col>3</xdr:col>
      <xdr:colOff>50800</xdr:colOff>
      <xdr:row>66</xdr:row>
      <xdr:rowOff>419100</xdr:rowOff>
    </xdr:to>
    <xdr:sp macro="" textlink="">
      <xdr:nvSpPr>
        <xdr:cNvPr id="193" name="Check Box 30" hidden="1">
          <a:extLst>
            <a:ext uri="{63B3BB69-23CF-44E3-9099-C40C66FF867C}">
              <a14:compatExt xmlns:a14="http://schemas.microsoft.com/office/drawing/2010/main" spid="_x0000_s8222"/>
            </a:ext>
            <a:ext uri="{FF2B5EF4-FFF2-40B4-BE49-F238E27FC236}">
              <a16:creationId xmlns:a16="http://schemas.microsoft.com/office/drawing/2014/main" id="{B235E0AA-55FA-45B3-9F25-61D7BC1B7FBB}"/>
            </a:ext>
          </a:extLst>
        </xdr:cNvPr>
        <xdr:cNvSpPr/>
      </xdr:nvSpPr>
      <xdr:spPr bwMode="auto">
        <a:xfrm>
          <a:off x="584200" y="20345400"/>
          <a:ext cx="2952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50800</xdr:colOff>
      <xdr:row>133</xdr:row>
      <xdr:rowOff>0</xdr:rowOff>
    </xdr:from>
    <xdr:to>
      <xdr:col>11</xdr:col>
      <xdr:colOff>50800</xdr:colOff>
      <xdr:row>133</xdr:row>
      <xdr:rowOff>260350</xdr:rowOff>
    </xdr:to>
    <xdr:sp macro="" textlink="">
      <xdr:nvSpPr>
        <xdr:cNvPr id="194" name="Check Box 31" hidden="1">
          <a:extLst>
            <a:ext uri="{63B3BB69-23CF-44E3-9099-C40C66FF867C}">
              <a14:compatExt xmlns:a14="http://schemas.microsoft.com/office/drawing/2010/main" spid="_x0000_s8223"/>
            </a:ext>
            <a:ext uri="{FF2B5EF4-FFF2-40B4-BE49-F238E27FC236}">
              <a16:creationId xmlns:a16="http://schemas.microsoft.com/office/drawing/2014/main" id="{BCBC1EE7-D6D8-4804-8B7A-DD15CB6D6C0C}"/>
            </a:ext>
          </a:extLst>
        </xdr:cNvPr>
        <xdr:cNvSpPr/>
      </xdr:nvSpPr>
      <xdr:spPr bwMode="auto">
        <a:xfrm>
          <a:off x="2927350" y="42614850"/>
          <a:ext cx="314325"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50800</xdr:colOff>
      <xdr:row>33</xdr:row>
      <xdr:rowOff>38100</xdr:rowOff>
    </xdr:from>
    <xdr:to>
      <xdr:col>8</xdr:col>
      <xdr:colOff>88900</xdr:colOff>
      <xdr:row>33</xdr:row>
      <xdr:rowOff>304800</xdr:rowOff>
    </xdr:to>
    <xdr:sp macro="" textlink="">
      <xdr:nvSpPr>
        <xdr:cNvPr id="195" name="Check Box 32" hidden="1">
          <a:extLst>
            <a:ext uri="{63B3BB69-23CF-44E3-9099-C40C66FF867C}">
              <a14:compatExt xmlns:a14="http://schemas.microsoft.com/office/drawing/2010/main" spid="_x0000_s8224"/>
            </a:ext>
            <a:ext uri="{FF2B5EF4-FFF2-40B4-BE49-F238E27FC236}">
              <a16:creationId xmlns:a16="http://schemas.microsoft.com/office/drawing/2014/main" id="{22561878-AD5E-485B-B5D0-D2FE2BBD85BB}"/>
            </a:ext>
          </a:extLst>
        </xdr:cNvPr>
        <xdr:cNvSpPr/>
      </xdr:nvSpPr>
      <xdr:spPr bwMode="auto">
        <a:xfrm>
          <a:off x="1984375" y="963930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50800</xdr:colOff>
      <xdr:row>52</xdr:row>
      <xdr:rowOff>38100</xdr:rowOff>
    </xdr:from>
    <xdr:to>
      <xdr:col>3</xdr:col>
      <xdr:colOff>88900</xdr:colOff>
      <xdr:row>53</xdr:row>
      <xdr:rowOff>12700</xdr:rowOff>
    </xdr:to>
    <xdr:sp macro="" textlink="">
      <xdr:nvSpPr>
        <xdr:cNvPr id="196" name="Check Box 33" hidden="1">
          <a:extLst>
            <a:ext uri="{63B3BB69-23CF-44E3-9099-C40C66FF867C}">
              <a14:compatExt xmlns:a14="http://schemas.microsoft.com/office/drawing/2010/main" spid="_x0000_s8225"/>
            </a:ext>
            <a:ext uri="{FF2B5EF4-FFF2-40B4-BE49-F238E27FC236}">
              <a16:creationId xmlns:a16="http://schemas.microsoft.com/office/drawing/2014/main" id="{93F8EEF1-0BEB-48B0-9501-80BE2473FD0E}"/>
            </a:ext>
          </a:extLst>
        </xdr:cNvPr>
        <xdr:cNvSpPr/>
      </xdr:nvSpPr>
      <xdr:spPr bwMode="auto">
        <a:xfrm>
          <a:off x="603250" y="15630525"/>
          <a:ext cx="314325" cy="288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92</xdr:row>
      <xdr:rowOff>31750</xdr:rowOff>
    </xdr:from>
    <xdr:to>
      <xdr:col>9</xdr:col>
      <xdr:colOff>76200</xdr:colOff>
      <xdr:row>93</xdr:row>
      <xdr:rowOff>1</xdr:rowOff>
    </xdr:to>
    <xdr:sp macro="" textlink="">
      <xdr:nvSpPr>
        <xdr:cNvPr id="197" name="Check Box 34" hidden="1">
          <a:extLst>
            <a:ext uri="{63B3BB69-23CF-44E3-9099-C40C66FF867C}">
              <a14:compatExt xmlns:a14="http://schemas.microsoft.com/office/drawing/2010/main" spid="_x0000_s8226"/>
            </a:ext>
            <a:ext uri="{FF2B5EF4-FFF2-40B4-BE49-F238E27FC236}">
              <a16:creationId xmlns:a16="http://schemas.microsoft.com/office/drawing/2014/main" id="{9FDF55B1-C790-4EF8-82C9-97076645F062}"/>
            </a:ext>
          </a:extLst>
        </xdr:cNvPr>
        <xdr:cNvSpPr/>
      </xdr:nvSpPr>
      <xdr:spPr bwMode="auto">
        <a:xfrm>
          <a:off x="2247900" y="31826200"/>
          <a:ext cx="314325"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92</xdr:row>
      <xdr:rowOff>31750</xdr:rowOff>
    </xdr:from>
    <xdr:to>
      <xdr:col>16</xdr:col>
      <xdr:colOff>76200</xdr:colOff>
      <xdr:row>93</xdr:row>
      <xdr:rowOff>1</xdr:rowOff>
    </xdr:to>
    <xdr:sp macro="" textlink="">
      <xdr:nvSpPr>
        <xdr:cNvPr id="198" name="Check Box 35" hidden="1">
          <a:extLst>
            <a:ext uri="{63B3BB69-23CF-44E3-9099-C40C66FF867C}">
              <a14:compatExt xmlns:a14="http://schemas.microsoft.com/office/drawing/2010/main" spid="_x0000_s8227"/>
            </a:ext>
            <a:ext uri="{FF2B5EF4-FFF2-40B4-BE49-F238E27FC236}">
              <a16:creationId xmlns:a16="http://schemas.microsoft.com/office/drawing/2014/main" id="{271E7E6C-A03B-4FE4-94C6-1A25E7BFBCC7}"/>
            </a:ext>
          </a:extLst>
        </xdr:cNvPr>
        <xdr:cNvSpPr/>
      </xdr:nvSpPr>
      <xdr:spPr bwMode="auto">
        <a:xfrm>
          <a:off x="4591050" y="31826200"/>
          <a:ext cx="314325"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38100</xdr:colOff>
      <xdr:row>92</xdr:row>
      <xdr:rowOff>31750</xdr:rowOff>
    </xdr:from>
    <xdr:to>
      <xdr:col>24</xdr:col>
      <xdr:colOff>342900</xdr:colOff>
      <xdr:row>93</xdr:row>
      <xdr:rowOff>1</xdr:rowOff>
    </xdr:to>
    <xdr:sp macro="" textlink="">
      <xdr:nvSpPr>
        <xdr:cNvPr id="199" name="Check Box 36" hidden="1">
          <a:extLst>
            <a:ext uri="{63B3BB69-23CF-44E3-9099-C40C66FF867C}">
              <a14:compatExt xmlns:a14="http://schemas.microsoft.com/office/drawing/2010/main" spid="_x0000_s8228"/>
            </a:ext>
            <a:ext uri="{FF2B5EF4-FFF2-40B4-BE49-F238E27FC236}">
              <a16:creationId xmlns:a16="http://schemas.microsoft.com/office/drawing/2014/main" id="{5FE82C62-7CE7-48F2-9C90-08DBCD55A5D0}"/>
            </a:ext>
          </a:extLst>
        </xdr:cNvPr>
        <xdr:cNvSpPr/>
      </xdr:nvSpPr>
      <xdr:spPr bwMode="auto">
        <a:xfrm>
          <a:off x="7439025" y="31826200"/>
          <a:ext cx="304800"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93</xdr:row>
      <xdr:rowOff>31750</xdr:rowOff>
    </xdr:from>
    <xdr:to>
      <xdr:col>9</xdr:col>
      <xdr:colOff>76200</xdr:colOff>
      <xdr:row>94</xdr:row>
      <xdr:rowOff>0</xdr:rowOff>
    </xdr:to>
    <xdr:sp macro="" textlink="">
      <xdr:nvSpPr>
        <xdr:cNvPr id="200" name="Check Box 37" hidden="1">
          <a:extLst>
            <a:ext uri="{63B3BB69-23CF-44E3-9099-C40C66FF867C}">
              <a14:compatExt xmlns:a14="http://schemas.microsoft.com/office/drawing/2010/main" spid="_x0000_s8229"/>
            </a:ext>
            <a:ext uri="{FF2B5EF4-FFF2-40B4-BE49-F238E27FC236}">
              <a16:creationId xmlns:a16="http://schemas.microsoft.com/office/drawing/2014/main" id="{57DA7023-A16F-4FB5-8156-BCCDA8A852E6}"/>
            </a:ext>
          </a:extLst>
        </xdr:cNvPr>
        <xdr:cNvSpPr/>
      </xdr:nvSpPr>
      <xdr:spPr bwMode="auto">
        <a:xfrm>
          <a:off x="2247900" y="32140525"/>
          <a:ext cx="314325"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93</xdr:row>
      <xdr:rowOff>31750</xdr:rowOff>
    </xdr:from>
    <xdr:to>
      <xdr:col>16</xdr:col>
      <xdr:colOff>76200</xdr:colOff>
      <xdr:row>94</xdr:row>
      <xdr:rowOff>0</xdr:rowOff>
    </xdr:to>
    <xdr:sp macro="" textlink="">
      <xdr:nvSpPr>
        <xdr:cNvPr id="201" name="Check Box 38" hidden="1">
          <a:extLst>
            <a:ext uri="{63B3BB69-23CF-44E3-9099-C40C66FF867C}">
              <a14:compatExt xmlns:a14="http://schemas.microsoft.com/office/drawing/2010/main" spid="_x0000_s8230"/>
            </a:ext>
            <a:ext uri="{FF2B5EF4-FFF2-40B4-BE49-F238E27FC236}">
              <a16:creationId xmlns:a16="http://schemas.microsoft.com/office/drawing/2014/main" id="{B3E8196D-0B54-49F4-9FF3-85A48A35BD13}"/>
            </a:ext>
          </a:extLst>
        </xdr:cNvPr>
        <xdr:cNvSpPr/>
      </xdr:nvSpPr>
      <xdr:spPr bwMode="auto">
        <a:xfrm>
          <a:off x="4591050" y="32140525"/>
          <a:ext cx="314325"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38100</xdr:colOff>
      <xdr:row>93</xdr:row>
      <xdr:rowOff>31750</xdr:rowOff>
    </xdr:from>
    <xdr:to>
      <xdr:col>24</xdr:col>
      <xdr:colOff>342900</xdr:colOff>
      <xdr:row>94</xdr:row>
      <xdr:rowOff>0</xdr:rowOff>
    </xdr:to>
    <xdr:sp macro="" textlink="">
      <xdr:nvSpPr>
        <xdr:cNvPr id="202" name="Check Box 39" hidden="1">
          <a:extLst>
            <a:ext uri="{63B3BB69-23CF-44E3-9099-C40C66FF867C}">
              <a14:compatExt xmlns:a14="http://schemas.microsoft.com/office/drawing/2010/main" spid="_x0000_s8231"/>
            </a:ext>
            <a:ext uri="{FF2B5EF4-FFF2-40B4-BE49-F238E27FC236}">
              <a16:creationId xmlns:a16="http://schemas.microsoft.com/office/drawing/2014/main" id="{99E877F7-CE2F-499E-92C4-9E4A0BCC1F31}"/>
            </a:ext>
          </a:extLst>
        </xdr:cNvPr>
        <xdr:cNvSpPr/>
      </xdr:nvSpPr>
      <xdr:spPr bwMode="auto">
        <a:xfrm>
          <a:off x="7439025" y="32140525"/>
          <a:ext cx="304800"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24</xdr:col>
      <xdr:colOff>38100</xdr:colOff>
      <xdr:row>27</xdr:row>
      <xdr:rowOff>28575</xdr:rowOff>
    </xdr:from>
    <xdr:ext cx="302419" cy="247650"/>
    <xdr:sp macro="" textlink="">
      <xdr:nvSpPr>
        <xdr:cNvPr id="203" name="Check Box 56" hidden="1">
          <a:extLst>
            <a:ext uri="{63B3BB69-23CF-44E3-9099-C40C66FF867C}">
              <a14:compatExt xmlns:a14="http://schemas.microsoft.com/office/drawing/2010/main" spid="_x0000_s6200"/>
            </a:ext>
            <a:ext uri="{FF2B5EF4-FFF2-40B4-BE49-F238E27FC236}">
              <a16:creationId xmlns:a16="http://schemas.microsoft.com/office/drawing/2014/main" id="{5EE2D6BF-F643-4583-999C-3EFADF22E872}"/>
            </a:ext>
          </a:extLst>
        </xdr:cNvPr>
        <xdr:cNvSpPr/>
      </xdr:nvSpPr>
      <xdr:spPr bwMode="auto">
        <a:xfrm>
          <a:off x="7439025" y="7667625"/>
          <a:ext cx="30241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38100</xdr:colOff>
      <xdr:row>27</xdr:row>
      <xdr:rowOff>30480</xdr:rowOff>
    </xdr:from>
    <xdr:ext cx="304324" cy="243840"/>
    <xdr:sp macro="" textlink="">
      <xdr:nvSpPr>
        <xdr:cNvPr id="204" name="Check Box 56" hidden="1">
          <a:extLst>
            <a:ext uri="{63B3BB69-23CF-44E3-9099-C40C66FF867C}">
              <a14:compatExt xmlns:a14="http://schemas.microsoft.com/office/drawing/2010/main" spid="_x0000_s6200"/>
            </a:ext>
            <a:ext uri="{FF2B5EF4-FFF2-40B4-BE49-F238E27FC236}">
              <a16:creationId xmlns:a16="http://schemas.microsoft.com/office/drawing/2014/main" id="{F3A329B8-2E18-4013-9068-9553072C141E}"/>
            </a:ext>
          </a:extLst>
        </xdr:cNvPr>
        <xdr:cNvSpPr/>
      </xdr:nvSpPr>
      <xdr:spPr bwMode="auto">
        <a:xfrm>
          <a:off x="7439025" y="7669530"/>
          <a:ext cx="304324"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47625</xdr:colOff>
      <xdr:row>27</xdr:row>
      <xdr:rowOff>38100</xdr:rowOff>
    </xdr:from>
    <xdr:ext cx="311944" cy="266700"/>
    <xdr:sp macro="" textlink="">
      <xdr:nvSpPr>
        <xdr:cNvPr id="205" name="Check Box 56" hidden="1">
          <a:extLst>
            <a:ext uri="{63B3BB69-23CF-44E3-9099-C40C66FF867C}">
              <a14:compatExt xmlns:a14="http://schemas.microsoft.com/office/drawing/2010/main" spid="_x0000_s6200"/>
            </a:ext>
            <a:ext uri="{FF2B5EF4-FFF2-40B4-BE49-F238E27FC236}">
              <a16:creationId xmlns:a16="http://schemas.microsoft.com/office/drawing/2014/main" id="{6F8F900C-5089-4187-AD5C-CC35DDF30644}"/>
            </a:ext>
          </a:extLst>
        </xdr:cNvPr>
        <xdr:cNvSpPr/>
      </xdr:nvSpPr>
      <xdr:spPr bwMode="auto">
        <a:xfrm>
          <a:off x="7448550" y="7677150"/>
          <a:ext cx="31194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47625</xdr:colOff>
      <xdr:row>27</xdr:row>
      <xdr:rowOff>38100</xdr:rowOff>
    </xdr:from>
    <xdr:ext cx="311944" cy="266700"/>
    <xdr:sp macro="" textlink="">
      <xdr:nvSpPr>
        <xdr:cNvPr id="206" name="Check Box 56" hidden="1">
          <a:extLst>
            <a:ext uri="{63B3BB69-23CF-44E3-9099-C40C66FF867C}">
              <a14:compatExt xmlns:a14="http://schemas.microsoft.com/office/drawing/2010/main" spid="_x0000_s6200"/>
            </a:ext>
            <a:ext uri="{FF2B5EF4-FFF2-40B4-BE49-F238E27FC236}">
              <a16:creationId xmlns:a16="http://schemas.microsoft.com/office/drawing/2014/main" id="{994AD32E-EAC8-411C-BB52-D5F97C44FE02}"/>
            </a:ext>
          </a:extLst>
        </xdr:cNvPr>
        <xdr:cNvSpPr/>
      </xdr:nvSpPr>
      <xdr:spPr bwMode="auto">
        <a:xfrm>
          <a:off x="7448550" y="7677150"/>
          <a:ext cx="31194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24</xdr:col>
      <xdr:colOff>50800</xdr:colOff>
      <xdr:row>27</xdr:row>
      <xdr:rowOff>38100</xdr:rowOff>
    </xdr:from>
    <xdr:to>
      <xdr:col>24</xdr:col>
      <xdr:colOff>361950</xdr:colOff>
      <xdr:row>27</xdr:row>
      <xdr:rowOff>317500</xdr:rowOff>
    </xdr:to>
    <xdr:sp macro="" textlink="">
      <xdr:nvSpPr>
        <xdr:cNvPr id="207" name="Check Box 40" hidden="1">
          <a:extLst>
            <a:ext uri="{63B3BB69-23CF-44E3-9099-C40C66FF867C}">
              <a14:compatExt xmlns:a14="http://schemas.microsoft.com/office/drawing/2010/main" spid="_x0000_s8232"/>
            </a:ext>
            <a:ext uri="{FF2B5EF4-FFF2-40B4-BE49-F238E27FC236}">
              <a16:creationId xmlns:a16="http://schemas.microsoft.com/office/drawing/2014/main" id="{294A8177-4D53-445C-AE25-144BBD25D529}"/>
            </a:ext>
          </a:extLst>
        </xdr:cNvPr>
        <xdr:cNvSpPr/>
      </xdr:nvSpPr>
      <xdr:spPr bwMode="auto">
        <a:xfrm>
          <a:off x="7451725" y="7677150"/>
          <a:ext cx="3111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38100</xdr:colOff>
      <xdr:row>26</xdr:row>
      <xdr:rowOff>28575</xdr:rowOff>
    </xdr:from>
    <xdr:ext cx="302418" cy="247650"/>
    <xdr:sp macro="" textlink="">
      <xdr:nvSpPr>
        <xdr:cNvPr id="208" name="Check Box 51" hidden="1">
          <a:extLst>
            <a:ext uri="{63B3BB69-23CF-44E3-9099-C40C66FF867C}">
              <a14:compatExt xmlns:a14="http://schemas.microsoft.com/office/drawing/2010/main" spid="_x0000_s6195"/>
            </a:ext>
            <a:ext uri="{FF2B5EF4-FFF2-40B4-BE49-F238E27FC236}">
              <a16:creationId xmlns:a16="http://schemas.microsoft.com/office/drawing/2014/main" id="{36A68CAC-8AFF-47E6-9828-BE3A001386E1}"/>
            </a:ext>
          </a:extLst>
        </xdr:cNvPr>
        <xdr:cNvSpPr/>
      </xdr:nvSpPr>
      <xdr:spPr bwMode="auto">
        <a:xfrm>
          <a:off x="1971675" y="7315200"/>
          <a:ext cx="30241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38100</xdr:colOff>
      <xdr:row>26</xdr:row>
      <xdr:rowOff>30480</xdr:rowOff>
    </xdr:from>
    <xdr:ext cx="304323" cy="243840"/>
    <xdr:sp macro="" textlink="">
      <xdr:nvSpPr>
        <xdr:cNvPr id="209" name="Check Box 51" hidden="1">
          <a:extLst>
            <a:ext uri="{63B3BB69-23CF-44E3-9099-C40C66FF867C}">
              <a14:compatExt xmlns:a14="http://schemas.microsoft.com/office/drawing/2010/main" spid="_x0000_s6195"/>
            </a:ext>
            <a:ext uri="{FF2B5EF4-FFF2-40B4-BE49-F238E27FC236}">
              <a16:creationId xmlns:a16="http://schemas.microsoft.com/office/drawing/2014/main" id="{4BF77CC6-A34F-489E-A187-9D4537EE8E02}"/>
            </a:ext>
          </a:extLst>
        </xdr:cNvPr>
        <xdr:cNvSpPr/>
      </xdr:nvSpPr>
      <xdr:spPr bwMode="auto">
        <a:xfrm>
          <a:off x="1971675" y="7317105"/>
          <a:ext cx="304323"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26</xdr:row>
      <xdr:rowOff>38100</xdr:rowOff>
    </xdr:from>
    <xdr:ext cx="311943" cy="266700"/>
    <xdr:sp macro="" textlink="">
      <xdr:nvSpPr>
        <xdr:cNvPr id="210" name="Check Box 51" hidden="1">
          <a:extLst>
            <a:ext uri="{63B3BB69-23CF-44E3-9099-C40C66FF867C}">
              <a14:compatExt xmlns:a14="http://schemas.microsoft.com/office/drawing/2010/main" spid="_x0000_s6195"/>
            </a:ext>
            <a:ext uri="{FF2B5EF4-FFF2-40B4-BE49-F238E27FC236}">
              <a16:creationId xmlns:a16="http://schemas.microsoft.com/office/drawing/2014/main" id="{28160F36-4C8B-4251-8261-E426A8DA2496}"/>
            </a:ext>
          </a:extLst>
        </xdr:cNvPr>
        <xdr:cNvSpPr/>
      </xdr:nvSpPr>
      <xdr:spPr bwMode="auto">
        <a:xfrm>
          <a:off x="1981200" y="7324725"/>
          <a:ext cx="3119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26</xdr:row>
      <xdr:rowOff>38100</xdr:rowOff>
    </xdr:from>
    <xdr:ext cx="311943" cy="266700"/>
    <xdr:sp macro="" textlink="">
      <xdr:nvSpPr>
        <xdr:cNvPr id="211" name="Check Box 51" hidden="1">
          <a:extLst>
            <a:ext uri="{63B3BB69-23CF-44E3-9099-C40C66FF867C}">
              <a14:compatExt xmlns:a14="http://schemas.microsoft.com/office/drawing/2010/main" spid="_x0000_s6195"/>
            </a:ext>
            <a:ext uri="{FF2B5EF4-FFF2-40B4-BE49-F238E27FC236}">
              <a16:creationId xmlns:a16="http://schemas.microsoft.com/office/drawing/2014/main" id="{F2A35CFE-BF9D-4984-AFE1-AEB47D247119}"/>
            </a:ext>
          </a:extLst>
        </xdr:cNvPr>
        <xdr:cNvSpPr/>
      </xdr:nvSpPr>
      <xdr:spPr bwMode="auto">
        <a:xfrm>
          <a:off x="1981200" y="7324725"/>
          <a:ext cx="3119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50800</xdr:colOff>
      <xdr:row>26</xdr:row>
      <xdr:rowOff>38100</xdr:rowOff>
    </xdr:from>
    <xdr:to>
      <xdr:col>8</xdr:col>
      <xdr:colOff>88900</xdr:colOff>
      <xdr:row>27</xdr:row>
      <xdr:rowOff>0</xdr:rowOff>
    </xdr:to>
    <xdr:sp macro="" textlink="">
      <xdr:nvSpPr>
        <xdr:cNvPr id="212" name="Check Box 41" hidden="1">
          <a:extLst>
            <a:ext uri="{63B3BB69-23CF-44E3-9099-C40C66FF867C}">
              <a14:compatExt xmlns:a14="http://schemas.microsoft.com/office/drawing/2010/main" spid="_x0000_s8233"/>
            </a:ext>
            <a:ext uri="{FF2B5EF4-FFF2-40B4-BE49-F238E27FC236}">
              <a16:creationId xmlns:a16="http://schemas.microsoft.com/office/drawing/2014/main" id="{72BE33C7-134C-41AB-83A4-F5C0DF6FB161}"/>
            </a:ext>
          </a:extLst>
        </xdr:cNvPr>
        <xdr:cNvSpPr/>
      </xdr:nvSpPr>
      <xdr:spPr bwMode="auto">
        <a:xfrm>
          <a:off x="1984375" y="7324725"/>
          <a:ext cx="3143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47625</xdr:colOff>
      <xdr:row>134</xdr:row>
      <xdr:rowOff>0</xdr:rowOff>
    </xdr:from>
    <xdr:ext cx="304800" cy="257175"/>
    <xdr:sp macro="" textlink="">
      <xdr:nvSpPr>
        <xdr:cNvPr id="213" name="Check Box 83" hidden="1">
          <a:extLst>
            <a:ext uri="{63B3BB69-23CF-44E3-9099-C40C66FF867C}">
              <a14:compatExt xmlns:a14="http://schemas.microsoft.com/office/drawing/2010/main" spid="_x0000_s6227"/>
            </a:ext>
            <a:ext uri="{FF2B5EF4-FFF2-40B4-BE49-F238E27FC236}">
              <a16:creationId xmlns:a16="http://schemas.microsoft.com/office/drawing/2014/main" id="{2B4202DF-453D-4CCC-89F5-3C61C1C266FD}"/>
            </a:ext>
          </a:extLst>
        </xdr:cNvPr>
        <xdr:cNvSpPr/>
      </xdr:nvSpPr>
      <xdr:spPr bwMode="auto">
        <a:xfrm>
          <a:off x="3238500" y="429101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134</xdr:row>
      <xdr:rowOff>0</xdr:rowOff>
    </xdr:from>
    <xdr:ext cx="304800" cy="257175"/>
    <xdr:sp macro="" textlink="">
      <xdr:nvSpPr>
        <xdr:cNvPr id="214" name="Check Box 113" hidden="1">
          <a:extLst>
            <a:ext uri="{63B3BB69-23CF-44E3-9099-C40C66FF867C}">
              <a14:compatExt xmlns:a14="http://schemas.microsoft.com/office/drawing/2010/main" spid="_x0000_s6257"/>
            </a:ext>
            <a:ext uri="{FF2B5EF4-FFF2-40B4-BE49-F238E27FC236}">
              <a16:creationId xmlns:a16="http://schemas.microsoft.com/office/drawing/2014/main" id="{5B9B26A9-20BB-4B01-8805-BF9E065E304E}"/>
            </a:ext>
          </a:extLst>
        </xdr:cNvPr>
        <xdr:cNvSpPr/>
      </xdr:nvSpPr>
      <xdr:spPr bwMode="auto">
        <a:xfrm>
          <a:off x="3238500" y="429101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134</xdr:row>
      <xdr:rowOff>0</xdr:rowOff>
    </xdr:from>
    <xdr:ext cx="304800" cy="257175"/>
    <xdr:sp macro="" textlink="">
      <xdr:nvSpPr>
        <xdr:cNvPr id="215" name="Check Box 113" hidden="1">
          <a:extLst>
            <a:ext uri="{63B3BB69-23CF-44E3-9099-C40C66FF867C}">
              <a14:compatExt xmlns:a14="http://schemas.microsoft.com/office/drawing/2010/main" spid="_x0000_s6257"/>
            </a:ext>
            <a:ext uri="{FF2B5EF4-FFF2-40B4-BE49-F238E27FC236}">
              <a16:creationId xmlns:a16="http://schemas.microsoft.com/office/drawing/2014/main" id="{A50569CD-7E2B-4DA4-9F00-8C7B60A600B3}"/>
            </a:ext>
          </a:extLst>
        </xdr:cNvPr>
        <xdr:cNvSpPr/>
      </xdr:nvSpPr>
      <xdr:spPr bwMode="auto">
        <a:xfrm>
          <a:off x="3238500" y="429101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10</xdr:col>
      <xdr:colOff>50800</xdr:colOff>
      <xdr:row>136</xdr:row>
      <xdr:rowOff>12700</xdr:rowOff>
    </xdr:from>
    <xdr:to>
      <xdr:col>11</xdr:col>
      <xdr:colOff>50800</xdr:colOff>
      <xdr:row>137</xdr:row>
      <xdr:rowOff>12700</xdr:rowOff>
    </xdr:to>
    <xdr:sp macro="" textlink="">
      <xdr:nvSpPr>
        <xdr:cNvPr id="216" name="Check Box 42" hidden="1">
          <a:extLst>
            <a:ext uri="{63B3BB69-23CF-44E3-9099-C40C66FF867C}">
              <a14:compatExt xmlns:a14="http://schemas.microsoft.com/office/drawing/2010/main" spid="_x0000_s8234"/>
            </a:ext>
            <a:ext uri="{FF2B5EF4-FFF2-40B4-BE49-F238E27FC236}">
              <a16:creationId xmlns:a16="http://schemas.microsoft.com/office/drawing/2014/main" id="{172AACE1-D5A3-488F-937E-455A58DD63DC}"/>
            </a:ext>
          </a:extLst>
        </xdr:cNvPr>
        <xdr:cNvSpPr/>
      </xdr:nvSpPr>
      <xdr:spPr bwMode="auto">
        <a:xfrm>
          <a:off x="2927350" y="43513375"/>
          <a:ext cx="3143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47625</xdr:colOff>
      <xdr:row>133</xdr:row>
      <xdr:rowOff>0</xdr:rowOff>
    </xdr:from>
    <xdr:ext cx="304800" cy="257175"/>
    <xdr:sp macro="" textlink="">
      <xdr:nvSpPr>
        <xdr:cNvPr id="217" name="Check Box 83" hidden="1">
          <a:extLst>
            <a:ext uri="{63B3BB69-23CF-44E3-9099-C40C66FF867C}">
              <a14:compatExt xmlns:a14="http://schemas.microsoft.com/office/drawing/2010/main" spid="_x0000_s6227"/>
            </a:ext>
            <a:ext uri="{FF2B5EF4-FFF2-40B4-BE49-F238E27FC236}">
              <a16:creationId xmlns:a16="http://schemas.microsoft.com/office/drawing/2014/main" id="{4B1B7D59-0DAF-4A94-B039-345C79AE8F50}"/>
            </a:ext>
          </a:extLst>
        </xdr:cNvPr>
        <xdr:cNvSpPr/>
      </xdr:nvSpPr>
      <xdr:spPr bwMode="auto">
        <a:xfrm>
          <a:off x="4219575" y="426148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133</xdr:row>
      <xdr:rowOff>0</xdr:rowOff>
    </xdr:from>
    <xdr:ext cx="304800" cy="257175"/>
    <xdr:sp macro="" textlink="">
      <xdr:nvSpPr>
        <xdr:cNvPr id="218" name="Check Box 113" hidden="1">
          <a:extLst>
            <a:ext uri="{63B3BB69-23CF-44E3-9099-C40C66FF867C}">
              <a14:compatExt xmlns:a14="http://schemas.microsoft.com/office/drawing/2010/main" spid="_x0000_s6257"/>
            </a:ext>
            <a:ext uri="{FF2B5EF4-FFF2-40B4-BE49-F238E27FC236}">
              <a16:creationId xmlns:a16="http://schemas.microsoft.com/office/drawing/2014/main" id="{8EF7E59E-E620-499C-AC77-672B5FE5887C}"/>
            </a:ext>
          </a:extLst>
        </xdr:cNvPr>
        <xdr:cNvSpPr/>
      </xdr:nvSpPr>
      <xdr:spPr bwMode="auto">
        <a:xfrm>
          <a:off x="4219575" y="426148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133</xdr:row>
      <xdr:rowOff>0</xdr:rowOff>
    </xdr:from>
    <xdr:ext cx="304800" cy="257175"/>
    <xdr:sp macro="" textlink="">
      <xdr:nvSpPr>
        <xdr:cNvPr id="219" name="Check Box 113" hidden="1">
          <a:extLst>
            <a:ext uri="{63B3BB69-23CF-44E3-9099-C40C66FF867C}">
              <a14:compatExt xmlns:a14="http://schemas.microsoft.com/office/drawing/2010/main" spid="_x0000_s6257"/>
            </a:ext>
            <a:ext uri="{FF2B5EF4-FFF2-40B4-BE49-F238E27FC236}">
              <a16:creationId xmlns:a16="http://schemas.microsoft.com/office/drawing/2014/main" id="{9547CA54-5697-4B3E-BFD2-109E59E55A0C}"/>
            </a:ext>
          </a:extLst>
        </xdr:cNvPr>
        <xdr:cNvSpPr/>
      </xdr:nvSpPr>
      <xdr:spPr bwMode="auto">
        <a:xfrm>
          <a:off x="4219575" y="426148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50800</xdr:colOff>
      <xdr:row>133</xdr:row>
      <xdr:rowOff>0</xdr:rowOff>
    </xdr:from>
    <xdr:to>
      <xdr:col>14</xdr:col>
      <xdr:colOff>342900</xdr:colOff>
      <xdr:row>133</xdr:row>
      <xdr:rowOff>260350</xdr:rowOff>
    </xdr:to>
    <xdr:sp macro="" textlink="">
      <xdr:nvSpPr>
        <xdr:cNvPr id="220" name="Check Box 43" hidden="1">
          <a:extLst>
            <a:ext uri="{63B3BB69-23CF-44E3-9099-C40C66FF867C}">
              <a14:compatExt xmlns:a14="http://schemas.microsoft.com/office/drawing/2010/main" spid="_x0000_s8235"/>
            </a:ext>
            <a:ext uri="{FF2B5EF4-FFF2-40B4-BE49-F238E27FC236}">
              <a16:creationId xmlns:a16="http://schemas.microsoft.com/office/drawing/2014/main" id="{B0AF1E67-AC51-48B3-89F0-E4D2C8E1DA58}"/>
            </a:ext>
          </a:extLst>
        </xdr:cNvPr>
        <xdr:cNvSpPr/>
      </xdr:nvSpPr>
      <xdr:spPr bwMode="auto">
        <a:xfrm>
          <a:off x="4222750" y="42614850"/>
          <a:ext cx="2921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47625</xdr:colOff>
      <xdr:row>134</xdr:row>
      <xdr:rowOff>0</xdr:rowOff>
    </xdr:from>
    <xdr:ext cx="304800" cy="257175"/>
    <xdr:sp macro="" textlink="">
      <xdr:nvSpPr>
        <xdr:cNvPr id="221" name="Check Box 83" hidden="1">
          <a:extLst>
            <a:ext uri="{63B3BB69-23CF-44E3-9099-C40C66FF867C}">
              <a14:compatExt xmlns:a14="http://schemas.microsoft.com/office/drawing/2010/main" spid="_x0000_s6227"/>
            </a:ext>
            <a:ext uri="{FF2B5EF4-FFF2-40B4-BE49-F238E27FC236}">
              <a16:creationId xmlns:a16="http://schemas.microsoft.com/office/drawing/2014/main" id="{AC0C90A6-86FB-403D-8F8F-A8F19BA3ABFE}"/>
            </a:ext>
          </a:extLst>
        </xdr:cNvPr>
        <xdr:cNvSpPr/>
      </xdr:nvSpPr>
      <xdr:spPr bwMode="auto">
        <a:xfrm>
          <a:off x="4219575" y="429101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134</xdr:row>
      <xdr:rowOff>0</xdr:rowOff>
    </xdr:from>
    <xdr:ext cx="304800" cy="257175"/>
    <xdr:sp macro="" textlink="">
      <xdr:nvSpPr>
        <xdr:cNvPr id="222" name="Check Box 113" hidden="1">
          <a:extLst>
            <a:ext uri="{63B3BB69-23CF-44E3-9099-C40C66FF867C}">
              <a14:compatExt xmlns:a14="http://schemas.microsoft.com/office/drawing/2010/main" spid="_x0000_s6257"/>
            </a:ext>
            <a:ext uri="{FF2B5EF4-FFF2-40B4-BE49-F238E27FC236}">
              <a16:creationId xmlns:a16="http://schemas.microsoft.com/office/drawing/2014/main" id="{58468977-A5A6-46EA-9AC0-2A10BCFEFDAA}"/>
            </a:ext>
          </a:extLst>
        </xdr:cNvPr>
        <xdr:cNvSpPr/>
      </xdr:nvSpPr>
      <xdr:spPr bwMode="auto">
        <a:xfrm>
          <a:off x="4219575" y="429101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134</xdr:row>
      <xdr:rowOff>0</xdr:rowOff>
    </xdr:from>
    <xdr:ext cx="304800" cy="257175"/>
    <xdr:sp macro="" textlink="">
      <xdr:nvSpPr>
        <xdr:cNvPr id="223" name="Check Box 113" hidden="1">
          <a:extLst>
            <a:ext uri="{63B3BB69-23CF-44E3-9099-C40C66FF867C}">
              <a14:compatExt xmlns:a14="http://schemas.microsoft.com/office/drawing/2010/main" spid="_x0000_s6257"/>
            </a:ext>
            <a:ext uri="{FF2B5EF4-FFF2-40B4-BE49-F238E27FC236}">
              <a16:creationId xmlns:a16="http://schemas.microsoft.com/office/drawing/2014/main" id="{3B796E33-D361-4839-A241-729E64AF295D}"/>
            </a:ext>
          </a:extLst>
        </xdr:cNvPr>
        <xdr:cNvSpPr/>
      </xdr:nvSpPr>
      <xdr:spPr bwMode="auto">
        <a:xfrm>
          <a:off x="4219575" y="429101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50800</xdr:colOff>
      <xdr:row>134</xdr:row>
      <xdr:rowOff>0</xdr:rowOff>
    </xdr:from>
    <xdr:to>
      <xdr:col>14</xdr:col>
      <xdr:colOff>342900</xdr:colOff>
      <xdr:row>135</xdr:row>
      <xdr:rowOff>0</xdr:rowOff>
    </xdr:to>
    <xdr:sp macro="" textlink="">
      <xdr:nvSpPr>
        <xdr:cNvPr id="224" name="Check Box 44" hidden="1">
          <a:extLst>
            <a:ext uri="{63B3BB69-23CF-44E3-9099-C40C66FF867C}">
              <a14:compatExt xmlns:a14="http://schemas.microsoft.com/office/drawing/2010/main" spid="_x0000_s8236"/>
            </a:ext>
            <a:ext uri="{FF2B5EF4-FFF2-40B4-BE49-F238E27FC236}">
              <a16:creationId xmlns:a16="http://schemas.microsoft.com/office/drawing/2014/main" id="{B3865B09-97CD-41E9-A163-F3272B5EE759}"/>
            </a:ext>
          </a:extLst>
        </xdr:cNvPr>
        <xdr:cNvSpPr/>
      </xdr:nvSpPr>
      <xdr:spPr bwMode="auto">
        <a:xfrm>
          <a:off x="4222750" y="42910125"/>
          <a:ext cx="2921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254000</xdr:colOff>
      <xdr:row>133</xdr:row>
      <xdr:rowOff>148166</xdr:rowOff>
    </xdr:from>
    <xdr:to>
      <xdr:col>13</xdr:col>
      <xdr:colOff>243416</xdr:colOff>
      <xdr:row>133</xdr:row>
      <xdr:rowOff>148166</xdr:rowOff>
    </xdr:to>
    <xdr:cxnSp macro="">
      <xdr:nvCxnSpPr>
        <xdr:cNvPr id="225" name="直線矢印コネクタ 224">
          <a:extLst>
            <a:ext uri="{FF2B5EF4-FFF2-40B4-BE49-F238E27FC236}">
              <a16:creationId xmlns:a16="http://schemas.microsoft.com/office/drawing/2014/main" id="{26F090DD-F4C7-4870-91F7-1ADECB7D14DB}"/>
            </a:ext>
          </a:extLst>
        </xdr:cNvPr>
        <xdr:cNvCxnSpPr/>
      </xdr:nvCxnSpPr>
      <xdr:spPr>
        <a:xfrm>
          <a:off x="3444875" y="42763016"/>
          <a:ext cx="69426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142873</xdr:colOff>
      <xdr:row>133</xdr:row>
      <xdr:rowOff>201086</xdr:rowOff>
    </xdr:from>
    <xdr:to>
      <xdr:col>13</xdr:col>
      <xdr:colOff>232833</xdr:colOff>
      <xdr:row>134</xdr:row>
      <xdr:rowOff>179919</xdr:rowOff>
    </xdr:to>
    <xdr:sp macro="" textlink="">
      <xdr:nvSpPr>
        <xdr:cNvPr id="226" name="屈折矢印 6186">
          <a:extLst>
            <a:ext uri="{FF2B5EF4-FFF2-40B4-BE49-F238E27FC236}">
              <a16:creationId xmlns:a16="http://schemas.microsoft.com/office/drawing/2014/main" id="{CD99EE63-346C-461B-A54D-F2FBFF7B654A}"/>
            </a:ext>
          </a:extLst>
        </xdr:cNvPr>
        <xdr:cNvSpPr/>
      </xdr:nvSpPr>
      <xdr:spPr>
        <a:xfrm rot="5400000">
          <a:off x="3789362" y="42750847"/>
          <a:ext cx="274108" cy="404285"/>
        </a:xfrm>
        <a:prstGeom prst="bentUpArrow">
          <a:avLst>
            <a:gd name="adj1" fmla="val 0"/>
            <a:gd name="adj2" fmla="val 12179"/>
            <a:gd name="adj3" fmla="val 21438"/>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28575</xdr:colOff>
      <xdr:row>83</xdr:row>
      <xdr:rowOff>95250</xdr:rowOff>
    </xdr:from>
    <xdr:ext cx="332317" cy="276225"/>
    <xdr:sp macro="" textlink="">
      <xdr:nvSpPr>
        <xdr:cNvPr id="227" name="Check Box 77" hidden="1">
          <a:extLst>
            <a:ext uri="{63B3BB69-23CF-44E3-9099-C40C66FF867C}">
              <a14:compatExt xmlns:a14="http://schemas.microsoft.com/office/drawing/2010/main" spid="_x0000_s6221"/>
            </a:ext>
            <a:ext uri="{FF2B5EF4-FFF2-40B4-BE49-F238E27FC236}">
              <a16:creationId xmlns:a16="http://schemas.microsoft.com/office/drawing/2014/main" id="{50D51C21-3A22-4F13-927E-3EFD50C5B8F8}"/>
            </a:ext>
          </a:extLst>
        </xdr:cNvPr>
        <xdr:cNvSpPr/>
      </xdr:nvSpPr>
      <xdr:spPr bwMode="auto">
        <a:xfrm>
          <a:off x="581025" y="28736925"/>
          <a:ext cx="332317"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30480</xdr:colOff>
      <xdr:row>83</xdr:row>
      <xdr:rowOff>99060</xdr:rowOff>
    </xdr:from>
    <xdr:ext cx="328507" cy="274320"/>
    <xdr:sp macro="" textlink="">
      <xdr:nvSpPr>
        <xdr:cNvPr id="228" name="Check Box 77" hidden="1">
          <a:extLst>
            <a:ext uri="{63B3BB69-23CF-44E3-9099-C40C66FF867C}">
              <a14:compatExt xmlns:a14="http://schemas.microsoft.com/office/drawing/2010/main" spid="_x0000_s6221"/>
            </a:ext>
            <a:ext uri="{FF2B5EF4-FFF2-40B4-BE49-F238E27FC236}">
              <a16:creationId xmlns:a16="http://schemas.microsoft.com/office/drawing/2014/main" id="{19E6A043-8422-4857-BF90-4774235798FD}"/>
            </a:ext>
          </a:extLst>
        </xdr:cNvPr>
        <xdr:cNvSpPr/>
      </xdr:nvSpPr>
      <xdr:spPr bwMode="auto">
        <a:xfrm>
          <a:off x="582930" y="28740735"/>
          <a:ext cx="328507"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83</xdr:row>
      <xdr:rowOff>57150</xdr:rowOff>
    </xdr:from>
    <xdr:ext cx="341842" cy="342900"/>
    <xdr:sp macro="" textlink="">
      <xdr:nvSpPr>
        <xdr:cNvPr id="229" name="Check Box 77" hidden="1">
          <a:extLst>
            <a:ext uri="{63B3BB69-23CF-44E3-9099-C40C66FF867C}">
              <a14:compatExt xmlns:a14="http://schemas.microsoft.com/office/drawing/2010/main" spid="_x0000_s6221"/>
            </a:ext>
            <a:ext uri="{FF2B5EF4-FFF2-40B4-BE49-F238E27FC236}">
              <a16:creationId xmlns:a16="http://schemas.microsoft.com/office/drawing/2014/main" id="{788A9958-C8A9-418A-9A36-710E10028CFB}"/>
            </a:ext>
          </a:extLst>
        </xdr:cNvPr>
        <xdr:cNvSpPr/>
      </xdr:nvSpPr>
      <xdr:spPr bwMode="auto">
        <a:xfrm>
          <a:off x="571500" y="28698825"/>
          <a:ext cx="34184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83</xdr:row>
      <xdr:rowOff>57150</xdr:rowOff>
    </xdr:from>
    <xdr:ext cx="341842" cy="342900"/>
    <xdr:sp macro="" textlink="">
      <xdr:nvSpPr>
        <xdr:cNvPr id="230" name="Check Box 77" hidden="1">
          <a:extLst>
            <a:ext uri="{63B3BB69-23CF-44E3-9099-C40C66FF867C}">
              <a14:compatExt xmlns:a14="http://schemas.microsoft.com/office/drawing/2010/main" spid="_x0000_s6221"/>
            </a:ext>
            <a:ext uri="{FF2B5EF4-FFF2-40B4-BE49-F238E27FC236}">
              <a16:creationId xmlns:a16="http://schemas.microsoft.com/office/drawing/2014/main" id="{CB460A7C-94E7-41EA-978D-76A6309BB61C}"/>
            </a:ext>
          </a:extLst>
        </xdr:cNvPr>
        <xdr:cNvSpPr/>
      </xdr:nvSpPr>
      <xdr:spPr bwMode="auto">
        <a:xfrm>
          <a:off x="571500" y="28698825"/>
          <a:ext cx="34184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38100</xdr:colOff>
      <xdr:row>32</xdr:row>
      <xdr:rowOff>28575</xdr:rowOff>
    </xdr:from>
    <xdr:ext cx="308723" cy="247650"/>
    <xdr:sp macro="" textlink="">
      <xdr:nvSpPr>
        <xdr:cNvPr id="231" name="Check Box 80" hidden="1">
          <a:extLst>
            <a:ext uri="{63B3BB69-23CF-44E3-9099-C40C66FF867C}">
              <a14:compatExt xmlns:a14="http://schemas.microsoft.com/office/drawing/2010/main" spid="_x0000_s6224"/>
            </a:ext>
            <a:ext uri="{FF2B5EF4-FFF2-40B4-BE49-F238E27FC236}">
              <a16:creationId xmlns:a16="http://schemas.microsoft.com/office/drawing/2014/main" id="{BED6E74A-C00D-4BA4-9DC4-1CD0BCFEDE3E}"/>
            </a:ext>
          </a:extLst>
        </xdr:cNvPr>
        <xdr:cNvSpPr/>
      </xdr:nvSpPr>
      <xdr:spPr bwMode="auto">
        <a:xfrm>
          <a:off x="1971675" y="9277350"/>
          <a:ext cx="308723"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38100</xdr:colOff>
      <xdr:row>32</xdr:row>
      <xdr:rowOff>30480</xdr:rowOff>
    </xdr:from>
    <xdr:ext cx="310628" cy="243840"/>
    <xdr:sp macro="" textlink="">
      <xdr:nvSpPr>
        <xdr:cNvPr id="232" name="Check Box 80" hidden="1">
          <a:extLst>
            <a:ext uri="{63B3BB69-23CF-44E3-9099-C40C66FF867C}">
              <a14:compatExt xmlns:a14="http://schemas.microsoft.com/office/drawing/2010/main" spid="_x0000_s6224"/>
            </a:ext>
            <a:ext uri="{FF2B5EF4-FFF2-40B4-BE49-F238E27FC236}">
              <a16:creationId xmlns:a16="http://schemas.microsoft.com/office/drawing/2014/main" id="{1D395C6F-204B-4A69-874E-6432BCB3C350}"/>
            </a:ext>
          </a:extLst>
        </xdr:cNvPr>
        <xdr:cNvSpPr/>
      </xdr:nvSpPr>
      <xdr:spPr bwMode="auto">
        <a:xfrm>
          <a:off x="1971675" y="9279255"/>
          <a:ext cx="310628"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32</xdr:row>
      <xdr:rowOff>38100</xdr:rowOff>
    </xdr:from>
    <xdr:ext cx="318248" cy="266700"/>
    <xdr:sp macro="" textlink="">
      <xdr:nvSpPr>
        <xdr:cNvPr id="233" name="Check Box 80" hidden="1">
          <a:extLst>
            <a:ext uri="{63B3BB69-23CF-44E3-9099-C40C66FF867C}">
              <a14:compatExt xmlns:a14="http://schemas.microsoft.com/office/drawing/2010/main" spid="_x0000_s6224"/>
            </a:ext>
            <a:ext uri="{FF2B5EF4-FFF2-40B4-BE49-F238E27FC236}">
              <a16:creationId xmlns:a16="http://schemas.microsoft.com/office/drawing/2014/main" id="{71454281-F32C-4B70-8348-CE53260BA402}"/>
            </a:ext>
          </a:extLst>
        </xdr:cNvPr>
        <xdr:cNvSpPr/>
      </xdr:nvSpPr>
      <xdr:spPr bwMode="auto">
        <a:xfrm>
          <a:off x="1981200" y="9286875"/>
          <a:ext cx="31824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32</xdr:row>
      <xdr:rowOff>38100</xdr:rowOff>
    </xdr:from>
    <xdr:ext cx="318248" cy="266700"/>
    <xdr:sp macro="" textlink="">
      <xdr:nvSpPr>
        <xdr:cNvPr id="234" name="Check Box 80" hidden="1">
          <a:extLst>
            <a:ext uri="{63B3BB69-23CF-44E3-9099-C40C66FF867C}">
              <a14:compatExt xmlns:a14="http://schemas.microsoft.com/office/drawing/2010/main" spid="_x0000_s6224"/>
            </a:ext>
            <a:ext uri="{FF2B5EF4-FFF2-40B4-BE49-F238E27FC236}">
              <a16:creationId xmlns:a16="http://schemas.microsoft.com/office/drawing/2014/main" id="{7C7EAB14-FE23-416A-997A-8EECFAB25D92}"/>
            </a:ext>
          </a:extLst>
        </xdr:cNvPr>
        <xdr:cNvSpPr/>
      </xdr:nvSpPr>
      <xdr:spPr bwMode="auto">
        <a:xfrm>
          <a:off x="1981200" y="9286875"/>
          <a:ext cx="31824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50800</xdr:colOff>
      <xdr:row>32</xdr:row>
      <xdr:rowOff>38100</xdr:rowOff>
    </xdr:from>
    <xdr:to>
      <xdr:col>8</xdr:col>
      <xdr:colOff>88900</xdr:colOff>
      <xdr:row>32</xdr:row>
      <xdr:rowOff>304800</xdr:rowOff>
    </xdr:to>
    <xdr:sp macro="" textlink="">
      <xdr:nvSpPr>
        <xdr:cNvPr id="235" name="Check Box 45" hidden="1">
          <a:extLst>
            <a:ext uri="{63B3BB69-23CF-44E3-9099-C40C66FF867C}">
              <a14:compatExt xmlns:a14="http://schemas.microsoft.com/office/drawing/2010/main" spid="_x0000_s8237"/>
            </a:ext>
            <a:ext uri="{FF2B5EF4-FFF2-40B4-BE49-F238E27FC236}">
              <a16:creationId xmlns:a16="http://schemas.microsoft.com/office/drawing/2014/main" id="{C95CDB6E-D16B-4ABF-9EEB-30F42AF77B14}"/>
            </a:ext>
          </a:extLst>
        </xdr:cNvPr>
        <xdr:cNvSpPr/>
      </xdr:nvSpPr>
      <xdr:spPr bwMode="auto">
        <a:xfrm>
          <a:off x="1984375" y="92868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38100</xdr:colOff>
      <xdr:row>32</xdr:row>
      <xdr:rowOff>28575</xdr:rowOff>
    </xdr:from>
    <xdr:ext cx="308722" cy="247650"/>
    <xdr:sp macro="" textlink="">
      <xdr:nvSpPr>
        <xdr:cNvPr id="236" name="Check Box 81" hidden="1">
          <a:extLst>
            <a:ext uri="{63B3BB69-23CF-44E3-9099-C40C66FF867C}">
              <a14:compatExt xmlns:a14="http://schemas.microsoft.com/office/drawing/2010/main" spid="_x0000_s6225"/>
            </a:ext>
            <a:ext uri="{FF2B5EF4-FFF2-40B4-BE49-F238E27FC236}">
              <a16:creationId xmlns:a16="http://schemas.microsoft.com/office/drawing/2014/main" id="{48C16385-CEA7-400A-BB03-D277FC4ADBE8}"/>
            </a:ext>
          </a:extLst>
        </xdr:cNvPr>
        <xdr:cNvSpPr/>
      </xdr:nvSpPr>
      <xdr:spPr bwMode="auto">
        <a:xfrm>
          <a:off x="3933825" y="9277350"/>
          <a:ext cx="308722"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38100</xdr:colOff>
      <xdr:row>32</xdr:row>
      <xdr:rowOff>30480</xdr:rowOff>
    </xdr:from>
    <xdr:ext cx="310627" cy="243840"/>
    <xdr:sp macro="" textlink="">
      <xdr:nvSpPr>
        <xdr:cNvPr id="237" name="Check Box 81" hidden="1">
          <a:extLst>
            <a:ext uri="{63B3BB69-23CF-44E3-9099-C40C66FF867C}">
              <a14:compatExt xmlns:a14="http://schemas.microsoft.com/office/drawing/2010/main" spid="_x0000_s6225"/>
            </a:ext>
            <a:ext uri="{FF2B5EF4-FFF2-40B4-BE49-F238E27FC236}">
              <a16:creationId xmlns:a16="http://schemas.microsoft.com/office/drawing/2014/main" id="{1B2FE6F3-509B-481F-AC48-55550309C82F}"/>
            </a:ext>
          </a:extLst>
        </xdr:cNvPr>
        <xdr:cNvSpPr/>
      </xdr:nvSpPr>
      <xdr:spPr bwMode="auto">
        <a:xfrm>
          <a:off x="3933825" y="9279255"/>
          <a:ext cx="310627"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47625</xdr:colOff>
      <xdr:row>32</xdr:row>
      <xdr:rowOff>38100</xdr:rowOff>
    </xdr:from>
    <xdr:ext cx="318247" cy="266700"/>
    <xdr:sp macro="" textlink="">
      <xdr:nvSpPr>
        <xdr:cNvPr id="238" name="Check Box 81" hidden="1">
          <a:extLst>
            <a:ext uri="{63B3BB69-23CF-44E3-9099-C40C66FF867C}">
              <a14:compatExt xmlns:a14="http://schemas.microsoft.com/office/drawing/2010/main" spid="_x0000_s6225"/>
            </a:ext>
            <a:ext uri="{FF2B5EF4-FFF2-40B4-BE49-F238E27FC236}">
              <a16:creationId xmlns:a16="http://schemas.microsoft.com/office/drawing/2014/main" id="{D9B76AB6-052E-4AD2-B8BE-339BF3CADB9C}"/>
            </a:ext>
          </a:extLst>
        </xdr:cNvPr>
        <xdr:cNvSpPr/>
      </xdr:nvSpPr>
      <xdr:spPr bwMode="auto">
        <a:xfrm>
          <a:off x="3943350" y="9286875"/>
          <a:ext cx="31824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47625</xdr:colOff>
      <xdr:row>32</xdr:row>
      <xdr:rowOff>38100</xdr:rowOff>
    </xdr:from>
    <xdr:ext cx="318247" cy="266700"/>
    <xdr:sp macro="" textlink="">
      <xdr:nvSpPr>
        <xdr:cNvPr id="239" name="Check Box 81" hidden="1">
          <a:extLst>
            <a:ext uri="{63B3BB69-23CF-44E3-9099-C40C66FF867C}">
              <a14:compatExt xmlns:a14="http://schemas.microsoft.com/office/drawing/2010/main" spid="_x0000_s6225"/>
            </a:ext>
            <a:ext uri="{FF2B5EF4-FFF2-40B4-BE49-F238E27FC236}">
              <a16:creationId xmlns:a16="http://schemas.microsoft.com/office/drawing/2014/main" id="{E4D4FDAE-FC74-409F-92EB-BBB4EA79A88F}"/>
            </a:ext>
          </a:extLst>
        </xdr:cNvPr>
        <xdr:cNvSpPr/>
      </xdr:nvSpPr>
      <xdr:spPr bwMode="auto">
        <a:xfrm>
          <a:off x="3943350" y="9286875"/>
          <a:ext cx="31824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50800</xdr:colOff>
      <xdr:row>32</xdr:row>
      <xdr:rowOff>38100</xdr:rowOff>
    </xdr:from>
    <xdr:to>
      <xdr:col>14</xdr:col>
      <xdr:colOff>88900</xdr:colOff>
      <xdr:row>32</xdr:row>
      <xdr:rowOff>304800</xdr:rowOff>
    </xdr:to>
    <xdr:sp macro="" textlink="">
      <xdr:nvSpPr>
        <xdr:cNvPr id="240" name="Check Box 46" hidden="1">
          <a:extLst>
            <a:ext uri="{63B3BB69-23CF-44E3-9099-C40C66FF867C}">
              <a14:compatExt xmlns:a14="http://schemas.microsoft.com/office/drawing/2010/main" spid="_x0000_s8238"/>
            </a:ext>
            <a:ext uri="{FF2B5EF4-FFF2-40B4-BE49-F238E27FC236}">
              <a16:creationId xmlns:a16="http://schemas.microsoft.com/office/drawing/2014/main" id="{AA425D05-495F-4DBF-9C66-2A586D2BA5E6}"/>
            </a:ext>
          </a:extLst>
        </xdr:cNvPr>
        <xdr:cNvSpPr/>
      </xdr:nvSpPr>
      <xdr:spPr bwMode="auto">
        <a:xfrm>
          <a:off x="3946525" y="92868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38100</xdr:colOff>
      <xdr:row>32</xdr:row>
      <xdr:rowOff>28575</xdr:rowOff>
    </xdr:from>
    <xdr:ext cx="302419" cy="247650"/>
    <xdr:sp macro="" textlink="">
      <xdr:nvSpPr>
        <xdr:cNvPr id="241" name="Check Box 79" hidden="1">
          <a:extLst>
            <a:ext uri="{63B3BB69-23CF-44E3-9099-C40C66FF867C}">
              <a14:compatExt xmlns:a14="http://schemas.microsoft.com/office/drawing/2010/main" spid="_x0000_s6223"/>
            </a:ext>
            <a:ext uri="{FF2B5EF4-FFF2-40B4-BE49-F238E27FC236}">
              <a16:creationId xmlns:a16="http://schemas.microsoft.com/office/drawing/2014/main" id="{8AFE85FE-A2D3-44FA-91F8-BCDCFA72EB94}"/>
            </a:ext>
          </a:extLst>
        </xdr:cNvPr>
        <xdr:cNvSpPr/>
      </xdr:nvSpPr>
      <xdr:spPr bwMode="auto">
        <a:xfrm>
          <a:off x="6219825" y="9277350"/>
          <a:ext cx="30241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38100</xdr:colOff>
      <xdr:row>32</xdr:row>
      <xdr:rowOff>30480</xdr:rowOff>
    </xdr:from>
    <xdr:ext cx="304324" cy="243840"/>
    <xdr:sp macro="" textlink="">
      <xdr:nvSpPr>
        <xdr:cNvPr id="242" name="Check Box 79" hidden="1">
          <a:extLst>
            <a:ext uri="{63B3BB69-23CF-44E3-9099-C40C66FF867C}">
              <a14:compatExt xmlns:a14="http://schemas.microsoft.com/office/drawing/2010/main" spid="_x0000_s6223"/>
            </a:ext>
            <a:ext uri="{FF2B5EF4-FFF2-40B4-BE49-F238E27FC236}">
              <a16:creationId xmlns:a16="http://schemas.microsoft.com/office/drawing/2014/main" id="{E7912343-05A6-47DB-927A-91DDEAB68591}"/>
            </a:ext>
          </a:extLst>
        </xdr:cNvPr>
        <xdr:cNvSpPr/>
      </xdr:nvSpPr>
      <xdr:spPr bwMode="auto">
        <a:xfrm>
          <a:off x="6219825" y="9279255"/>
          <a:ext cx="304324"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47625</xdr:colOff>
      <xdr:row>32</xdr:row>
      <xdr:rowOff>38100</xdr:rowOff>
    </xdr:from>
    <xdr:ext cx="318247" cy="266700"/>
    <xdr:sp macro="" textlink="">
      <xdr:nvSpPr>
        <xdr:cNvPr id="243" name="Check Box 114" hidden="1">
          <a:extLst>
            <a:ext uri="{63B3BB69-23CF-44E3-9099-C40C66FF867C}">
              <a14:compatExt xmlns:a14="http://schemas.microsoft.com/office/drawing/2010/main" spid="_x0000_s6258"/>
            </a:ext>
            <a:ext uri="{FF2B5EF4-FFF2-40B4-BE49-F238E27FC236}">
              <a16:creationId xmlns:a16="http://schemas.microsoft.com/office/drawing/2014/main" id="{E620C6D6-7F09-460C-8CFD-BB8728AE91D8}"/>
            </a:ext>
          </a:extLst>
        </xdr:cNvPr>
        <xdr:cNvSpPr/>
      </xdr:nvSpPr>
      <xdr:spPr bwMode="auto">
        <a:xfrm>
          <a:off x="6229350" y="9286875"/>
          <a:ext cx="31824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47625</xdr:colOff>
      <xdr:row>32</xdr:row>
      <xdr:rowOff>38100</xdr:rowOff>
    </xdr:from>
    <xdr:ext cx="318247" cy="266700"/>
    <xdr:sp macro="" textlink="">
      <xdr:nvSpPr>
        <xdr:cNvPr id="244" name="Check Box 114" hidden="1">
          <a:extLst>
            <a:ext uri="{63B3BB69-23CF-44E3-9099-C40C66FF867C}">
              <a14:compatExt xmlns:a14="http://schemas.microsoft.com/office/drawing/2010/main" spid="_x0000_s6258"/>
            </a:ext>
            <a:ext uri="{FF2B5EF4-FFF2-40B4-BE49-F238E27FC236}">
              <a16:creationId xmlns:a16="http://schemas.microsoft.com/office/drawing/2014/main" id="{0CF14C91-3BDB-4EF3-9755-10D290AC6936}"/>
            </a:ext>
          </a:extLst>
        </xdr:cNvPr>
        <xdr:cNvSpPr/>
      </xdr:nvSpPr>
      <xdr:spPr bwMode="auto">
        <a:xfrm>
          <a:off x="6229350" y="9286875"/>
          <a:ext cx="31824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20</xdr:col>
      <xdr:colOff>50800</xdr:colOff>
      <xdr:row>32</xdr:row>
      <xdr:rowOff>38100</xdr:rowOff>
    </xdr:from>
    <xdr:to>
      <xdr:col>21</xdr:col>
      <xdr:colOff>88900</xdr:colOff>
      <xdr:row>32</xdr:row>
      <xdr:rowOff>304800</xdr:rowOff>
    </xdr:to>
    <xdr:sp macro="" textlink="">
      <xdr:nvSpPr>
        <xdr:cNvPr id="245" name="Check Box 47" hidden="1">
          <a:extLst>
            <a:ext uri="{63B3BB69-23CF-44E3-9099-C40C66FF867C}">
              <a14:compatExt xmlns:a14="http://schemas.microsoft.com/office/drawing/2010/main" spid="_x0000_s8239"/>
            </a:ext>
            <a:ext uri="{FF2B5EF4-FFF2-40B4-BE49-F238E27FC236}">
              <a16:creationId xmlns:a16="http://schemas.microsoft.com/office/drawing/2014/main" id="{5A4F934B-DDA0-4131-9A23-FC7B45FB8761}"/>
            </a:ext>
          </a:extLst>
        </xdr:cNvPr>
        <xdr:cNvSpPr/>
      </xdr:nvSpPr>
      <xdr:spPr bwMode="auto">
        <a:xfrm>
          <a:off x="6232525" y="928687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38100</xdr:colOff>
      <xdr:row>33</xdr:row>
      <xdr:rowOff>28575</xdr:rowOff>
    </xdr:from>
    <xdr:ext cx="308723" cy="247650"/>
    <xdr:sp macro="" textlink="">
      <xdr:nvSpPr>
        <xdr:cNvPr id="246" name="Check Box 82" hidden="1">
          <a:extLst>
            <a:ext uri="{63B3BB69-23CF-44E3-9099-C40C66FF867C}">
              <a14:compatExt xmlns:a14="http://schemas.microsoft.com/office/drawing/2010/main" spid="_x0000_s6226"/>
            </a:ext>
            <a:ext uri="{FF2B5EF4-FFF2-40B4-BE49-F238E27FC236}">
              <a16:creationId xmlns:a16="http://schemas.microsoft.com/office/drawing/2014/main" id="{08722C24-4632-44F2-A2B8-DAC650EF31FC}"/>
            </a:ext>
          </a:extLst>
        </xdr:cNvPr>
        <xdr:cNvSpPr/>
      </xdr:nvSpPr>
      <xdr:spPr bwMode="auto">
        <a:xfrm>
          <a:off x="1971675" y="9629775"/>
          <a:ext cx="308723"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38100</xdr:colOff>
      <xdr:row>33</xdr:row>
      <xdr:rowOff>30480</xdr:rowOff>
    </xdr:from>
    <xdr:ext cx="310628" cy="243840"/>
    <xdr:sp macro="" textlink="">
      <xdr:nvSpPr>
        <xdr:cNvPr id="247" name="Check Box 82" hidden="1">
          <a:extLst>
            <a:ext uri="{63B3BB69-23CF-44E3-9099-C40C66FF867C}">
              <a14:compatExt xmlns:a14="http://schemas.microsoft.com/office/drawing/2010/main" spid="_x0000_s6226"/>
            </a:ext>
            <a:ext uri="{FF2B5EF4-FFF2-40B4-BE49-F238E27FC236}">
              <a16:creationId xmlns:a16="http://schemas.microsoft.com/office/drawing/2014/main" id="{4D3D7881-73E9-459E-9B81-BFB783357C3D}"/>
            </a:ext>
          </a:extLst>
        </xdr:cNvPr>
        <xdr:cNvSpPr/>
      </xdr:nvSpPr>
      <xdr:spPr bwMode="auto">
        <a:xfrm>
          <a:off x="1971675" y="9631680"/>
          <a:ext cx="310628"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33</xdr:row>
      <xdr:rowOff>38100</xdr:rowOff>
    </xdr:from>
    <xdr:ext cx="318248" cy="266700"/>
    <xdr:sp macro="" textlink="">
      <xdr:nvSpPr>
        <xdr:cNvPr id="248" name="Check Box 82" hidden="1">
          <a:extLst>
            <a:ext uri="{63B3BB69-23CF-44E3-9099-C40C66FF867C}">
              <a14:compatExt xmlns:a14="http://schemas.microsoft.com/office/drawing/2010/main" spid="_x0000_s6226"/>
            </a:ext>
            <a:ext uri="{FF2B5EF4-FFF2-40B4-BE49-F238E27FC236}">
              <a16:creationId xmlns:a16="http://schemas.microsoft.com/office/drawing/2014/main" id="{61A3AE47-E9D1-49EE-85A7-E8FC0076CD20}"/>
            </a:ext>
          </a:extLst>
        </xdr:cNvPr>
        <xdr:cNvSpPr/>
      </xdr:nvSpPr>
      <xdr:spPr bwMode="auto">
        <a:xfrm>
          <a:off x="1981200" y="9639300"/>
          <a:ext cx="31824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33</xdr:row>
      <xdr:rowOff>38100</xdr:rowOff>
    </xdr:from>
    <xdr:ext cx="318248" cy="266700"/>
    <xdr:sp macro="" textlink="">
      <xdr:nvSpPr>
        <xdr:cNvPr id="249" name="Check Box 82" hidden="1">
          <a:extLst>
            <a:ext uri="{63B3BB69-23CF-44E3-9099-C40C66FF867C}">
              <a14:compatExt xmlns:a14="http://schemas.microsoft.com/office/drawing/2010/main" spid="_x0000_s6226"/>
            </a:ext>
            <a:ext uri="{FF2B5EF4-FFF2-40B4-BE49-F238E27FC236}">
              <a16:creationId xmlns:a16="http://schemas.microsoft.com/office/drawing/2014/main" id="{FFAD6AFF-BC59-44EA-A533-70D28D1D5E69}"/>
            </a:ext>
          </a:extLst>
        </xdr:cNvPr>
        <xdr:cNvSpPr/>
      </xdr:nvSpPr>
      <xdr:spPr bwMode="auto">
        <a:xfrm>
          <a:off x="1981200" y="9639300"/>
          <a:ext cx="318248"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50800</xdr:colOff>
      <xdr:row>33</xdr:row>
      <xdr:rowOff>38100</xdr:rowOff>
    </xdr:from>
    <xdr:to>
      <xdr:col>8</xdr:col>
      <xdr:colOff>88900</xdr:colOff>
      <xdr:row>33</xdr:row>
      <xdr:rowOff>304800</xdr:rowOff>
    </xdr:to>
    <xdr:sp macro="" textlink="">
      <xdr:nvSpPr>
        <xdr:cNvPr id="250" name="Check Box 48" hidden="1">
          <a:extLst>
            <a:ext uri="{63B3BB69-23CF-44E3-9099-C40C66FF867C}">
              <a14:compatExt xmlns:a14="http://schemas.microsoft.com/office/drawing/2010/main" spid="_x0000_s8240"/>
            </a:ext>
            <a:ext uri="{FF2B5EF4-FFF2-40B4-BE49-F238E27FC236}">
              <a16:creationId xmlns:a16="http://schemas.microsoft.com/office/drawing/2014/main" id="{AAA2289C-2E15-4A5E-8158-0912A110B72E}"/>
            </a:ext>
          </a:extLst>
        </xdr:cNvPr>
        <xdr:cNvSpPr/>
      </xdr:nvSpPr>
      <xdr:spPr bwMode="auto">
        <a:xfrm>
          <a:off x="1984375" y="9639300"/>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47625</xdr:colOff>
      <xdr:row>136</xdr:row>
      <xdr:rowOff>0</xdr:rowOff>
    </xdr:from>
    <xdr:ext cx="304800" cy="257175"/>
    <xdr:sp macro="" textlink="">
      <xdr:nvSpPr>
        <xdr:cNvPr id="251" name="Check Box 83" hidden="1">
          <a:extLst>
            <a:ext uri="{63B3BB69-23CF-44E3-9099-C40C66FF867C}">
              <a14:compatExt xmlns:a14="http://schemas.microsoft.com/office/drawing/2010/main" spid="_x0000_s6227"/>
            </a:ext>
            <a:ext uri="{FF2B5EF4-FFF2-40B4-BE49-F238E27FC236}">
              <a16:creationId xmlns:a16="http://schemas.microsoft.com/office/drawing/2014/main" id="{9CEE7488-759B-44F3-B239-A9C94A3AD35B}"/>
            </a:ext>
          </a:extLst>
        </xdr:cNvPr>
        <xdr:cNvSpPr/>
      </xdr:nvSpPr>
      <xdr:spPr bwMode="auto">
        <a:xfrm>
          <a:off x="2924175" y="435006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136</xdr:row>
      <xdr:rowOff>0</xdr:rowOff>
    </xdr:from>
    <xdr:ext cx="301625" cy="257175"/>
    <xdr:sp macro="" textlink="">
      <xdr:nvSpPr>
        <xdr:cNvPr id="252" name="Check Box 113" hidden="1">
          <a:extLst>
            <a:ext uri="{63B3BB69-23CF-44E3-9099-C40C66FF867C}">
              <a14:compatExt xmlns:a14="http://schemas.microsoft.com/office/drawing/2010/main" spid="_x0000_s6257"/>
            </a:ext>
            <a:ext uri="{FF2B5EF4-FFF2-40B4-BE49-F238E27FC236}">
              <a16:creationId xmlns:a16="http://schemas.microsoft.com/office/drawing/2014/main" id="{76A86910-16B0-487B-ADAF-9980FA5CA76B}"/>
            </a:ext>
          </a:extLst>
        </xdr:cNvPr>
        <xdr:cNvSpPr/>
      </xdr:nvSpPr>
      <xdr:spPr bwMode="auto">
        <a:xfrm>
          <a:off x="2924175" y="435006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136</xdr:row>
      <xdr:rowOff>0</xdr:rowOff>
    </xdr:from>
    <xdr:ext cx="301625" cy="257175"/>
    <xdr:sp macro="" textlink="">
      <xdr:nvSpPr>
        <xdr:cNvPr id="253" name="Check Box 113" hidden="1">
          <a:extLst>
            <a:ext uri="{63B3BB69-23CF-44E3-9099-C40C66FF867C}">
              <a14:compatExt xmlns:a14="http://schemas.microsoft.com/office/drawing/2010/main" spid="_x0000_s6257"/>
            </a:ext>
            <a:ext uri="{FF2B5EF4-FFF2-40B4-BE49-F238E27FC236}">
              <a16:creationId xmlns:a16="http://schemas.microsoft.com/office/drawing/2014/main" id="{4F76F9BA-A375-4F3F-B15A-AA5ED4CC5F9B}"/>
            </a:ext>
          </a:extLst>
        </xdr:cNvPr>
        <xdr:cNvSpPr/>
      </xdr:nvSpPr>
      <xdr:spPr bwMode="auto">
        <a:xfrm>
          <a:off x="2924175" y="435006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137</xdr:row>
      <xdr:rowOff>0</xdr:rowOff>
    </xdr:from>
    <xdr:ext cx="304800" cy="257175"/>
    <xdr:sp macro="" textlink="">
      <xdr:nvSpPr>
        <xdr:cNvPr id="254" name="Check Box 83" hidden="1">
          <a:extLst>
            <a:ext uri="{63B3BB69-23CF-44E3-9099-C40C66FF867C}">
              <a14:compatExt xmlns:a14="http://schemas.microsoft.com/office/drawing/2010/main" spid="_x0000_s6227"/>
            </a:ext>
            <a:ext uri="{FF2B5EF4-FFF2-40B4-BE49-F238E27FC236}">
              <a16:creationId xmlns:a16="http://schemas.microsoft.com/office/drawing/2014/main" id="{4C49AA78-7F88-4E0F-9FF5-0C54A013DD65}"/>
            </a:ext>
          </a:extLst>
        </xdr:cNvPr>
        <xdr:cNvSpPr/>
      </xdr:nvSpPr>
      <xdr:spPr bwMode="auto">
        <a:xfrm>
          <a:off x="2924175" y="437959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137</xdr:row>
      <xdr:rowOff>0</xdr:rowOff>
    </xdr:from>
    <xdr:ext cx="304800" cy="257175"/>
    <xdr:sp macro="" textlink="">
      <xdr:nvSpPr>
        <xdr:cNvPr id="255" name="Check Box 113" hidden="1">
          <a:extLst>
            <a:ext uri="{63B3BB69-23CF-44E3-9099-C40C66FF867C}">
              <a14:compatExt xmlns:a14="http://schemas.microsoft.com/office/drawing/2010/main" spid="_x0000_s6257"/>
            </a:ext>
            <a:ext uri="{FF2B5EF4-FFF2-40B4-BE49-F238E27FC236}">
              <a16:creationId xmlns:a16="http://schemas.microsoft.com/office/drawing/2014/main" id="{3262F214-3C67-4C89-95CD-A8A259D51D34}"/>
            </a:ext>
          </a:extLst>
        </xdr:cNvPr>
        <xdr:cNvSpPr/>
      </xdr:nvSpPr>
      <xdr:spPr bwMode="auto">
        <a:xfrm>
          <a:off x="2924175" y="437959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137</xdr:row>
      <xdr:rowOff>0</xdr:rowOff>
    </xdr:from>
    <xdr:ext cx="304800" cy="257175"/>
    <xdr:sp macro="" textlink="">
      <xdr:nvSpPr>
        <xdr:cNvPr id="256" name="Check Box 113" hidden="1">
          <a:extLst>
            <a:ext uri="{63B3BB69-23CF-44E3-9099-C40C66FF867C}">
              <a14:compatExt xmlns:a14="http://schemas.microsoft.com/office/drawing/2010/main" spid="_x0000_s6257"/>
            </a:ext>
            <a:ext uri="{FF2B5EF4-FFF2-40B4-BE49-F238E27FC236}">
              <a16:creationId xmlns:a16="http://schemas.microsoft.com/office/drawing/2014/main" id="{0FFB276C-9D2E-4BAE-BFF1-B619F87ADDFF}"/>
            </a:ext>
          </a:extLst>
        </xdr:cNvPr>
        <xdr:cNvSpPr/>
      </xdr:nvSpPr>
      <xdr:spPr bwMode="auto">
        <a:xfrm>
          <a:off x="2924175" y="437959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136</xdr:row>
      <xdr:rowOff>0</xdr:rowOff>
    </xdr:from>
    <xdr:ext cx="304800" cy="257175"/>
    <xdr:sp macro="" textlink="">
      <xdr:nvSpPr>
        <xdr:cNvPr id="257" name="Check Box 83" hidden="1">
          <a:extLst>
            <a:ext uri="{63B3BB69-23CF-44E3-9099-C40C66FF867C}">
              <a14:compatExt xmlns:a14="http://schemas.microsoft.com/office/drawing/2010/main" spid="_x0000_s6227"/>
            </a:ext>
            <a:ext uri="{FF2B5EF4-FFF2-40B4-BE49-F238E27FC236}">
              <a16:creationId xmlns:a16="http://schemas.microsoft.com/office/drawing/2014/main" id="{E3D87ECF-2E64-4D1E-8820-084836CBE2A1}"/>
            </a:ext>
          </a:extLst>
        </xdr:cNvPr>
        <xdr:cNvSpPr/>
      </xdr:nvSpPr>
      <xdr:spPr bwMode="auto">
        <a:xfrm>
          <a:off x="4219575" y="435006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136</xdr:row>
      <xdr:rowOff>0</xdr:rowOff>
    </xdr:from>
    <xdr:ext cx="304800" cy="257175"/>
    <xdr:sp macro="" textlink="">
      <xdr:nvSpPr>
        <xdr:cNvPr id="258" name="Check Box 113" hidden="1">
          <a:extLst>
            <a:ext uri="{63B3BB69-23CF-44E3-9099-C40C66FF867C}">
              <a14:compatExt xmlns:a14="http://schemas.microsoft.com/office/drawing/2010/main" spid="_x0000_s6257"/>
            </a:ext>
            <a:ext uri="{FF2B5EF4-FFF2-40B4-BE49-F238E27FC236}">
              <a16:creationId xmlns:a16="http://schemas.microsoft.com/office/drawing/2014/main" id="{87E1F37D-CAEC-48D5-A0EB-68ECB43C3F55}"/>
            </a:ext>
          </a:extLst>
        </xdr:cNvPr>
        <xdr:cNvSpPr/>
      </xdr:nvSpPr>
      <xdr:spPr bwMode="auto">
        <a:xfrm>
          <a:off x="4219575" y="435006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136</xdr:row>
      <xdr:rowOff>0</xdr:rowOff>
    </xdr:from>
    <xdr:ext cx="304800" cy="257175"/>
    <xdr:sp macro="" textlink="">
      <xdr:nvSpPr>
        <xdr:cNvPr id="259" name="Check Box 113" hidden="1">
          <a:extLst>
            <a:ext uri="{63B3BB69-23CF-44E3-9099-C40C66FF867C}">
              <a14:compatExt xmlns:a14="http://schemas.microsoft.com/office/drawing/2010/main" spid="_x0000_s6257"/>
            </a:ext>
            <a:ext uri="{FF2B5EF4-FFF2-40B4-BE49-F238E27FC236}">
              <a16:creationId xmlns:a16="http://schemas.microsoft.com/office/drawing/2014/main" id="{B7585FB0-0B27-4B2B-8858-3A663CFC9323}"/>
            </a:ext>
          </a:extLst>
        </xdr:cNvPr>
        <xdr:cNvSpPr/>
      </xdr:nvSpPr>
      <xdr:spPr bwMode="auto">
        <a:xfrm>
          <a:off x="4219575" y="435006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50800</xdr:colOff>
      <xdr:row>136</xdr:row>
      <xdr:rowOff>0</xdr:rowOff>
    </xdr:from>
    <xdr:to>
      <xdr:col>14</xdr:col>
      <xdr:colOff>342900</xdr:colOff>
      <xdr:row>136</xdr:row>
      <xdr:rowOff>260350</xdr:rowOff>
    </xdr:to>
    <xdr:sp macro="" textlink="">
      <xdr:nvSpPr>
        <xdr:cNvPr id="260" name="Check Box 49" hidden="1">
          <a:extLst>
            <a:ext uri="{63B3BB69-23CF-44E3-9099-C40C66FF867C}">
              <a14:compatExt xmlns:a14="http://schemas.microsoft.com/office/drawing/2010/main" spid="_x0000_s8241"/>
            </a:ext>
            <a:ext uri="{FF2B5EF4-FFF2-40B4-BE49-F238E27FC236}">
              <a16:creationId xmlns:a16="http://schemas.microsoft.com/office/drawing/2014/main" id="{6D1BE952-700F-45B1-AFB9-AC6E153B8699}"/>
            </a:ext>
          </a:extLst>
        </xdr:cNvPr>
        <xdr:cNvSpPr/>
      </xdr:nvSpPr>
      <xdr:spPr bwMode="auto">
        <a:xfrm>
          <a:off x="4222750" y="43500675"/>
          <a:ext cx="292100" cy="260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47625</xdr:colOff>
      <xdr:row>137</xdr:row>
      <xdr:rowOff>0</xdr:rowOff>
    </xdr:from>
    <xdr:ext cx="304800" cy="257175"/>
    <xdr:sp macro="" textlink="">
      <xdr:nvSpPr>
        <xdr:cNvPr id="261" name="Check Box 83" hidden="1">
          <a:extLst>
            <a:ext uri="{63B3BB69-23CF-44E3-9099-C40C66FF867C}">
              <a14:compatExt xmlns:a14="http://schemas.microsoft.com/office/drawing/2010/main" spid="_x0000_s6227"/>
            </a:ext>
            <a:ext uri="{FF2B5EF4-FFF2-40B4-BE49-F238E27FC236}">
              <a16:creationId xmlns:a16="http://schemas.microsoft.com/office/drawing/2014/main" id="{90147745-8C44-4DE7-AD48-2E7DFB74CA7D}"/>
            </a:ext>
          </a:extLst>
        </xdr:cNvPr>
        <xdr:cNvSpPr/>
      </xdr:nvSpPr>
      <xdr:spPr bwMode="auto">
        <a:xfrm>
          <a:off x="4219575" y="437959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137</xdr:row>
      <xdr:rowOff>0</xdr:rowOff>
    </xdr:from>
    <xdr:ext cx="304800" cy="257175"/>
    <xdr:sp macro="" textlink="">
      <xdr:nvSpPr>
        <xdr:cNvPr id="262" name="Check Box 113" hidden="1">
          <a:extLst>
            <a:ext uri="{63B3BB69-23CF-44E3-9099-C40C66FF867C}">
              <a14:compatExt xmlns:a14="http://schemas.microsoft.com/office/drawing/2010/main" spid="_x0000_s6257"/>
            </a:ext>
            <a:ext uri="{FF2B5EF4-FFF2-40B4-BE49-F238E27FC236}">
              <a16:creationId xmlns:a16="http://schemas.microsoft.com/office/drawing/2014/main" id="{F838247D-54E7-42BA-A8CD-2F2858A6ECE7}"/>
            </a:ext>
          </a:extLst>
        </xdr:cNvPr>
        <xdr:cNvSpPr/>
      </xdr:nvSpPr>
      <xdr:spPr bwMode="auto">
        <a:xfrm>
          <a:off x="4219575" y="437959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137</xdr:row>
      <xdr:rowOff>0</xdr:rowOff>
    </xdr:from>
    <xdr:ext cx="304800" cy="257175"/>
    <xdr:sp macro="" textlink="">
      <xdr:nvSpPr>
        <xdr:cNvPr id="263" name="Check Box 113" hidden="1">
          <a:extLst>
            <a:ext uri="{63B3BB69-23CF-44E3-9099-C40C66FF867C}">
              <a14:compatExt xmlns:a14="http://schemas.microsoft.com/office/drawing/2010/main" spid="_x0000_s6257"/>
            </a:ext>
            <a:ext uri="{FF2B5EF4-FFF2-40B4-BE49-F238E27FC236}">
              <a16:creationId xmlns:a16="http://schemas.microsoft.com/office/drawing/2014/main" id="{4711A0D4-16AD-4ECD-A260-4CA96A7A6594}"/>
            </a:ext>
          </a:extLst>
        </xdr:cNvPr>
        <xdr:cNvSpPr/>
      </xdr:nvSpPr>
      <xdr:spPr bwMode="auto">
        <a:xfrm>
          <a:off x="4219575" y="437959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50800</xdr:colOff>
      <xdr:row>137</xdr:row>
      <xdr:rowOff>0</xdr:rowOff>
    </xdr:from>
    <xdr:to>
      <xdr:col>14</xdr:col>
      <xdr:colOff>342900</xdr:colOff>
      <xdr:row>138</xdr:row>
      <xdr:rowOff>0</xdr:rowOff>
    </xdr:to>
    <xdr:sp macro="" textlink="">
      <xdr:nvSpPr>
        <xdr:cNvPr id="264" name="Check Box 50" hidden="1">
          <a:extLst>
            <a:ext uri="{63B3BB69-23CF-44E3-9099-C40C66FF867C}">
              <a14:compatExt xmlns:a14="http://schemas.microsoft.com/office/drawing/2010/main" spid="_x0000_s8242"/>
            </a:ext>
            <a:ext uri="{FF2B5EF4-FFF2-40B4-BE49-F238E27FC236}">
              <a16:creationId xmlns:a16="http://schemas.microsoft.com/office/drawing/2014/main" id="{0D75A16F-73DF-4201-A955-B91A1AD1474F}"/>
            </a:ext>
          </a:extLst>
        </xdr:cNvPr>
        <xdr:cNvSpPr/>
      </xdr:nvSpPr>
      <xdr:spPr bwMode="auto">
        <a:xfrm>
          <a:off x="4222750" y="43795950"/>
          <a:ext cx="2921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254000</xdr:colOff>
      <xdr:row>136</xdr:row>
      <xdr:rowOff>148166</xdr:rowOff>
    </xdr:from>
    <xdr:to>
      <xdr:col>13</xdr:col>
      <xdr:colOff>243416</xdr:colOff>
      <xdr:row>136</xdr:row>
      <xdr:rowOff>148166</xdr:rowOff>
    </xdr:to>
    <xdr:cxnSp macro="">
      <xdr:nvCxnSpPr>
        <xdr:cNvPr id="265" name="直線矢印コネクタ 264">
          <a:extLst>
            <a:ext uri="{FF2B5EF4-FFF2-40B4-BE49-F238E27FC236}">
              <a16:creationId xmlns:a16="http://schemas.microsoft.com/office/drawing/2014/main" id="{AFD4C614-8ED7-4EA7-8352-088893E726D5}"/>
            </a:ext>
          </a:extLst>
        </xdr:cNvPr>
        <xdr:cNvCxnSpPr/>
      </xdr:nvCxnSpPr>
      <xdr:spPr>
        <a:xfrm>
          <a:off x="3444875" y="43648841"/>
          <a:ext cx="69426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167721</xdr:colOff>
      <xdr:row>136</xdr:row>
      <xdr:rowOff>201086</xdr:rowOff>
    </xdr:from>
    <xdr:to>
      <xdr:col>13</xdr:col>
      <xdr:colOff>257681</xdr:colOff>
      <xdr:row>137</xdr:row>
      <xdr:rowOff>179919</xdr:rowOff>
    </xdr:to>
    <xdr:sp macro="" textlink="">
      <xdr:nvSpPr>
        <xdr:cNvPr id="266" name="屈折矢印 6186">
          <a:extLst>
            <a:ext uri="{FF2B5EF4-FFF2-40B4-BE49-F238E27FC236}">
              <a16:creationId xmlns:a16="http://schemas.microsoft.com/office/drawing/2014/main" id="{22382ECB-00AA-40B8-9121-B1BBA5DC2F18}"/>
            </a:ext>
          </a:extLst>
        </xdr:cNvPr>
        <xdr:cNvSpPr/>
      </xdr:nvSpPr>
      <xdr:spPr>
        <a:xfrm rot="5400000">
          <a:off x="3814210" y="43636672"/>
          <a:ext cx="274108" cy="404285"/>
        </a:xfrm>
        <a:prstGeom prst="bentUpArrow">
          <a:avLst>
            <a:gd name="adj1" fmla="val 0"/>
            <a:gd name="adj2" fmla="val 12179"/>
            <a:gd name="adj3" fmla="val 21438"/>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47625</xdr:colOff>
      <xdr:row>135</xdr:row>
      <xdr:rowOff>0</xdr:rowOff>
    </xdr:from>
    <xdr:ext cx="304800" cy="257175"/>
    <xdr:sp macro="" textlink="">
      <xdr:nvSpPr>
        <xdr:cNvPr id="267" name="Check Box 83" hidden="1">
          <a:extLst>
            <a:ext uri="{63B3BB69-23CF-44E3-9099-C40C66FF867C}">
              <a14:compatExt xmlns:a14="http://schemas.microsoft.com/office/drawing/2010/main" spid="_x0000_s6227"/>
            </a:ext>
            <a:ext uri="{FF2B5EF4-FFF2-40B4-BE49-F238E27FC236}">
              <a16:creationId xmlns:a16="http://schemas.microsoft.com/office/drawing/2014/main" id="{6BC418DE-42A5-4297-A267-15AE8F64046E}"/>
            </a:ext>
          </a:extLst>
        </xdr:cNvPr>
        <xdr:cNvSpPr/>
      </xdr:nvSpPr>
      <xdr:spPr bwMode="auto">
        <a:xfrm>
          <a:off x="2924175" y="432054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135</xdr:row>
      <xdr:rowOff>0</xdr:rowOff>
    </xdr:from>
    <xdr:ext cx="301625" cy="257175"/>
    <xdr:sp macro="" textlink="">
      <xdr:nvSpPr>
        <xdr:cNvPr id="268" name="Check Box 113" hidden="1">
          <a:extLst>
            <a:ext uri="{63B3BB69-23CF-44E3-9099-C40C66FF867C}">
              <a14:compatExt xmlns:a14="http://schemas.microsoft.com/office/drawing/2010/main" spid="_x0000_s6257"/>
            </a:ext>
            <a:ext uri="{FF2B5EF4-FFF2-40B4-BE49-F238E27FC236}">
              <a16:creationId xmlns:a16="http://schemas.microsoft.com/office/drawing/2014/main" id="{104797D4-5B5F-4A9E-B15A-54CFBBA4A32C}"/>
            </a:ext>
          </a:extLst>
        </xdr:cNvPr>
        <xdr:cNvSpPr/>
      </xdr:nvSpPr>
      <xdr:spPr bwMode="auto">
        <a:xfrm>
          <a:off x="2924175" y="432054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135</xdr:row>
      <xdr:rowOff>0</xdr:rowOff>
    </xdr:from>
    <xdr:ext cx="301625" cy="257175"/>
    <xdr:sp macro="" textlink="">
      <xdr:nvSpPr>
        <xdr:cNvPr id="269" name="Check Box 113" hidden="1">
          <a:extLst>
            <a:ext uri="{63B3BB69-23CF-44E3-9099-C40C66FF867C}">
              <a14:compatExt xmlns:a14="http://schemas.microsoft.com/office/drawing/2010/main" spid="_x0000_s6257"/>
            </a:ext>
            <a:ext uri="{FF2B5EF4-FFF2-40B4-BE49-F238E27FC236}">
              <a16:creationId xmlns:a16="http://schemas.microsoft.com/office/drawing/2014/main" id="{2EFF5BEB-7B89-41FB-A4C5-89A1795F694B}"/>
            </a:ext>
          </a:extLst>
        </xdr:cNvPr>
        <xdr:cNvSpPr/>
      </xdr:nvSpPr>
      <xdr:spPr bwMode="auto">
        <a:xfrm>
          <a:off x="2924175" y="432054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135</xdr:row>
      <xdr:rowOff>0</xdr:rowOff>
    </xdr:from>
    <xdr:ext cx="304800" cy="257175"/>
    <xdr:sp macro="" textlink="">
      <xdr:nvSpPr>
        <xdr:cNvPr id="270" name="Check Box 83" hidden="1">
          <a:extLst>
            <a:ext uri="{63B3BB69-23CF-44E3-9099-C40C66FF867C}">
              <a14:compatExt xmlns:a14="http://schemas.microsoft.com/office/drawing/2010/main" spid="_x0000_s6227"/>
            </a:ext>
            <a:ext uri="{FF2B5EF4-FFF2-40B4-BE49-F238E27FC236}">
              <a16:creationId xmlns:a16="http://schemas.microsoft.com/office/drawing/2014/main" id="{F410EC36-8FA3-4938-8814-283DC168B5C1}"/>
            </a:ext>
          </a:extLst>
        </xdr:cNvPr>
        <xdr:cNvSpPr/>
      </xdr:nvSpPr>
      <xdr:spPr bwMode="auto">
        <a:xfrm>
          <a:off x="4219575" y="432054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135</xdr:row>
      <xdr:rowOff>0</xdr:rowOff>
    </xdr:from>
    <xdr:ext cx="304800" cy="257175"/>
    <xdr:sp macro="" textlink="">
      <xdr:nvSpPr>
        <xdr:cNvPr id="271" name="Check Box 113" hidden="1">
          <a:extLst>
            <a:ext uri="{63B3BB69-23CF-44E3-9099-C40C66FF867C}">
              <a14:compatExt xmlns:a14="http://schemas.microsoft.com/office/drawing/2010/main" spid="_x0000_s6257"/>
            </a:ext>
            <a:ext uri="{FF2B5EF4-FFF2-40B4-BE49-F238E27FC236}">
              <a16:creationId xmlns:a16="http://schemas.microsoft.com/office/drawing/2014/main" id="{8C730240-6663-40FD-8482-D6CEF360FB68}"/>
            </a:ext>
          </a:extLst>
        </xdr:cNvPr>
        <xdr:cNvSpPr/>
      </xdr:nvSpPr>
      <xdr:spPr bwMode="auto">
        <a:xfrm>
          <a:off x="4219575" y="432054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135</xdr:row>
      <xdr:rowOff>0</xdr:rowOff>
    </xdr:from>
    <xdr:ext cx="304800" cy="257175"/>
    <xdr:sp macro="" textlink="">
      <xdr:nvSpPr>
        <xdr:cNvPr id="272" name="Check Box 113" hidden="1">
          <a:extLst>
            <a:ext uri="{63B3BB69-23CF-44E3-9099-C40C66FF867C}">
              <a14:compatExt xmlns:a14="http://schemas.microsoft.com/office/drawing/2010/main" spid="_x0000_s6257"/>
            </a:ext>
            <a:ext uri="{FF2B5EF4-FFF2-40B4-BE49-F238E27FC236}">
              <a16:creationId xmlns:a16="http://schemas.microsoft.com/office/drawing/2014/main" id="{618DF81A-67BB-42CA-A6F9-C86E91564017}"/>
            </a:ext>
          </a:extLst>
        </xdr:cNvPr>
        <xdr:cNvSpPr/>
      </xdr:nvSpPr>
      <xdr:spPr bwMode="auto">
        <a:xfrm>
          <a:off x="4219575" y="432054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136</xdr:row>
      <xdr:rowOff>0</xdr:rowOff>
    </xdr:from>
    <xdr:ext cx="304800" cy="257175"/>
    <xdr:sp macro="" textlink="">
      <xdr:nvSpPr>
        <xdr:cNvPr id="273" name="Check Box 83" hidden="1">
          <a:extLst>
            <a:ext uri="{63B3BB69-23CF-44E3-9099-C40C66FF867C}">
              <a14:compatExt xmlns:a14="http://schemas.microsoft.com/office/drawing/2010/main" spid="_x0000_s6227"/>
            </a:ext>
            <a:ext uri="{FF2B5EF4-FFF2-40B4-BE49-F238E27FC236}">
              <a16:creationId xmlns:a16="http://schemas.microsoft.com/office/drawing/2014/main" id="{8349A016-0CFB-4917-9392-D39C4BE3A78D}"/>
            </a:ext>
          </a:extLst>
        </xdr:cNvPr>
        <xdr:cNvSpPr/>
      </xdr:nvSpPr>
      <xdr:spPr bwMode="auto">
        <a:xfrm>
          <a:off x="2924175" y="435006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136</xdr:row>
      <xdr:rowOff>0</xdr:rowOff>
    </xdr:from>
    <xdr:ext cx="304800" cy="257175"/>
    <xdr:sp macro="" textlink="">
      <xdr:nvSpPr>
        <xdr:cNvPr id="274" name="Check Box 113" hidden="1">
          <a:extLst>
            <a:ext uri="{63B3BB69-23CF-44E3-9099-C40C66FF867C}">
              <a14:compatExt xmlns:a14="http://schemas.microsoft.com/office/drawing/2010/main" spid="_x0000_s6257"/>
            </a:ext>
            <a:ext uri="{FF2B5EF4-FFF2-40B4-BE49-F238E27FC236}">
              <a16:creationId xmlns:a16="http://schemas.microsoft.com/office/drawing/2014/main" id="{3013C849-4D75-46CB-BBC2-791653157B80}"/>
            </a:ext>
          </a:extLst>
        </xdr:cNvPr>
        <xdr:cNvSpPr/>
      </xdr:nvSpPr>
      <xdr:spPr bwMode="auto">
        <a:xfrm>
          <a:off x="2924175" y="435006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136</xdr:row>
      <xdr:rowOff>0</xdr:rowOff>
    </xdr:from>
    <xdr:ext cx="304800" cy="257175"/>
    <xdr:sp macro="" textlink="">
      <xdr:nvSpPr>
        <xdr:cNvPr id="275" name="Check Box 113" hidden="1">
          <a:extLst>
            <a:ext uri="{63B3BB69-23CF-44E3-9099-C40C66FF867C}">
              <a14:compatExt xmlns:a14="http://schemas.microsoft.com/office/drawing/2010/main" spid="_x0000_s6257"/>
            </a:ext>
            <a:ext uri="{FF2B5EF4-FFF2-40B4-BE49-F238E27FC236}">
              <a16:creationId xmlns:a16="http://schemas.microsoft.com/office/drawing/2014/main" id="{98E4E720-0833-4B00-87A4-D5887A33614D}"/>
            </a:ext>
          </a:extLst>
        </xdr:cNvPr>
        <xdr:cNvSpPr/>
      </xdr:nvSpPr>
      <xdr:spPr bwMode="auto">
        <a:xfrm>
          <a:off x="2924175" y="435006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132</xdr:row>
      <xdr:rowOff>0</xdr:rowOff>
    </xdr:from>
    <xdr:ext cx="304800" cy="257175"/>
    <xdr:sp macro="" textlink="">
      <xdr:nvSpPr>
        <xdr:cNvPr id="276" name="Check Box 83" hidden="1">
          <a:extLst>
            <a:ext uri="{63B3BB69-23CF-44E3-9099-C40C66FF867C}">
              <a14:compatExt xmlns:a14="http://schemas.microsoft.com/office/drawing/2010/main" spid="_x0000_s6227"/>
            </a:ext>
            <a:ext uri="{FF2B5EF4-FFF2-40B4-BE49-F238E27FC236}">
              <a16:creationId xmlns:a16="http://schemas.microsoft.com/office/drawing/2014/main" id="{4AE6BF70-929E-4310-9337-E68BA7119E60}"/>
            </a:ext>
          </a:extLst>
        </xdr:cNvPr>
        <xdr:cNvSpPr/>
      </xdr:nvSpPr>
      <xdr:spPr bwMode="auto">
        <a:xfrm>
          <a:off x="2924175" y="423195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132</xdr:row>
      <xdr:rowOff>0</xdr:rowOff>
    </xdr:from>
    <xdr:ext cx="301625" cy="257175"/>
    <xdr:sp macro="" textlink="">
      <xdr:nvSpPr>
        <xdr:cNvPr id="277" name="Check Box 113" hidden="1">
          <a:extLst>
            <a:ext uri="{63B3BB69-23CF-44E3-9099-C40C66FF867C}">
              <a14:compatExt xmlns:a14="http://schemas.microsoft.com/office/drawing/2010/main" spid="_x0000_s6257"/>
            </a:ext>
            <a:ext uri="{FF2B5EF4-FFF2-40B4-BE49-F238E27FC236}">
              <a16:creationId xmlns:a16="http://schemas.microsoft.com/office/drawing/2014/main" id="{7EEEFEA1-7BDB-4905-8EC7-01E4AD570BBD}"/>
            </a:ext>
          </a:extLst>
        </xdr:cNvPr>
        <xdr:cNvSpPr/>
      </xdr:nvSpPr>
      <xdr:spPr bwMode="auto">
        <a:xfrm>
          <a:off x="2924175" y="423195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132</xdr:row>
      <xdr:rowOff>0</xdr:rowOff>
    </xdr:from>
    <xdr:ext cx="301625" cy="257175"/>
    <xdr:sp macro="" textlink="">
      <xdr:nvSpPr>
        <xdr:cNvPr id="278" name="Check Box 113" hidden="1">
          <a:extLst>
            <a:ext uri="{63B3BB69-23CF-44E3-9099-C40C66FF867C}">
              <a14:compatExt xmlns:a14="http://schemas.microsoft.com/office/drawing/2010/main" spid="_x0000_s6257"/>
            </a:ext>
            <a:ext uri="{FF2B5EF4-FFF2-40B4-BE49-F238E27FC236}">
              <a16:creationId xmlns:a16="http://schemas.microsoft.com/office/drawing/2014/main" id="{623D1346-8458-4AD4-B64F-8C8E726D8BDB}"/>
            </a:ext>
          </a:extLst>
        </xdr:cNvPr>
        <xdr:cNvSpPr/>
      </xdr:nvSpPr>
      <xdr:spPr bwMode="auto">
        <a:xfrm>
          <a:off x="2924175" y="423195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132</xdr:row>
      <xdr:rowOff>0</xdr:rowOff>
    </xdr:from>
    <xdr:ext cx="304800" cy="257175"/>
    <xdr:sp macro="" textlink="">
      <xdr:nvSpPr>
        <xdr:cNvPr id="279" name="Check Box 83" hidden="1">
          <a:extLst>
            <a:ext uri="{63B3BB69-23CF-44E3-9099-C40C66FF867C}">
              <a14:compatExt xmlns:a14="http://schemas.microsoft.com/office/drawing/2010/main" spid="_x0000_s6227"/>
            </a:ext>
            <a:ext uri="{FF2B5EF4-FFF2-40B4-BE49-F238E27FC236}">
              <a16:creationId xmlns:a16="http://schemas.microsoft.com/office/drawing/2014/main" id="{F4897F7B-F04B-4919-9783-E2F0E3CF4AE9}"/>
            </a:ext>
          </a:extLst>
        </xdr:cNvPr>
        <xdr:cNvSpPr/>
      </xdr:nvSpPr>
      <xdr:spPr bwMode="auto">
        <a:xfrm>
          <a:off x="4219575" y="423195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132</xdr:row>
      <xdr:rowOff>0</xdr:rowOff>
    </xdr:from>
    <xdr:ext cx="304800" cy="257175"/>
    <xdr:sp macro="" textlink="">
      <xdr:nvSpPr>
        <xdr:cNvPr id="280" name="Check Box 113" hidden="1">
          <a:extLst>
            <a:ext uri="{63B3BB69-23CF-44E3-9099-C40C66FF867C}">
              <a14:compatExt xmlns:a14="http://schemas.microsoft.com/office/drawing/2010/main" spid="_x0000_s6257"/>
            </a:ext>
            <a:ext uri="{FF2B5EF4-FFF2-40B4-BE49-F238E27FC236}">
              <a16:creationId xmlns:a16="http://schemas.microsoft.com/office/drawing/2014/main" id="{C308E96A-EF30-43BC-BBFB-15A15961EF27}"/>
            </a:ext>
          </a:extLst>
        </xdr:cNvPr>
        <xdr:cNvSpPr/>
      </xdr:nvSpPr>
      <xdr:spPr bwMode="auto">
        <a:xfrm>
          <a:off x="4219575" y="423195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132</xdr:row>
      <xdr:rowOff>0</xdr:rowOff>
    </xdr:from>
    <xdr:ext cx="304800" cy="257175"/>
    <xdr:sp macro="" textlink="">
      <xdr:nvSpPr>
        <xdr:cNvPr id="281" name="Check Box 113" hidden="1">
          <a:extLst>
            <a:ext uri="{63B3BB69-23CF-44E3-9099-C40C66FF867C}">
              <a14:compatExt xmlns:a14="http://schemas.microsoft.com/office/drawing/2010/main" spid="_x0000_s6257"/>
            </a:ext>
            <a:ext uri="{FF2B5EF4-FFF2-40B4-BE49-F238E27FC236}">
              <a16:creationId xmlns:a16="http://schemas.microsoft.com/office/drawing/2014/main" id="{E6AE5D33-D158-44C6-8B3F-9343C2850A16}"/>
            </a:ext>
          </a:extLst>
        </xdr:cNvPr>
        <xdr:cNvSpPr/>
      </xdr:nvSpPr>
      <xdr:spPr bwMode="auto">
        <a:xfrm>
          <a:off x="4219575" y="423195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28</xdr:row>
      <xdr:rowOff>28575</xdr:rowOff>
    </xdr:from>
    <xdr:ext cx="304801" cy="247650"/>
    <xdr:sp macro="" textlink="">
      <xdr:nvSpPr>
        <xdr:cNvPr id="282" name="Check Box 57" hidden="1">
          <a:extLst>
            <a:ext uri="{63B3BB69-23CF-44E3-9099-C40C66FF867C}">
              <a14:compatExt xmlns:a14="http://schemas.microsoft.com/office/drawing/2010/main" spid="_x0000_s6201"/>
            </a:ext>
            <a:ext uri="{FF2B5EF4-FFF2-40B4-BE49-F238E27FC236}">
              <a16:creationId xmlns:a16="http://schemas.microsoft.com/office/drawing/2014/main" id="{568406E9-064C-4272-AE33-DDC827212C02}"/>
            </a:ext>
          </a:extLst>
        </xdr:cNvPr>
        <xdr:cNvSpPr/>
      </xdr:nvSpPr>
      <xdr:spPr bwMode="auto">
        <a:xfrm>
          <a:off x="5324475" y="8020050"/>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38100</xdr:colOff>
      <xdr:row>28</xdr:row>
      <xdr:rowOff>30480</xdr:rowOff>
    </xdr:from>
    <xdr:ext cx="306706" cy="243840"/>
    <xdr:sp macro="" textlink="">
      <xdr:nvSpPr>
        <xdr:cNvPr id="283" name="Check Box 57" hidden="1">
          <a:extLst>
            <a:ext uri="{63B3BB69-23CF-44E3-9099-C40C66FF867C}">
              <a14:compatExt xmlns:a14="http://schemas.microsoft.com/office/drawing/2010/main" spid="_x0000_s6201"/>
            </a:ext>
            <a:ext uri="{FF2B5EF4-FFF2-40B4-BE49-F238E27FC236}">
              <a16:creationId xmlns:a16="http://schemas.microsoft.com/office/drawing/2014/main" id="{CE8C21C3-181D-49F6-B8AC-4FBA91B5EF0B}"/>
            </a:ext>
          </a:extLst>
        </xdr:cNvPr>
        <xdr:cNvSpPr/>
      </xdr:nvSpPr>
      <xdr:spPr bwMode="auto">
        <a:xfrm>
          <a:off x="5324475" y="8021955"/>
          <a:ext cx="306706"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47625</xdr:colOff>
      <xdr:row>28</xdr:row>
      <xdr:rowOff>38100</xdr:rowOff>
    </xdr:from>
    <xdr:ext cx="314326" cy="266700"/>
    <xdr:sp macro="" textlink="">
      <xdr:nvSpPr>
        <xdr:cNvPr id="284" name="Check Box 57" hidden="1">
          <a:extLst>
            <a:ext uri="{63B3BB69-23CF-44E3-9099-C40C66FF867C}">
              <a14:compatExt xmlns:a14="http://schemas.microsoft.com/office/drawing/2010/main" spid="_x0000_s6201"/>
            </a:ext>
            <a:ext uri="{FF2B5EF4-FFF2-40B4-BE49-F238E27FC236}">
              <a16:creationId xmlns:a16="http://schemas.microsoft.com/office/drawing/2014/main" id="{BA58DB20-A09C-41BE-BAE2-A9E39C3F915E}"/>
            </a:ext>
          </a:extLst>
        </xdr:cNvPr>
        <xdr:cNvSpPr/>
      </xdr:nvSpPr>
      <xdr:spPr bwMode="auto">
        <a:xfrm>
          <a:off x="5334000" y="802957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47625</xdr:colOff>
      <xdr:row>28</xdr:row>
      <xdr:rowOff>38100</xdr:rowOff>
    </xdr:from>
    <xdr:ext cx="314326" cy="266700"/>
    <xdr:sp macro="" textlink="">
      <xdr:nvSpPr>
        <xdr:cNvPr id="285" name="Check Box 57" hidden="1">
          <a:extLst>
            <a:ext uri="{63B3BB69-23CF-44E3-9099-C40C66FF867C}">
              <a14:compatExt xmlns:a14="http://schemas.microsoft.com/office/drawing/2010/main" spid="_x0000_s6201"/>
            </a:ext>
            <a:ext uri="{FF2B5EF4-FFF2-40B4-BE49-F238E27FC236}">
              <a16:creationId xmlns:a16="http://schemas.microsoft.com/office/drawing/2014/main" id="{AC5FF963-C01E-4E83-983A-619FB4E64DDF}"/>
            </a:ext>
          </a:extLst>
        </xdr:cNvPr>
        <xdr:cNvSpPr/>
      </xdr:nvSpPr>
      <xdr:spPr bwMode="auto">
        <a:xfrm>
          <a:off x="5334000" y="802957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17</xdr:col>
      <xdr:colOff>50800</xdr:colOff>
      <xdr:row>28</xdr:row>
      <xdr:rowOff>38100</xdr:rowOff>
    </xdr:from>
    <xdr:to>
      <xdr:col>18</xdr:col>
      <xdr:colOff>19050</xdr:colOff>
      <xdr:row>28</xdr:row>
      <xdr:rowOff>317500</xdr:rowOff>
    </xdr:to>
    <xdr:sp macro="" textlink="">
      <xdr:nvSpPr>
        <xdr:cNvPr id="286" name="Check Box 51" hidden="1">
          <a:extLst>
            <a:ext uri="{63B3BB69-23CF-44E3-9099-C40C66FF867C}">
              <a14:compatExt xmlns:a14="http://schemas.microsoft.com/office/drawing/2010/main" spid="_x0000_s8243"/>
            </a:ext>
            <a:ext uri="{FF2B5EF4-FFF2-40B4-BE49-F238E27FC236}">
              <a16:creationId xmlns:a16="http://schemas.microsoft.com/office/drawing/2014/main" id="{C4111AE4-A6C7-495B-A72D-9ECA054B91B7}"/>
            </a:ext>
          </a:extLst>
        </xdr:cNvPr>
        <xdr:cNvSpPr/>
      </xdr:nvSpPr>
      <xdr:spPr bwMode="auto">
        <a:xfrm>
          <a:off x="5337175" y="8029575"/>
          <a:ext cx="311150" cy="279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25</xdr:col>
      <xdr:colOff>38100</xdr:colOff>
      <xdr:row>34</xdr:row>
      <xdr:rowOff>28575</xdr:rowOff>
    </xdr:from>
    <xdr:ext cx="304800" cy="247650"/>
    <xdr:sp macro="" textlink="">
      <xdr:nvSpPr>
        <xdr:cNvPr id="287" name="Check Box 60" hidden="1">
          <a:extLst>
            <a:ext uri="{63B3BB69-23CF-44E3-9099-C40C66FF867C}">
              <a14:compatExt xmlns:a14="http://schemas.microsoft.com/office/drawing/2010/main" spid="_x0000_s6204"/>
            </a:ext>
            <a:ext uri="{FF2B5EF4-FFF2-40B4-BE49-F238E27FC236}">
              <a16:creationId xmlns:a16="http://schemas.microsoft.com/office/drawing/2014/main" id="{C1DAB605-C59F-4D51-A648-91139A8B39D3}"/>
            </a:ext>
          </a:extLst>
        </xdr:cNvPr>
        <xdr:cNvSpPr/>
      </xdr:nvSpPr>
      <xdr:spPr bwMode="auto">
        <a:xfrm>
          <a:off x="7829550" y="99822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38100</xdr:colOff>
      <xdr:row>34</xdr:row>
      <xdr:rowOff>30480</xdr:rowOff>
    </xdr:from>
    <xdr:ext cx="306705" cy="243840"/>
    <xdr:sp macro="" textlink="">
      <xdr:nvSpPr>
        <xdr:cNvPr id="288" name="Check Box 60" hidden="1">
          <a:extLst>
            <a:ext uri="{63B3BB69-23CF-44E3-9099-C40C66FF867C}">
              <a14:compatExt xmlns:a14="http://schemas.microsoft.com/office/drawing/2010/main" spid="_x0000_s6204"/>
            </a:ext>
            <a:ext uri="{FF2B5EF4-FFF2-40B4-BE49-F238E27FC236}">
              <a16:creationId xmlns:a16="http://schemas.microsoft.com/office/drawing/2014/main" id="{38008729-150A-4035-85DA-29984F70FE4F}"/>
            </a:ext>
          </a:extLst>
        </xdr:cNvPr>
        <xdr:cNvSpPr/>
      </xdr:nvSpPr>
      <xdr:spPr bwMode="auto">
        <a:xfrm>
          <a:off x="7829550" y="998410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47625</xdr:colOff>
      <xdr:row>34</xdr:row>
      <xdr:rowOff>38100</xdr:rowOff>
    </xdr:from>
    <xdr:ext cx="314325" cy="266700"/>
    <xdr:sp macro="" textlink="">
      <xdr:nvSpPr>
        <xdr:cNvPr id="289" name="Check Box 60" hidden="1">
          <a:extLst>
            <a:ext uri="{63B3BB69-23CF-44E3-9099-C40C66FF867C}">
              <a14:compatExt xmlns:a14="http://schemas.microsoft.com/office/drawing/2010/main" spid="_x0000_s6204"/>
            </a:ext>
            <a:ext uri="{FF2B5EF4-FFF2-40B4-BE49-F238E27FC236}">
              <a16:creationId xmlns:a16="http://schemas.microsoft.com/office/drawing/2014/main" id="{7E94DB2F-D3A3-45CB-8A2E-74A2B61394B5}"/>
            </a:ext>
          </a:extLst>
        </xdr:cNvPr>
        <xdr:cNvSpPr/>
      </xdr:nvSpPr>
      <xdr:spPr bwMode="auto">
        <a:xfrm>
          <a:off x="7839075"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47625</xdr:colOff>
      <xdr:row>34</xdr:row>
      <xdr:rowOff>38100</xdr:rowOff>
    </xdr:from>
    <xdr:ext cx="314325" cy="266700"/>
    <xdr:sp macro="" textlink="">
      <xdr:nvSpPr>
        <xdr:cNvPr id="290" name="Check Box 60" hidden="1">
          <a:extLst>
            <a:ext uri="{63B3BB69-23CF-44E3-9099-C40C66FF867C}">
              <a14:compatExt xmlns:a14="http://schemas.microsoft.com/office/drawing/2010/main" spid="_x0000_s6204"/>
            </a:ext>
            <a:ext uri="{FF2B5EF4-FFF2-40B4-BE49-F238E27FC236}">
              <a16:creationId xmlns:a16="http://schemas.microsoft.com/office/drawing/2014/main" id="{239FD6C4-ABFF-43F1-9975-954B2822C023}"/>
            </a:ext>
          </a:extLst>
        </xdr:cNvPr>
        <xdr:cNvSpPr/>
      </xdr:nvSpPr>
      <xdr:spPr bwMode="auto">
        <a:xfrm>
          <a:off x="7839075"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50800</xdr:colOff>
      <xdr:row>34</xdr:row>
      <xdr:rowOff>38100</xdr:rowOff>
    </xdr:from>
    <xdr:to>
      <xdr:col>25</xdr:col>
      <xdr:colOff>361950</xdr:colOff>
      <xdr:row>34</xdr:row>
      <xdr:rowOff>304800</xdr:rowOff>
    </xdr:to>
    <xdr:sp macro="" textlink="">
      <xdr:nvSpPr>
        <xdr:cNvPr id="291" name="Check Box 52" hidden="1">
          <a:extLst>
            <a:ext uri="{63B3BB69-23CF-44E3-9099-C40C66FF867C}">
              <a14:compatExt xmlns:a14="http://schemas.microsoft.com/office/drawing/2010/main" spid="_x0000_s8244"/>
            </a:ext>
            <a:ext uri="{FF2B5EF4-FFF2-40B4-BE49-F238E27FC236}">
              <a16:creationId xmlns:a16="http://schemas.microsoft.com/office/drawing/2014/main" id="{4534086B-0D33-4DEC-9EC6-151089125A47}"/>
            </a:ext>
          </a:extLst>
        </xdr:cNvPr>
        <xdr:cNvSpPr/>
      </xdr:nvSpPr>
      <xdr:spPr bwMode="auto">
        <a:xfrm>
          <a:off x="7842250" y="9991725"/>
          <a:ext cx="311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25</xdr:col>
      <xdr:colOff>38100</xdr:colOff>
      <xdr:row>34</xdr:row>
      <xdr:rowOff>28575</xdr:rowOff>
    </xdr:from>
    <xdr:ext cx="304800" cy="247650"/>
    <xdr:sp macro="" textlink="">
      <xdr:nvSpPr>
        <xdr:cNvPr id="292" name="Check Box 60" hidden="1">
          <a:extLst>
            <a:ext uri="{63B3BB69-23CF-44E3-9099-C40C66FF867C}">
              <a14:compatExt xmlns:a14="http://schemas.microsoft.com/office/drawing/2010/main" spid="_x0000_s6204"/>
            </a:ext>
            <a:ext uri="{FF2B5EF4-FFF2-40B4-BE49-F238E27FC236}">
              <a16:creationId xmlns:a16="http://schemas.microsoft.com/office/drawing/2014/main" id="{9D550C74-E09B-4AF1-A789-CA2819C0C25B}"/>
            </a:ext>
          </a:extLst>
        </xdr:cNvPr>
        <xdr:cNvSpPr/>
      </xdr:nvSpPr>
      <xdr:spPr bwMode="auto">
        <a:xfrm>
          <a:off x="7829550" y="99822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38100</xdr:colOff>
      <xdr:row>34</xdr:row>
      <xdr:rowOff>30480</xdr:rowOff>
    </xdr:from>
    <xdr:ext cx="306705" cy="243840"/>
    <xdr:sp macro="" textlink="">
      <xdr:nvSpPr>
        <xdr:cNvPr id="293" name="Check Box 60" hidden="1">
          <a:extLst>
            <a:ext uri="{63B3BB69-23CF-44E3-9099-C40C66FF867C}">
              <a14:compatExt xmlns:a14="http://schemas.microsoft.com/office/drawing/2010/main" spid="_x0000_s6204"/>
            </a:ext>
            <a:ext uri="{FF2B5EF4-FFF2-40B4-BE49-F238E27FC236}">
              <a16:creationId xmlns:a16="http://schemas.microsoft.com/office/drawing/2014/main" id="{F221D2FE-71FC-4C67-BC5F-4504B3A2B7F7}"/>
            </a:ext>
          </a:extLst>
        </xdr:cNvPr>
        <xdr:cNvSpPr/>
      </xdr:nvSpPr>
      <xdr:spPr bwMode="auto">
        <a:xfrm>
          <a:off x="7829550" y="998410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47625</xdr:colOff>
      <xdr:row>34</xdr:row>
      <xdr:rowOff>38100</xdr:rowOff>
    </xdr:from>
    <xdr:ext cx="314325" cy="266700"/>
    <xdr:sp macro="" textlink="">
      <xdr:nvSpPr>
        <xdr:cNvPr id="294" name="Check Box 60" hidden="1">
          <a:extLst>
            <a:ext uri="{63B3BB69-23CF-44E3-9099-C40C66FF867C}">
              <a14:compatExt xmlns:a14="http://schemas.microsoft.com/office/drawing/2010/main" spid="_x0000_s6204"/>
            </a:ext>
            <a:ext uri="{FF2B5EF4-FFF2-40B4-BE49-F238E27FC236}">
              <a16:creationId xmlns:a16="http://schemas.microsoft.com/office/drawing/2014/main" id="{18E2648F-2365-4227-9C0F-72C14E4AC603}"/>
            </a:ext>
          </a:extLst>
        </xdr:cNvPr>
        <xdr:cNvSpPr/>
      </xdr:nvSpPr>
      <xdr:spPr bwMode="auto">
        <a:xfrm>
          <a:off x="7839075"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47625</xdr:colOff>
      <xdr:row>34</xdr:row>
      <xdr:rowOff>38100</xdr:rowOff>
    </xdr:from>
    <xdr:ext cx="314325" cy="266700"/>
    <xdr:sp macro="" textlink="">
      <xdr:nvSpPr>
        <xdr:cNvPr id="295" name="Check Box 60" hidden="1">
          <a:extLst>
            <a:ext uri="{63B3BB69-23CF-44E3-9099-C40C66FF867C}">
              <a14:compatExt xmlns:a14="http://schemas.microsoft.com/office/drawing/2010/main" spid="_x0000_s6204"/>
            </a:ext>
            <a:ext uri="{FF2B5EF4-FFF2-40B4-BE49-F238E27FC236}">
              <a16:creationId xmlns:a16="http://schemas.microsoft.com/office/drawing/2014/main" id="{F930B3BB-3734-40AD-8974-71B175D64DF9}"/>
            </a:ext>
          </a:extLst>
        </xdr:cNvPr>
        <xdr:cNvSpPr/>
      </xdr:nvSpPr>
      <xdr:spPr bwMode="auto">
        <a:xfrm>
          <a:off x="7839075"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25</xdr:col>
      <xdr:colOff>50800</xdr:colOff>
      <xdr:row>34</xdr:row>
      <xdr:rowOff>38100</xdr:rowOff>
    </xdr:from>
    <xdr:to>
      <xdr:col>25</xdr:col>
      <xdr:colOff>361950</xdr:colOff>
      <xdr:row>34</xdr:row>
      <xdr:rowOff>304800</xdr:rowOff>
    </xdr:to>
    <xdr:sp macro="" textlink="">
      <xdr:nvSpPr>
        <xdr:cNvPr id="296" name="Check Box 53" hidden="1">
          <a:extLst>
            <a:ext uri="{63B3BB69-23CF-44E3-9099-C40C66FF867C}">
              <a14:compatExt xmlns:a14="http://schemas.microsoft.com/office/drawing/2010/main" spid="_x0000_s8245"/>
            </a:ext>
            <a:ext uri="{FF2B5EF4-FFF2-40B4-BE49-F238E27FC236}">
              <a16:creationId xmlns:a16="http://schemas.microsoft.com/office/drawing/2014/main" id="{405A2089-024A-431E-8100-4837F5C0D91A}"/>
            </a:ext>
          </a:extLst>
        </xdr:cNvPr>
        <xdr:cNvSpPr/>
      </xdr:nvSpPr>
      <xdr:spPr bwMode="auto">
        <a:xfrm>
          <a:off x="7842250" y="9991725"/>
          <a:ext cx="311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38100</xdr:colOff>
      <xdr:row>34</xdr:row>
      <xdr:rowOff>28575</xdr:rowOff>
    </xdr:from>
    <xdr:ext cx="304801" cy="247650"/>
    <xdr:sp macro="" textlink="">
      <xdr:nvSpPr>
        <xdr:cNvPr id="297" name="Check Box 59" hidden="1">
          <a:extLst>
            <a:ext uri="{63B3BB69-23CF-44E3-9099-C40C66FF867C}">
              <a14:compatExt xmlns:a14="http://schemas.microsoft.com/office/drawing/2010/main" spid="_x0000_s6203"/>
            </a:ext>
            <a:ext uri="{FF2B5EF4-FFF2-40B4-BE49-F238E27FC236}">
              <a16:creationId xmlns:a16="http://schemas.microsoft.com/office/drawing/2014/main" id="{90007D04-4C63-42FB-8BE2-6430625B7A16}"/>
            </a:ext>
          </a:extLst>
        </xdr:cNvPr>
        <xdr:cNvSpPr/>
      </xdr:nvSpPr>
      <xdr:spPr bwMode="auto">
        <a:xfrm>
          <a:off x="6219825" y="9982200"/>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38100</xdr:colOff>
      <xdr:row>34</xdr:row>
      <xdr:rowOff>30480</xdr:rowOff>
    </xdr:from>
    <xdr:ext cx="306706" cy="243840"/>
    <xdr:sp macro="" textlink="">
      <xdr:nvSpPr>
        <xdr:cNvPr id="298" name="Check Box 59" hidden="1">
          <a:extLst>
            <a:ext uri="{63B3BB69-23CF-44E3-9099-C40C66FF867C}">
              <a14:compatExt xmlns:a14="http://schemas.microsoft.com/office/drawing/2010/main" spid="_x0000_s6203"/>
            </a:ext>
            <a:ext uri="{FF2B5EF4-FFF2-40B4-BE49-F238E27FC236}">
              <a16:creationId xmlns:a16="http://schemas.microsoft.com/office/drawing/2014/main" id="{D7DFA6FB-528C-4086-B292-C52821C34B20}"/>
            </a:ext>
          </a:extLst>
        </xdr:cNvPr>
        <xdr:cNvSpPr/>
      </xdr:nvSpPr>
      <xdr:spPr bwMode="auto">
        <a:xfrm>
          <a:off x="6219825" y="9984105"/>
          <a:ext cx="306706"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47625</xdr:colOff>
      <xdr:row>34</xdr:row>
      <xdr:rowOff>38100</xdr:rowOff>
    </xdr:from>
    <xdr:ext cx="314326" cy="266700"/>
    <xdr:sp macro="" textlink="">
      <xdr:nvSpPr>
        <xdr:cNvPr id="299" name="Check Box 59" hidden="1">
          <a:extLst>
            <a:ext uri="{63B3BB69-23CF-44E3-9099-C40C66FF867C}">
              <a14:compatExt xmlns:a14="http://schemas.microsoft.com/office/drawing/2010/main" spid="_x0000_s6203"/>
            </a:ext>
            <a:ext uri="{FF2B5EF4-FFF2-40B4-BE49-F238E27FC236}">
              <a16:creationId xmlns:a16="http://schemas.microsoft.com/office/drawing/2014/main" id="{AC85E4FF-ADA8-4D12-9818-AFE5D3F4E0F3}"/>
            </a:ext>
          </a:extLst>
        </xdr:cNvPr>
        <xdr:cNvSpPr/>
      </xdr:nvSpPr>
      <xdr:spPr bwMode="auto">
        <a:xfrm>
          <a:off x="6229350" y="999172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47625</xdr:colOff>
      <xdr:row>34</xdr:row>
      <xdr:rowOff>38100</xdr:rowOff>
    </xdr:from>
    <xdr:ext cx="314326" cy="266700"/>
    <xdr:sp macro="" textlink="">
      <xdr:nvSpPr>
        <xdr:cNvPr id="300" name="Check Box 59" hidden="1">
          <a:extLst>
            <a:ext uri="{63B3BB69-23CF-44E3-9099-C40C66FF867C}">
              <a14:compatExt xmlns:a14="http://schemas.microsoft.com/office/drawing/2010/main" spid="_x0000_s6203"/>
            </a:ext>
            <a:ext uri="{FF2B5EF4-FFF2-40B4-BE49-F238E27FC236}">
              <a16:creationId xmlns:a16="http://schemas.microsoft.com/office/drawing/2014/main" id="{DF71E6B1-7384-429B-A5A1-291D44C6450A}"/>
            </a:ext>
          </a:extLst>
        </xdr:cNvPr>
        <xdr:cNvSpPr/>
      </xdr:nvSpPr>
      <xdr:spPr bwMode="auto">
        <a:xfrm>
          <a:off x="6229350" y="9991725"/>
          <a:ext cx="314326"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20</xdr:col>
      <xdr:colOff>50800</xdr:colOff>
      <xdr:row>34</xdr:row>
      <xdr:rowOff>38100</xdr:rowOff>
    </xdr:from>
    <xdr:to>
      <xdr:col>21</xdr:col>
      <xdr:colOff>88900</xdr:colOff>
      <xdr:row>34</xdr:row>
      <xdr:rowOff>304800</xdr:rowOff>
    </xdr:to>
    <xdr:sp macro="" textlink="">
      <xdr:nvSpPr>
        <xdr:cNvPr id="301" name="Check Box 54" hidden="1">
          <a:extLst>
            <a:ext uri="{63B3BB69-23CF-44E3-9099-C40C66FF867C}">
              <a14:compatExt xmlns:a14="http://schemas.microsoft.com/office/drawing/2010/main" spid="_x0000_s8246"/>
            </a:ext>
            <a:ext uri="{FF2B5EF4-FFF2-40B4-BE49-F238E27FC236}">
              <a16:creationId xmlns:a16="http://schemas.microsoft.com/office/drawing/2014/main" id="{43911978-8E05-4881-B789-4BD9BF8BF490}"/>
            </a:ext>
          </a:extLst>
        </xdr:cNvPr>
        <xdr:cNvSpPr/>
      </xdr:nvSpPr>
      <xdr:spPr bwMode="auto">
        <a:xfrm>
          <a:off x="6232525"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38100</xdr:colOff>
      <xdr:row>34</xdr:row>
      <xdr:rowOff>28575</xdr:rowOff>
    </xdr:from>
    <xdr:ext cx="304800" cy="247650"/>
    <xdr:sp macro="" textlink="">
      <xdr:nvSpPr>
        <xdr:cNvPr id="302" name="Check Box 58" hidden="1">
          <a:extLst>
            <a:ext uri="{63B3BB69-23CF-44E3-9099-C40C66FF867C}">
              <a14:compatExt xmlns:a14="http://schemas.microsoft.com/office/drawing/2010/main" spid="_x0000_s6202"/>
            </a:ext>
            <a:ext uri="{FF2B5EF4-FFF2-40B4-BE49-F238E27FC236}">
              <a16:creationId xmlns:a16="http://schemas.microsoft.com/office/drawing/2014/main" id="{3CDD1329-56BC-4FA4-BFF1-0C0731F6A2BE}"/>
            </a:ext>
          </a:extLst>
        </xdr:cNvPr>
        <xdr:cNvSpPr/>
      </xdr:nvSpPr>
      <xdr:spPr bwMode="auto">
        <a:xfrm>
          <a:off x="3933825" y="99822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38100</xdr:colOff>
      <xdr:row>34</xdr:row>
      <xdr:rowOff>30480</xdr:rowOff>
    </xdr:from>
    <xdr:ext cx="306705" cy="243840"/>
    <xdr:sp macro="" textlink="">
      <xdr:nvSpPr>
        <xdr:cNvPr id="303" name="Check Box 58" hidden="1">
          <a:extLst>
            <a:ext uri="{63B3BB69-23CF-44E3-9099-C40C66FF867C}">
              <a14:compatExt xmlns:a14="http://schemas.microsoft.com/office/drawing/2010/main" spid="_x0000_s6202"/>
            </a:ext>
            <a:ext uri="{FF2B5EF4-FFF2-40B4-BE49-F238E27FC236}">
              <a16:creationId xmlns:a16="http://schemas.microsoft.com/office/drawing/2014/main" id="{5F9E7B4D-1A1B-4F51-B5C5-0B1BCAADA711}"/>
            </a:ext>
          </a:extLst>
        </xdr:cNvPr>
        <xdr:cNvSpPr/>
      </xdr:nvSpPr>
      <xdr:spPr bwMode="auto">
        <a:xfrm>
          <a:off x="3933825" y="9984105"/>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47625</xdr:colOff>
      <xdr:row>34</xdr:row>
      <xdr:rowOff>38100</xdr:rowOff>
    </xdr:from>
    <xdr:ext cx="314325" cy="266700"/>
    <xdr:sp macro="" textlink="">
      <xdr:nvSpPr>
        <xdr:cNvPr id="304" name="Check Box 58" hidden="1">
          <a:extLst>
            <a:ext uri="{63B3BB69-23CF-44E3-9099-C40C66FF867C}">
              <a14:compatExt xmlns:a14="http://schemas.microsoft.com/office/drawing/2010/main" spid="_x0000_s6202"/>
            </a:ext>
            <a:ext uri="{FF2B5EF4-FFF2-40B4-BE49-F238E27FC236}">
              <a16:creationId xmlns:a16="http://schemas.microsoft.com/office/drawing/2014/main" id="{641A94DA-2561-4D0F-B311-840D1D58E01C}"/>
            </a:ext>
          </a:extLst>
        </xdr:cNvPr>
        <xdr:cNvSpPr/>
      </xdr:nvSpPr>
      <xdr:spPr bwMode="auto">
        <a:xfrm>
          <a:off x="3943350"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47625</xdr:colOff>
      <xdr:row>34</xdr:row>
      <xdr:rowOff>38100</xdr:rowOff>
    </xdr:from>
    <xdr:ext cx="314325" cy="266700"/>
    <xdr:sp macro="" textlink="">
      <xdr:nvSpPr>
        <xdr:cNvPr id="305" name="Check Box 58" hidden="1">
          <a:extLst>
            <a:ext uri="{63B3BB69-23CF-44E3-9099-C40C66FF867C}">
              <a14:compatExt xmlns:a14="http://schemas.microsoft.com/office/drawing/2010/main" spid="_x0000_s6202"/>
            </a:ext>
            <a:ext uri="{FF2B5EF4-FFF2-40B4-BE49-F238E27FC236}">
              <a16:creationId xmlns:a16="http://schemas.microsoft.com/office/drawing/2014/main" id="{E2BA09CB-8708-40F3-8C91-7FE291B5F5D0}"/>
            </a:ext>
          </a:extLst>
        </xdr:cNvPr>
        <xdr:cNvSpPr/>
      </xdr:nvSpPr>
      <xdr:spPr bwMode="auto">
        <a:xfrm>
          <a:off x="3943350"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13</xdr:col>
      <xdr:colOff>50800</xdr:colOff>
      <xdr:row>34</xdr:row>
      <xdr:rowOff>38100</xdr:rowOff>
    </xdr:from>
    <xdr:to>
      <xdr:col>14</xdr:col>
      <xdr:colOff>88900</xdr:colOff>
      <xdr:row>34</xdr:row>
      <xdr:rowOff>304800</xdr:rowOff>
    </xdr:to>
    <xdr:sp macro="" textlink="">
      <xdr:nvSpPr>
        <xdr:cNvPr id="306" name="Check Box 55" hidden="1">
          <a:extLst>
            <a:ext uri="{63B3BB69-23CF-44E3-9099-C40C66FF867C}">
              <a14:compatExt xmlns:a14="http://schemas.microsoft.com/office/drawing/2010/main" spid="_x0000_s8247"/>
            </a:ext>
            <a:ext uri="{FF2B5EF4-FFF2-40B4-BE49-F238E27FC236}">
              <a16:creationId xmlns:a16="http://schemas.microsoft.com/office/drawing/2014/main" id="{282D58BC-41A5-408B-98F3-5D44DAD87179}"/>
            </a:ext>
          </a:extLst>
        </xdr:cNvPr>
        <xdr:cNvSpPr/>
      </xdr:nvSpPr>
      <xdr:spPr bwMode="auto">
        <a:xfrm>
          <a:off x="3946525" y="9991725"/>
          <a:ext cx="3143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9</xdr:col>
      <xdr:colOff>47625</xdr:colOff>
      <xdr:row>129</xdr:row>
      <xdr:rowOff>9525</xdr:rowOff>
    </xdr:from>
    <xdr:ext cx="304800" cy="247650"/>
    <xdr:sp macro="" textlink="">
      <xdr:nvSpPr>
        <xdr:cNvPr id="307" name="Check Box 84" hidden="1">
          <a:extLst>
            <a:ext uri="{63B3BB69-23CF-44E3-9099-C40C66FF867C}">
              <a14:compatExt xmlns:a14="http://schemas.microsoft.com/office/drawing/2010/main" spid="_x0000_s6228"/>
            </a:ext>
            <a:ext uri="{FF2B5EF4-FFF2-40B4-BE49-F238E27FC236}">
              <a16:creationId xmlns:a16="http://schemas.microsoft.com/office/drawing/2014/main" id="{739C7BF0-3B6D-4177-AEF7-1550084B0709}"/>
            </a:ext>
          </a:extLst>
        </xdr:cNvPr>
        <xdr:cNvSpPr/>
      </xdr:nvSpPr>
      <xdr:spPr bwMode="auto">
        <a:xfrm>
          <a:off x="2533650" y="4120515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47625</xdr:colOff>
      <xdr:row>129</xdr:row>
      <xdr:rowOff>9525</xdr:rowOff>
    </xdr:from>
    <xdr:ext cx="301065" cy="247650"/>
    <xdr:sp macro="" textlink="">
      <xdr:nvSpPr>
        <xdr:cNvPr id="308" name="Check Box 85" hidden="1">
          <a:extLst>
            <a:ext uri="{63B3BB69-23CF-44E3-9099-C40C66FF867C}">
              <a14:compatExt xmlns:a14="http://schemas.microsoft.com/office/drawing/2010/main" spid="_x0000_s6229"/>
            </a:ext>
            <a:ext uri="{FF2B5EF4-FFF2-40B4-BE49-F238E27FC236}">
              <a16:creationId xmlns:a16="http://schemas.microsoft.com/office/drawing/2014/main" id="{57B0605C-26D2-4B69-9EAC-8619798F83CD}"/>
            </a:ext>
          </a:extLst>
        </xdr:cNvPr>
        <xdr:cNvSpPr/>
      </xdr:nvSpPr>
      <xdr:spPr bwMode="auto">
        <a:xfrm>
          <a:off x="3629025" y="41205150"/>
          <a:ext cx="30106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45720</xdr:colOff>
      <xdr:row>129</xdr:row>
      <xdr:rowOff>7620</xdr:rowOff>
    </xdr:from>
    <xdr:ext cx="306705" cy="251460"/>
    <xdr:sp macro="" textlink="">
      <xdr:nvSpPr>
        <xdr:cNvPr id="309" name="Check Box 84" hidden="1">
          <a:extLst>
            <a:ext uri="{63B3BB69-23CF-44E3-9099-C40C66FF867C}">
              <a14:compatExt xmlns:a14="http://schemas.microsoft.com/office/drawing/2010/main" spid="_x0000_s6228"/>
            </a:ext>
            <a:ext uri="{FF2B5EF4-FFF2-40B4-BE49-F238E27FC236}">
              <a16:creationId xmlns:a16="http://schemas.microsoft.com/office/drawing/2014/main" id="{6BDD6E50-ECDD-4AAC-82AB-BEC2F9BBDF5D}"/>
            </a:ext>
          </a:extLst>
        </xdr:cNvPr>
        <xdr:cNvSpPr/>
      </xdr:nvSpPr>
      <xdr:spPr bwMode="auto">
        <a:xfrm>
          <a:off x="2531745" y="41203245"/>
          <a:ext cx="30670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45720</xdr:colOff>
      <xdr:row>129</xdr:row>
      <xdr:rowOff>7620</xdr:rowOff>
    </xdr:from>
    <xdr:ext cx="302970" cy="251460"/>
    <xdr:sp macro="" textlink="">
      <xdr:nvSpPr>
        <xdr:cNvPr id="310" name="Check Box 85" hidden="1">
          <a:extLst>
            <a:ext uri="{63B3BB69-23CF-44E3-9099-C40C66FF867C}">
              <a14:compatExt xmlns:a14="http://schemas.microsoft.com/office/drawing/2010/main" spid="_x0000_s6229"/>
            </a:ext>
            <a:ext uri="{FF2B5EF4-FFF2-40B4-BE49-F238E27FC236}">
              <a16:creationId xmlns:a16="http://schemas.microsoft.com/office/drawing/2014/main" id="{9B0B5499-076C-43B9-844A-B6F0BC70DB88}"/>
            </a:ext>
          </a:extLst>
        </xdr:cNvPr>
        <xdr:cNvSpPr/>
      </xdr:nvSpPr>
      <xdr:spPr bwMode="auto">
        <a:xfrm>
          <a:off x="3627120" y="41203245"/>
          <a:ext cx="30297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57150</xdr:colOff>
      <xdr:row>129</xdr:row>
      <xdr:rowOff>9525</xdr:rowOff>
    </xdr:from>
    <xdr:ext cx="314325" cy="276225"/>
    <xdr:sp macro="" textlink="">
      <xdr:nvSpPr>
        <xdr:cNvPr id="311" name="Check Box 84" hidden="1">
          <a:extLst>
            <a:ext uri="{63B3BB69-23CF-44E3-9099-C40C66FF867C}">
              <a14:compatExt xmlns:a14="http://schemas.microsoft.com/office/drawing/2010/main" spid="_x0000_s6228"/>
            </a:ext>
            <a:ext uri="{FF2B5EF4-FFF2-40B4-BE49-F238E27FC236}">
              <a16:creationId xmlns:a16="http://schemas.microsoft.com/office/drawing/2014/main" id="{0068B34A-9DD6-4972-A144-4645DE23AF6C}"/>
            </a:ext>
          </a:extLst>
        </xdr:cNvPr>
        <xdr:cNvSpPr/>
      </xdr:nvSpPr>
      <xdr:spPr bwMode="auto">
        <a:xfrm>
          <a:off x="2543175" y="41205150"/>
          <a:ext cx="3143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57150</xdr:colOff>
      <xdr:row>129</xdr:row>
      <xdr:rowOff>9525</xdr:rowOff>
    </xdr:from>
    <xdr:ext cx="310590" cy="276225"/>
    <xdr:sp macro="" textlink="">
      <xdr:nvSpPr>
        <xdr:cNvPr id="312" name="Check Box 85" hidden="1">
          <a:extLst>
            <a:ext uri="{63B3BB69-23CF-44E3-9099-C40C66FF867C}">
              <a14:compatExt xmlns:a14="http://schemas.microsoft.com/office/drawing/2010/main" spid="_x0000_s6229"/>
            </a:ext>
            <a:ext uri="{FF2B5EF4-FFF2-40B4-BE49-F238E27FC236}">
              <a16:creationId xmlns:a16="http://schemas.microsoft.com/office/drawing/2014/main" id="{C14B20E3-CEED-4081-9AFF-9E3473EE00EF}"/>
            </a:ext>
          </a:extLst>
        </xdr:cNvPr>
        <xdr:cNvSpPr/>
      </xdr:nvSpPr>
      <xdr:spPr bwMode="auto">
        <a:xfrm>
          <a:off x="3638550" y="41205150"/>
          <a:ext cx="31059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57150</xdr:colOff>
      <xdr:row>129</xdr:row>
      <xdr:rowOff>9525</xdr:rowOff>
    </xdr:from>
    <xdr:ext cx="314325" cy="360271"/>
    <xdr:sp macro="" textlink="">
      <xdr:nvSpPr>
        <xdr:cNvPr id="313" name="Check Box 84" hidden="1">
          <a:extLst>
            <a:ext uri="{63B3BB69-23CF-44E3-9099-C40C66FF867C}">
              <a14:compatExt xmlns:a14="http://schemas.microsoft.com/office/drawing/2010/main" spid="_x0000_s6228"/>
            </a:ext>
            <a:ext uri="{FF2B5EF4-FFF2-40B4-BE49-F238E27FC236}">
              <a16:creationId xmlns:a16="http://schemas.microsoft.com/office/drawing/2014/main" id="{CBF6FF76-3903-49B6-A480-418899F21F91}"/>
            </a:ext>
          </a:extLst>
        </xdr:cNvPr>
        <xdr:cNvSpPr/>
      </xdr:nvSpPr>
      <xdr:spPr bwMode="auto">
        <a:xfrm>
          <a:off x="2543175" y="41205150"/>
          <a:ext cx="314325" cy="360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57150</xdr:colOff>
      <xdr:row>129</xdr:row>
      <xdr:rowOff>9525</xdr:rowOff>
    </xdr:from>
    <xdr:ext cx="310590" cy="342900"/>
    <xdr:sp macro="" textlink="">
      <xdr:nvSpPr>
        <xdr:cNvPr id="314" name="Check Box 85" hidden="1">
          <a:extLst>
            <a:ext uri="{63B3BB69-23CF-44E3-9099-C40C66FF867C}">
              <a14:compatExt xmlns:a14="http://schemas.microsoft.com/office/drawing/2010/main" spid="_x0000_s6229"/>
            </a:ext>
            <a:ext uri="{FF2B5EF4-FFF2-40B4-BE49-F238E27FC236}">
              <a16:creationId xmlns:a16="http://schemas.microsoft.com/office/drawing/2014/main" id="{E0662CE6-9458-4A21-802F-4DDEBD89BC0C}"/>
            </a:ext>
          </a:extLst>
        </xdr:cNvPr>
        <xdr:cNvSpPr/>
      </xdr:nvSpPr>
      <xdr:spPr bwMode="auto">
        <a:xfrm>
          <a:off x="3638550" y="41205150"/>
          <a:ext cx="31059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9</xdr:col>
      <xdr:colOff>57150</xdr:colOff>
      <xdr:row>129</xdr:row>
      <xdr:rowOff>12700</xdr:rowOff>
    </xdr:from>
    <xdr:to>
      <xdr:col>9</xdr:col>
      <xdr:colOff>374650</xdr:colOff>
      <xdr:row>130</xdr:row>
      <xdr:rowOff>12701</xdr:rowOff>
    </xdr:to>
    <xdr:sp macro="" textlink="">
      <xdr:nvSpPr>
        <xdr:cNvPr id="315" name="Check Box 56" hidden="1">
          <a:extLst>
            <a:ext uri="{63B3BB69-23CF-44E3-9099-C40C66FF867C}">
              <a14:compatExt xmlns:a14="http://schemas.microsoft.com/office/drawing/2010/main" spid="_x0000_s8248"/>
            </a:ext>
            <a:ext uri="{FF2B5EF4-FFF2-40B4-BE49-F238E27FC236}">
              <a16:creationId xmlns:a16="http://schemas.microsoft.com/office/drawing/2014/main" id="{A544E1C8-5200-47E5-A83A-91795DBACAA5}"/>
            </a:ext>
          </a:extLst>
        </xdr:cNvPr>
        <xdr:cNvSpPr/>
      </xdr:nvSpPr>
      <xdr:spPr bwMode="auto">
        <a:xfrm>
          <a:off x="2543175" y="41208325"/>
          <a:ext cx="3175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129</xdr:row>
      <xdr:rowOff>12700</xdr:rowOff>
    </xdr:from>
    <xdr:to>
      <xdr:col>13</xdr:col>
      <xdr:colOff>57150</xdr:colOff>
      <xdr:row>130</xdr:row>
      <xdr:rowOff>12701</xdr:rowOff>
    </xdr:to>
    <xdr:sp macro="" textlink="">
      <xdr:nvSpPr>
        <xdr:cNvPr id="316" name="Check Box 57" hidden="1">
          <a:extLst>
            <a:ext uri="{63B3BB69-23CF-44E3-9099-C40C66FF867C}">
              <a14:compatExt xmlns:a14="http://schemas.microsoft.com/office/drawing/2010/main" spid="_x0000_s8249"/>
            </a:ext>
            <a:ext uri="{FF2B5EF4-FFF2-40B4-BE49-F238E27FC236}">
              <a16:creationId xmlns:a16="http://schemas.microsoft.com/office/drawing/2014/main" id="{27223EBC-E35A-4ABE-94ED-CF74E53B9736}"/>
            </a:ext>
          </a:extLst>
        </xdr:cNvPr>
        <xdr:cNvSpPr/>
      </xdr:nvSpPr>
      <xdr:spPr bwMode="auto">
        <a:xfrm>
          <a:off x="3638550" y="41208325"/>
          <a:ext cx="3143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47625</xdr:colOff>
      <xdr:row>23</xdr:row>
      <xdr:rowOff>0</xdr:rowOff>
    </xdr:from>
    <xdr:ext cx="304800" cy="257175"/>
    <xdr:sp macro="" textlink="">
      <xdr:nvSpPr>
        <xdr:cNvPr id="317" name="Check Box 83" hidden="1">
          <a:extLst>
            <a:ext uri="{63B3BB69-23CF-44E3-9099-C40C66FF867C}">
              <a14:compatExt xmlns:a14="http://schemas.microsoft.com/office/drawing/2010/main" spid="_x0000_s6227"/>
            </a:ext>
            <a:ext uri="{FF2B5EF4-FFF2-40B4-BE49-F238E27FC236}">
              <a16:creationId xmlns:a16="http://schemas.microsoft.com/office/drawing/2014/main" id="{2011BE1D-FCD5-4D39-9DD5-B49FC2EBB871}"/>
            </a:ext>
          </a:extLst>
        </xdr:cNvPr>
        <xdr:cNvSpPr/>
      </xdr:nvSpPr>
      <xdr:spPr bwMode="auto">
        <a:xfrm>
          <a:off x="2924175" y="64008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23</xdr:row>
      <xdr:rowOff>0</xdr:rowOff>
    </xdr:from>
    <xdr:ext cx="301625" cy="257175"/>
    <xdr:sp macro="" textlink="">
      <xdr:nvSpPr>
        <xdr:cNvPr id="318" name="Check Box 113" hidden="1">
          <a:extLst>
            <a:ext uri="{63B3BB69-23CF-44E3-9099-C40C66FF867C}">
              <a14:compatExt xmlns:a14="http://schemas.microsoft.com/office/drawing/2010/main" spid="_x0000_s6257"/>
            </a:ext>
            <a:ext uri="{FF2B5EF4-FFF2-40B4-BE49-F238E27FC236}">
              <a16:creationId xmlns:a16="http://schemas.microsoft.com/office/drawing/2014/main" id="{68F0329B-4D46-484E-8B62-644CA0239D82}"/>
            </a:ext>
          </a:extLst>
        </xdr:cNvPr>
        <xdr:cNvSpPr/>
      </xdr:nvSpPr>
      <xdr:spPr bwMode="auto">
        <a:xfrm>
          <a:off x="2924175" y="64008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23</xdr:row>
      <xdr:rowOff>0</xdr:rowOff>
    </xdr:from>
    <xdr:ext cx="301625" cy="257175"/>
    <xdr:sp macro="" textlink="">
      <xdr:nvSpPr>
        <xdr:cNvPr id="319" name="Check Box 113" hidden="1">
          <a:extLst>
            <a:ext uri="{63B3BB69-23CF-44E3-9099-C40C66FF867C}">
              <a14:compatExt xmlns:a14="http://schemas.microsoft.com/office/drawing/2010/main" spid="_x0000_s6257"/>
            </a:ext>
            <a:ext uri="{FF2B5EF4-FFF2-40B4-BE49-F238E27FC236}">
              <a16:creationId xmlns:a16="http://schemas.microsoft.com/office/drawing/2014/main" id="{46ECB10E-EA76-49BD-B7EF-B3AE6C012F1D}"/>
            </a:ext>
          </a:extLst>
        </xdr:cNvPr>
        <xdr:cNvSpPr/>
      </xdr:nvSpPr>
      <xdr:spPr bwMode="auto">
        <a:xfrm>
          <a:off x="2924175" y="64008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50800</xdr:colOff>
      <xdr:row>23</xdr:row>
      <xdr:rowOff>38100</xdr:rowOff>
    </xdr:from>
    <xdr:to>
      <xdr:col>7</xdr:col>
      <xdr:colOff>88900</xdr:colOff>
      <xdr:row>24</xdr:row>
      <xdr:rowOff>0</xdr:rowOff>
    </xdr:to>
    <xdr:sp macro="" textlink="">
      <xdr:nvSpPr>
        <xdr:cNvPr id="320" name="Check Box 58" hidden="1">
          <a:extLst>
            <a:ext uri="{63B3BB69-23CF-44E3-9099-C40C66FF867C}">
              <a14:compatExt xmlns:a14="http://schemas.microsoft.com/office/drawing/2010/main" spid="_x0000_s8250"/>
            </a:ext>
            <a:ext uri="{FF2B5EF4-FFF2-40B4-BE49-F238E27FC236}">
              <a16:creationId xmlns:a16="http://schemas.microsoft.com/office/drawing/2014/main" id="{A20B7359-B053-42A4-89C1-195269F37413}"/>
            </a:ext>
          </a:extLst>
        </xdr:cNvPr>
        <xdr:cNvSpPr/>
      </xdr:nvSpPr>
      <xdr:spPr bwMode="auto">
        <a:xfrm>
          <a:off x="1708150" y="6438900"/>
          <a:ext cx="3143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47625</xdr:colOff>
      <xdr:row>25</xdr:row>
      <xdr:rowOff>0</xdr:rowOff>
    </xdr:from>
    <xdr:ext cx="304800" cy="257175"/>
    <xdr:sp macro="" textlink="">
      <xdr:nvSpPr>
        <xdr:cNvPr id="321" name="Check Box 83" hidden="1">
          <a:extLst>
            <a:ext uri="{63B3BB69-23CF-44E3-9099-C40C66FF867C}">
              <a14:compatExt xmlns:a14="http://schemas.microsoft.com/office/drawing/2010/main" spid="_x0000_s6227"/>
            </a:ext>
            <a:ext uri="{FF2B5EF4-FFF2-40B4-BE49-F238E27FC236}">
              <a16:creationId xmlns:a16="http://schemas.microsoft.com/office/drawing/2014/main" id="{8B7DF272-C391-49E8-9FA7-B72FDB6BF071}"/>
            </a:ext>
          </a:extLst>
        </xdr:cNvPr>
        <xdr:cNvSpPr/>
      </xdr:nvSpPr>
      <xdr:spPr bwMode="auto">
        <a:xfrm>
          <a:off x="32385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4800" cy="257175"/>
    <xdr:sp macro="" textlink="">
      <xdr:nvSpPr>
        <xdr:cNvPr id="322" name="Check Box 113" hidden="1">
          <a:extLst>
            <a:ext uri="{63B3BB69-23CF-44E3-9099-C40C66FF867C}">
              <a14:compatExt xmlns:a14="http://schemas.microsoft.com/office/drawing/2010/main" spid="_x0000_s6257"/>
            </a:ext>
            <a:ext uri="{FF2B5EF4-FFF2-40B4-BE49-F238E27FC236}">
              <a16:creationId xmlns:a16="http://schemas.microsoft.com/office/drawing/2014/main" id="{C6F24A4B-625F-4335-8A42-CA9F9C406F2A}"/>
            </a:ext>
          </a:extLst>
        </xdr:cNvPr>
        <xdr:cNvSpPr/>
      </xdr:nvSpPr>
      <xdr:spPr bwMode="auto">
        <a:xfrm>
          <a:off x="32385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4800" cy="257175"/>
    <xdr:sp macro="" textlink="">
      <xdr:nvSpPr>
        <xdr:cNvPr id="323" name="Check Box 113" hidden="1">
          <a:extLst>
            <a:ext uri="{63B3BB69-23CF-44E3-9099-C40C66FF867C}">
              <a14:compatExt xmlns:a14="http://schemas.microsoft.com/office/drawing/2010/main" spid="_x0000_s6257"/>
            </a:ext>
            <a:ext uri="{FF2B5EF4-FFF2-40B4-BE49-F238E27FC236}">
              <a16:creationId xmlns:a16="http://schemas.microsoft.com/office/drawing/2014/main" id="{83508CA2-ABFE-4285-B306-A9758E726DD1}"/>
            </a:ext>
          </a:extLst>
        </xdr:cNvPr>
        <xdr:cNvSpPr/>
      </xdr:nvSpPr>
      <xdr:spPr bwMode="auto">
        <a:xfrm>
          <a:off x="32385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50800</xdr:colOff>
      <xdr:row>25</xdr:row>
      <xdr:rowOff>12700</xdr:rowOff>
    </xdr:from>
    <xdr:to>
      <xdr:col>7</xdr:col>
      <xdr:colOff>88900</xdr:colOff>
      <xdr:row>26</xdr:row>
      <xdr:rowOff>12700</xdr:rowOff>
    </xdr:to>
    <xdr:sp macro="" textlink="">
      <xdr:nvSpPr>
        <xdr:cNvPr id="324" name="Check Box 59" hidden="1">
          <a:extLst>
            <a:ext uri="{63B3BB69-23CF-44E3-9099-C40C66FF867C}">
              <a14:compatExt xmlns:a14="http://schemas.microsoft.com/office/drawing/2010/main" spid="_x0000_s8251"/>
            </a:ext>
            <a:ext uri="{FF2B5EF4-FFF2-40B4-BE49-F238E27FC236}">
              <a16:creationId xmlns:a16="http://schemas.microsoft.com/office/drawing/2014/main" id="{8D22FD83-141B-488A-81A3-89984B353E44}"/>
            </a:ext>
          </a:extLst>
        </xdr:cNvPr>
        <xdr:cNvSpPr/>
      </xdr:nvSpPr>
      <xdr:spPr bwMode="auto">
        <a:xfrm>
          <a:off x="1708150" y="7004050"/>
          <a:ext cx="3143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47625</xdr:colOff>
      <xdr:row>23</xdr:row>
      <xdr:rowOff>0</xdr:rowOff>
    </xdr:from>
    <xdr:ext cx="304800" cy="257175"/>
    <xdr:sp macro="" textlink="">
      <xdr:nvSpPr>
        <xdr:cNvPr id="325" name="Check Box 83" hidden="1">
          <a:extLst>
            <a:ext uri="{63B3BB69-23CF-44E3-9099-C40C66FF867C}">
              <a14:compatExt xmlns:a14="http://schemas.microsoft.com/office/drawing/2010/main" spid="_x0000_s6227"/>
            </a:ext>
            <a:ext uri="{FF2B5EF4-FFF2-40B4-BE49-F238E27FC236}">
              <a16:creationId xmlns:a16="http://schemas.microsoft.com/office/drawing/2014/main" id="{EE7D2E4F-BB20-4149-BA28-1383DA732A38}"/>
            </a:ext>
          </a:extLst>
        </xdr:cNvPr>
        <xdr:cNvSpPr/>
      </xdr:nvSpPr>
      <xdr:spPr bwMode="auto">
        <a:xfrm>
          <a:off x="4219575" y="64008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23</xdr:row>
      <xdr:rowOff>0</xdr:rowOff>
    </xdr:from>
    <xdr:ext cx="304800" cy="257175"/>
    <xdr:sp macro="" textlink="">
      <xdr:nvSpPr>
        <xdr:cNvPr id="326" name="Check Box 113" hidden="1">
          <a:extLst>
            <a:ext uri="{63B3BB69-23CF-44E3-9099-C40C66FF867C}">
              <a14:compatExt xmlns:a14="http://schemas.microsoft.com/office/drawing/2010/main" spid="_x0000_s6257"/>
            </a:ext>
            <a:ext uri="{FF2B5EF4-FFF2-40B4-BE49-F238E27FC236}">
              <a16:creationId xmlns:a16="http://schemas.microsoft.com/office/drawing/2014/main" id="{51EE925A-0829-4F09-BF4E-EE65BF070B5B}"/>
            </a:ext>
          </a:extLst>
        </xdr:cNvPr>
        <xdr:cNvSpPr/>
      </xdr:nvSpPr>
      <xdr:spPr bwMode="auto">
        <a:xfrm>
          <a:off x="4219575" y="64008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23</xdr:row>
      <xdr:rowOff>0</xdr:rowOff>
    </xdr:from>
    <xdr:ext cx="304800" cy="257175"/>
    <xdr:sp macro="" textlink="">
      <xdr:nvSpPr>
        <xdr:cNvPr id="327" name="Check Box 113" hidden="1">
          <a:extLst>
            <a:ext uri="{63B3BB69-23CF-44E3-9099-C40C66FF867C}">
              <a14:compatExt xmlns:a14="http://schemas.microsoft.com/office/drawing/2010/main" spid="_x0000_s6257"/>
            </a:ext>
            <a:ext uri="{FF2B5EF4-FFF2-40B4-BE49-F238E27FC236}">
              <a16:creationId xmlns:a16="http://schemas.microsoft.com/office/drawing/2014/main" id="{CFD9BF24-D6E9-4238-944C-A8BE70173F1A}"/>
            </a:ext>
          </a:extLst>
        </xdr:cNvPr>
        <xdr:cNvSpPr/>
      </xdr:nvSpPr>
      <xdr:spPr bwMode="auto">
        <a:xfrm>
          <a:off x="4219575" y="64008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25</xdr:row>
      <xdr:rowOff>0</xdr:rowOff>
    </xdr:from>
    <xdr:ext cx="304800" cy="257175"/>
    <xdr:sp macro="" textlink="">
      <xdr:nvSpPr>
        <xdr:cNvPr id="328" name="Check Box 83" hidden="1">
          <a:extLst>
            <a:ext uri="{63B3BB69-23CF-44E3-9099-C40C66FF867C}">
              <a14:compatExt xmlns:a14="http://schemas.microsoft.com/office/drawing/2010/main" spid="_x0000_s6227"/>
            </a:ext>
            <a:ext uri="{FF2B5EF4-FFF2-40B4-BE49-F238E27FC236}">
              <a16:creationId xmlns:a16="http://schemas.microsoft.com/office/drawing/2014/main" id="{52CF8B7A-E741-4D20-9DAE-7832BDFC50F1}"/>
            </a:ext>
          </a:extLst>
        </xdr:cNvPr>
        <xdr:cNvSpPr/>
      </xdr:nvSpPr>
      <xdr:spPr bwMode="auto">
        <a:xfrm>
          <a:off x="42195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25</xdr:row>
      <xdr:rowOff>0</xdr:rowOff>
    </xdr:from>
    <xdr:ext cx="304800" cy="257175"/>
    <xdr:sp macro="" textlink="">
      <xdr:nvSpPr>
        <xdr:cNvPr id="329" name="Check Box 113" hidden="1">
          <a:extLst>
            <a:ext uri="{63B3BB69-23CF-44E3-9099-C40C66FF867C}">
              <a14:compatExt xmlns:a14="http://schemas.microsoft.com/office/drawing/2010/main" spid="_x0000_s6257"/>
            </a:ext>
            <a:ext uri="{FF2B5EF4-FFF2-40B4-BE49-F238E27FC236}">
              <a16:creationId xmlns:a16="http://schemas.microsoft.com/office/drawing/2014/main" id="{6028C0A2-01D2-40E1-9B53-E2674AF5BA0C}"/>
            </a:ext>
          </a:extLst>
        </xdr:cNvPr>
        <xdr:cNvSpPr/>
      </xdr:nvSpPr>
      <xdr:spPr bwMode="auto">
        <a:xfrm>
          <a:off x="42195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25</xdr:row>
      <xdr:rowOff>0</xdr:rowOff>
    </xdr:from>
    <xdr:ext cx="304800" cy="257175"/>
    <xdr:sp macro="" textlink="">
      <xdr:nvSpPr>
        <xdr:cNvPr id="330" name="Check Box 113" hidden="1">
          <a:extLst>
            <a:ext uri="{63B3BB69-23CF-44E3-9099-C40C66FF867C}">
              <a14:compatExt xmlns:a14="http://schemas.microsoft.com/office/drawing/2010/main" spid="_x0000_s6257"/>
            </a:ext>
            <a:ext uri="{FF2B5EF4-FFF2-40B4-BE49-F238E27FC236}">
              <a16:creationId xmlns:a16="http://schemas.microsoft.com/office/drawing/2014/main" id="{F923EC4F-A59F-4666-A2DC-9DB8EFF23D55}"/>
            </a:ext>
          </a:extLst>
        </xdr:cNvPr>
        <xdr:cNvSpPr/>
      </xdr:nvSpPr>
      <xdr:spPr bwMode="auto">
        <a:xfrm>
          <a:off x="42195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9</xdr:col>
      <xdr:colOff>358775</xdr:colOff>
      <xdr:row>23</xdr:row>
      <xdr:rowOff>148166</xdr:rowOff>
    </xdr:from>
    <xdr:to>
      <xdr:col>10</xdr:col>
      <xdr:colOff>257175</xdr:colOff>
      <xdr:row>23</xdr:row>
      <xdr:rowOff>148166</xdr:rowOff>
    </xdr:to>
    <xdr:cxnSp macro="">
      <xdr:nvCxnSpPr>
        <xdr:cNvPr id="331" name="直線矢印コネクタ 330">
          <a:extLst>
            <a:ext uri="{FF2B5EF4-FFF2-40B4-BE49-F238E27FC236}">
              <a16:creationId xmlns:a16="http://schemas.microsoft.com/office/drawing/2014/main" id="{B167A9A5-F3EA-4CEC-81AB-8BCC6DBE45FE}"/>
            </a:ext>
          </a:extLst>
        </xdr:cNvPr>
        <xdr:cNvCxnSpPr/>
      </xdr:nvCxnSpPr>
      <xdr:spPr>
        <a:xfrm>
          <a:off x="2844800" y="6548966"/>
          <a:ext cx="2889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47625</xdr:colOff>
      <xdr:row>25</xdr:row>
      <xdr:rowOff>0</xdr:rowOff>
    </xdr:from>
    <xdr:ext cx="304800" cy="257175"/>
    <xdr:sp macro="" textlink="">
      <xdr:nvSpPr>
        <xdr:cNvPr id="332" name="Check Box 83" hidden="1">
          <a:extLst>
            <a:ext uri="{63B3BB69-23CF-44E3-9099-C40C66FF867C}">
              <a14:compatExt xmlns:a14="http://schemas.microsoft.com/office/drawing/2010/main" spid="_x0000_s6227"/>
            </a:ext>
            <a:ext uri="{FF2B5EF4-FFF2-40B4-BE49-F238E27FC236}">
              <a16:creationId xmlns:a16="http://schemas.microsoft.com/office/drawing/2014/main" id="{D1D19158-CDE7-4182-8F8A-CE845716AE1E}"/>
            </a:ext>
          </a:extLst>
        </xdr:cNvPr>
        <xdr:cNvSpPr/>
      </xdr:nvSpPr>
      <xdr:spPr bwMode="auto">
        <a:xfrm>
          <a:off x="29241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25</xdr:row>
      <xdr:rowOff>0</xdr:rowOff>
    </xdr:from>
    <xdr:ext cx="301625" cy="257175"/>
    <xdr:sp macro="" textlink="">
      <xdr:nvSpPr>
        <xdr:cNvPr id="333" name="Check Box 113" hidden="1">
          <a:extLst>
            <a:ext uri="{63B3BB69-23CF-44E3-9099-C40C66FF867C}">
              <a14:compatExt xmlns:a14="http://schemas.microsoft.com/office/drawing/2010/main" spid="_x0000_s6257"/>
            </a:ext>
            <a:ext uri="{FF2B5EF4-FFF2-40B4-BE49-F238E27FC236}">
              <a16:creationId xmlns:a16="http://schemas.microsoft.com/office/drawing/2014/main" id="{7174A638-3501-47F7-BBA9-0768B4DABE6F}"/>
            </a:ext>
          </a:extLst>
        </xdr:cNvPr>
        <xdr:cNvSpPr/>
      </xdr:nvSpPr>
      <xdr:spPr bwMode="auto">
        <a:xfrm>
          <a:off x="2924175"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25</xdr:row>
      <xdr:rowOff>0</xdr:rowOff>
    </xdr:from>
    <xdr:ext cx="301625" cy="257175"/>
    <xdr:sp macro="" textlink="">
      <xdr:nvSpPr>
        <xdr:cNvPr id="334" name="Check Box 113" hidden="1">
          <a:extLst>
            <a:ext uri="{63B3BB69-23CF-44E3-9099-C40C66FF867C}">
              <a14:compatExt xmlns:a14="http://schemas.microsoft.com/office/drawing/2010/main" spid="_x0000_s6257"/>
            </a:ext>
            <a:ext uri="{FF2B5EF4-FFF2-40B4-BE49-F238E27FC236}">
              <a16:creationId xmlns:a16="http://schemas.microsoft.com/office/drawing/2014/main" id="{427EEF6A-A4D8-4DA4-955F-509289C0692A}"/>
            </a:ext>
          </a:extLst>
        </xdr:cNvPr>
        <xdr:cNvSpPr/>
      </xdr:nvSpPr>
      <xdr:spPr bwMode="auto">
        <a:xfrm>
          <a:off x="2924175"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26</xdr:row>
      <xdr:rowOff>0</xdr:rowOff>
    </xdr:from>
    <xdr:ext cx="304800" cy="257175"/>
    <xdr:sp macro="" textlink="">
      <xdr:nvSpPr>
        <xdr:cNvPr id="335" name="Check Box 83" hidden="1">
          <a:extLst>
            <a:ext uri="{63B3BB69-23CF-44E3-9099-C40C66FF867C}">
              <a14:compatExt xmlns:a14="http://schemas.microsoft.com/office/drawing/2010/main" spid="_x0000_s6227"/>
            </a:ext>
            <a:ext uri="{FF2B5EF4-FFF2-40B4-BE49-F238E27FC236}">
              <a16:creationId xmlns:a16="http://schemas.microsoft.com/office/drawing/2014/main" id="{5954D4D1-306B-4468-934D-774F4AA24DED}"/>
            </a:ext>
          </a:extLst>
        </xdr:cNvPr>
        <xdr:cNvSpPr/>
      </xdr:nvSpPr>
      <xdr:spPr bwMode="auto">
        <a:xfrm>
          <a:off x="2924175" y="72866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26</xdr:row>
      <xdr:rowOff>0</xdr:rowOff>
    </xdr:from>
    <xdr:ext cx="304800" cy="257175"/>
    <xdr:sp macro="" textlink="">
      <xdr:nvSpPr>
        <xdr:cNvPr id="336" name="Check Box 113" hidden="1">
          <a:extLst>
            <a:ext uri="{63B3BB69-23CF-44E3-9099-C40C66FF867C}">
              <a14:compatExt xmlns:a14="http://schemas.microsoft.com/office/drawing/2010/main" spid="_x0000_s6257"/>
            </a:ext>
            <a:ext uri="{FF2B5EF4-FFF2-40B4-BE49-F238E27FC236}">
              <a16:creationId xmlns:a16="http://schemas.microsoft.com/office/drawing/2014/main" id="{0CB33D11-4B1E-4E55-B113-4213EE2C11F2}"/>
            </a:ext>
          </a:extLst>
        </xdr:cNvPr>
        <xdr:cNvSpPr/>
      </xdr:nvSpPr>
      <xdr:spPr bwMode="auto">
        <a:xfrm>
          <a:off x="2924175" y="72866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26</xdr:row>
      <xdr:rowOff>0</xdr:rowOff>
    </xdr:from>
    <xdr:ext cx="304800" cy="257175"/>
    <xdr:sp macro="" textlink="">
      <xdr:nvSpPr>
        <xdr:cNvPr id="337" name="Check Box 113" hidden="1">
          <a:extLst>
            <a:ext uri="{63B3BB69-23CF-44E3-9099-C40C66FF867C}">
              <a14:compatExt xmlns:a14="http://schemas.microsoft.com/office/drawing/2010/main" spid="_x0000_s6257"/>
            </a:ext>
            <a:ext uri="{FF2B5EF4-FFF2-40B4-BE49-F238E27FC236}">
              <a16:creationId xmlns:a16="http://schemas.microsoft.com/office/drawing/2014/main" id="{3E04E784-A86E-4500-8BBD-E5B50BAEE0B9}"/>
            </a:ext>
          </a:extLst>
        </xdr:cNvPr>
        <xdr:cNvSpPr/>
      </xdr:nvSpPr>
      <xdr:spPr bwMode="auto">
        <a:xfrm>
          <a:off x="2924175" y="72866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25</xdr:row>
      <xdr:rowOff>0</xdr:rowOff>
    </xdr:from>
    <xdr:ext cx="304800" cy="257175"/>
    <xdr:sp macro="" textlink="">
      <xdr:nvSpPr>
        <xdr:cNvPr id="338" name="Check Box 83" hidden="1">
          <a:extLst>
            <a:ext uri="{63B3BB69-23CF-44E3-9099-C40C66FF867C}">
              <a14:compatExt xmlns:a14="http://schemas.microsoft.com/office/drawing/2010/main" spid="_x0000_s6227"/>
            </a:ext>
            <a:ext uri="{FF2B5EF4-FFF2-40B4-BE49-F238E27FC236}">
              <a16:creationId xmlns:a16="http://schemas.microsoft.com/office/drawing/2014/main" id="{90CE492F-3753-402D-95EF-7E185782268B}"/>
            </a:ext>
          </a:extLst>
        </xdr:cNvPr>
        <xdr:cNvSpPr/>
      </xdr:nvSpPr>
      <xdr:spPr bwMode="auto">
        <a:xfrm>
          <a:off x="42195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25</xdr:row>
      <xdr:rowOff>0</xdr:rowOff>
    </xdr:from>
    <xdr:ext cx="304800" cy="257175"/>
    <xdr:sp macro="" textlink="">
      <xdr:nvSpPr>
        <xdr:cNvPr id="339" name="Check Box 113" hidden="1">
          <a:extLst>
            <a:ext uri="{63B3BB69-23CF-44E3-9099-C40C66FF867C}">
              <a14:compatExt xmlns:a14="http://schemas.microsoft.com/office/drawing/2010/main" spid="_x0000_s6257"/>
            </a:ext>
            <a:ext uri="{FF2B5EF4-FFF2-40B4-BE49-F238E27FC236}">
              <a16:creationId xmlns:a16="http://schemas.microsoft.com/office/drawing/2014/main" id="{3B92D4EB-A0E4-461A-8A1C-8E76669F38CE}"/>
            </a:ext>
          </a:extLst>
        </xdr:cNvPr>
        <xdr:cNvSpPr/>
      </xdr:nvSpPr>
      <xdr:spPr bwMode="auto">
        <a:xfrm>
          <a:off x="42195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25</xdr:row>
      <xdr:rowOff>0</xdr:rowOff>
    </xdr:from>
    <xdr:ext cx="304800" cy="257175"/>
    <xdr:sp macro="" textlink="">
      <xdr:nvSpPr>
        <xdr:cNvPr id="340" name="Check Box 113" hidden="1">
          <a:extLst>
            <a:ext uri="{63B3BB69-23CF-44E3-9099-C40C66FF867C}">
              <a14:compatExt xmlns:a14="http://schemas.microsoft.com/office/drawing/2010/main" spid="_x0000_s6257"/>
            </a:ext>
            <a:ext uri="{FF2B5EF4-FFF2-40B4-BE49-F238E27FC236}">
              <a16:creationId xmlns:a16="http://schemas.microsoft.com/office/drawing/2014/main" id="{67342F72-B1F4-432E-A518-03CE2C13988A}"/>
            </a:ext>
          </a:extLst>
        </xdr:cNvPr>
        <xdr:cNvSpPr/>
      </xdr:nvSpPr>
      <xdr:spPr bwMode="auto">
        <a:xfrm>
          <a:off x="42195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26</xdr:row>
      <xdr:rowOff>0</xdr:rowOff>
    </xdr:from>
    <xdr:ext cx="304800" cy="257175"/>
    <xdr:sp macro="" textlink="">
      <xdr:nvSpPr>
        <xdr:cNvPr id="341" name="Check Box 83" hidden="1">
          <a:extLst>
            <a:ext uri="{63B3BB69-23CF-44E3-9099-C40C66FF867C}">
              <a14:compatExt xmlns:a14="http://schemas.microsoft.com/office/drawing/2010/main" spid="_x0000_s6227"/>
            </a:ext>
            <a:ext uri="{FF2B5EF4-FFF2-40B4-BE49-F238E27FC236}">
              <a16:creationId xmlns:a16="http://schemas.microsoft.com/office/drawing/2014/main" id="{1A4FA61F-55D7-4B43-AB70-FCB1A27E3BD1}"/>
            </a:ext>
          </a:extLst>
        </xdr:cNvPr>
        <xdr:cNvSpPr/>
      </xdr:nvSpPr>
      <xdr:spPr bwMode="auto">
        <a:xfrm>
          <a:off x="4219575" y="72866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26</xdr:row>
      <xdr:rowOff>0</xdr:rowOff>
    </xdr:from>
    <xdr:ext cx="304800" cy="257175"/>
    <xdr:sp macro="" textlink="">
      <xdr:nvSpPr>
        <xdr:cNvPr id="342" name="Check Box 113" hidden="1">
          <a:extLst>
            <a:ext uri="{63B3BB69-23CF-44E3-9099-C40C66FF867C}">
              <a14:compatExt xmlns:a14="http://schemas.microsoft.com/office/drawing/2010/main" spid="_x0000_s6257"/>
            </a:ext>
            <a:ext uri="{FF2B5EF4-FFF2-40B4-BE49-F238E27FC236}">
              <a16:creationId xmlns:a16="http://schemas.microsoft.com/office/drawing/2014/main" id="{1205743D-1CDB-4D38-90B6-4E32B0319D11}"/>
            </a:ext>
          </a:extLst>
        </xdr:cNvPr>
        <xdr:cNvSpPr/>
      </xdr:nvSpPr>
      <xdr:spPr bwMode="auto">
        <a:xfrm>
          <a:off x="4219575" y="72866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26</xdr:row>
      <xdr:rowOff>0</xdr:rowOff>
    </xdr:from>
    <xdr:ext cx="304800" cy="257175"/>
    <xdr:sp macro="" textlink="">
      <xdr:nvSpPr>
        <xdr:cNvPr id="343" name="Check Box 113" hidden="1">
          <a:extLst>
            <a:ext uri="{63B3BB69-23CF-44E3-9099-C40C66FF867C}">
              <a14:compatExt xmlns:a14="http://schemas.microsoft.com/office/drawing/2010/main" spid="_x0000_s6257"/>
            </a:ext>
            <a:ext uri="{FF2B5EF4-FFF2-40B4-BE49-F238E27FC236}">
              <a16:creationId xmlns:a16="http://schemas.microsoft.com/office/drawing/2014/main" id="{A7865A27-BADB-45DF-9A7E-5F99D1997F3E}"/>
            </a:ext>
          </a:extLst>
        </xdr:cNvPr>
        <xdr:cNvSpPr/>
      </xdr:nvSpPr>
      <xdr:spPr bwMode="auto">
        <a:xfrm>
          <a:off x="4219575" y="72866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9</xdr:col>
      <xdr:colOff>349250</xdr:colOff>
      <xdr:row>25</xdr:row>
      <xdr:rowOff>148166</xdr:rowOff>
    </xdr:from>
    <xdr:to>
      <xdr:col>10</xdr:col>
      <xdr:colOff>266700</xdr:colOff>
      <xdr:row>25</xdr:row>
      <xdr:rowOff>148166</xdr:rowOff>
    </xdr:to>
    <xdr:cxnSp macro="">
      <xdr:nvCxnSpPr>
        <xdr:cNvPr id="344" name="直線矢印コネクタ 343">
          <a:extLst>
            <a:ext uri="{FF2B5EF4-FFF2-40B4-BE49-F238E27FC236}">
              <a16:creationId xmlns:a16="http://schemas.microsoft.com/office/drawing/2014/main" id="{00BEB9E9-237E-47C7-AE82-3FCFA14FEF5E}"/>
            </a:ext>
          </a:extLst>
        </xdr:cNvPr>
        <xdr:cNvCxnSpPr/>
      </xdr:nvCxnSpPr>
      <xdr:spPr>
        <a:xfrm>
          <a:off x="2835275" y="7139516"/>
          <a:ext cx="30797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47625</xdr:colOff>
      <xdr:row>25</xdr:row>
      <xdr:rowOff>0</xdr:rowOff>
    </xdr:from>
    <xdr:ext cx="304800" cy="257175"/>
    <xdr:sp macro="" textlink="">
      <xdr:nvSpPr>
        <xdr:cNvPr id="345" name="Check Box 83" hidden="1">
          <a:extLst>
            <a:ext uri="{63B3BB69-23CF-44E3-9099-C40C66FF867C}">
              <a14:compatExt xmlns:a14="http://schemas.microsoft.com/office/drawing/2010/main" spid="_x0000_s6227"/>
            </a:ext>
            <a:ext uri="{FF2B5EF4-FFF2-40B4-BE49-F238E27FC236}">
              <a16:creationId xmlns:a16="http://schemas.microsoft.com/office/drawing/2014/main" id="{EFA66C54-5BE5-40D4-AEB6-957B8092A955}"/>
            </a:ext>
          </a:extLst>
        </xdr:cNvPr>
        <xdr:cNvSpPr/>
      </xdr:nvSpPr>
      <xdr:spPr bwMode="auto">
        <a:xfrm>
          <a:off x="29241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25</xdr:row>
      <xdr:rowOff>0</xdr:rowOff>
    </xdr:from>
    <xdr:ext cx="301625" cy="257175"/>
    <xdr:sp macro="" textlink="">
      <xdr:nvSpPr>
        <xdr:cNvPr id="346" name="Check Box 113" hidden="1">
          <a:extLst>
            <a:ext uri="{63B3BB69-23CF-44E3-9099-C40C66FF867C}">
              <a14:compatExt xmlns:a14="http://schemas.microsoft.com/office/drawing/2010/main" spid="_x0000_s6257"/>
            </a:ext>
            <a:ext uri="{FF2B5EF4-FFF2-40B4-BE49-F238E27FC236}">
              <a16:creationId xmlns:a16="http://schemas.microsoft.com/office/drawing/2014/main" id="{E4D37743-77E4-4F39-8037-7B15FCB85435}"/>
            </a:ext>
          </a:extLst>
        </xdr:cNvPr>
        <xdr:cNvSpPr/>
      </xdr:nvSpPr>
      <xdr:spPr bwMode="auto">
        <a:xfrm>
          <a:off x="2924175"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25</xdr:row>
      <xdr:rowOff>0</xdr:rowOff>
    </xdr:from>
    <xdr:ext cx="301625" cy="257175"/>
    <xdr:sp macro="" textlink="">
      <xdr:nvSpPr>
        <xdr:cNvPr id="347" name="Check Box 113" hidden="1">
          <a:extLst>
            <a:ext uri="{63B3BB69-23CF-44E3-9099-C40C66FF867C}">
              <a14:compatExt xmlns:a14="http://schemas.microsoft.com/office/drawing/2010/main" spid="_x0000_s6257"/>
            </a:ext>
            <a:ext uri="{FF2B5EF4-FFF2-40B4-BE49-F238E27FC236}">
              <a16:creationId xmlns:a16="http://schemas.microsoft.com/office/drawing/2014/main" id="{3B853096-F54F-46A4-8D4C-30EFF8844A33}"/>
            </a:ext>
          </a:extLst>
        </xdr:cNvPr>
        <xdr:cNvSpPr/>
      </xdr:nvSpPr>
      <xdr:spPr bwMode="auto">
        <a:xfrm>
          <a:off x="2924175"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25</xdr:row>
      <xdr:rowOff>0</xdr:rowOff>
    </xdr:from>
    <xdr:ext cx="304800" cy="257175"/>
    <xdr:sp macro="" textlink="">
      <xdr:nvSpPr>
        <xdr:cNvPr id="348" name="Check Box 83" hidden="1">
          <a:extLst>
            <a:ext uri="{63B3BB69-23CF-44E3-9099-C40C66FF867C}">
              <a14:compatExt xmlns:a14="http://schemas.microsoft.com/office/drawing/2010/main" spid="_x0000_s6227"/>
            </a:ext>
            <a:ext uri="{FF2B5EF4-FFF2-40B4-BE49-F238E27FC236}">
              <a16:creationId xmlns:a16="http://schemas.microsoft.com/office/drawing/2014/main" id="{77E42E09-5024-49D0-86B3-DBD5ED3486CF}"/>
            </a:ext>
          </a:extLst>
        </xdr:cNvPr>
        <xdr:cNvSpPr/>
      </xdr:nvSpPr>
      <xdr:spPr bwMode="auto">
        <a:xfrm>
          <a:off x="42195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25</xdr:row>
      <xdr:rowOff>0</xdr:rowOff>
    </xdr:from>
    <xdr:ext cx="304800" cy="257175"/>
    <xdr:sp macro="" textlink="">
      <xdr:nvSpPr>
        <xdr:cNvPr id="349" name="Check Box 113" hidden="1">
          <a:extLst>
            <a:ext uri="{63B3BB69-23CF-44E3-9099-C40C66FF867C}">
              <a14:compatExt xmlns:a14="http://schemas.microsoft.com/office/drawing/2010/main" spid="_x0000_s6257"/>
            </a:ext>
            <a:ext uri="{FF2B5EF4-FFF2-40B4-BE49-F238E27FC236}">
              <a16:creationId xmlns:a16="http://schemas.microsoft.com/office/drawing/2014/main" id="{0688B701-F308-452D-99FD-AFD1BA1FF21F}"/>
            </a:ext>
          </a:extLst>
        </xdr:cNvPr>
        <xdr:cNvSpPr/>
      </xdr:nvSpPr>
      <xdr:spPr bwMode="auto">
        <a:xfrm>
          <a:off x="42195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25</xdr:row>
      <xdr:rowOff>0</xdr:rowOff>
    </xdr:from>
    <xdr:ext cx="304800" cy="257175"/>
    <xdr:sp macro="" textlink="">
      <xdr:nvSpPr>
        <xdr:cNvPr id="350" name="Check Box 113" hidden="1">
          <a:extLst>
            <a:ext uri="{63B3BB69-23CF-44E3-9099-C40C66FF867C}">
              <a14:compatExt xmlns:a14="http://schemas.microsoft.com/office/drawing/2010/main" spid="_x0000_s6257"/>
            </a:ext>
            <a:ext uri="{FF2B5EF4-FFF2-40B4-BE49-F238E27FC236}">
              <a16:creationId xmlns:a16="http://schemas.microsoft.com/office/drawing/2014/main" id="{B3A29B01-3422-4499-97F6-3C6508B46570}"/>
            </a:ext>
          </a:extLst>
        </xdr:cNvPr>
        <xdr:cNvSpPr/>
      </xdr:nvSpPr>
      <xdr:spPr bwMode="auto">
        <a:xfrm>
          <a:off x="42195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25</xdr:row>
      <xdr:rowOff>0</xdr:rowOff>
    </xdr:from>
    <xdr:ext cx="304800" cy="257175"/>
    <xdr:sp macro="" textlink="">
      <xdr:nvSpPr>
        <xdr:cNvPr id="351" name="Check Box 83" hidden="1">
          <a:extLst>
            <a:ext uri="{63B3BB69-23CF-44E3-9099-C40C66FF867C}">
              <a14:compatExt xmlns:a14="http://schemas.microsoft.com/office/drawing/2010/main" spid="_x0000_s6227"/>
            </a:ext>
            <a:ext uri="{FF2B5EF4-FFF2-40B4-BE49-F238E27FC236}">
              <a16:creationId xmlns:a16="http://schemas.microsoft.com/office/drawing/2014/main" id="{F409879B-063F-4085-AB2A-3823DE287AB9}"/>
            </a:ext>
          </a:extLst>
        </xdr:cNvPr>
        <xdr:cNvSpPr/>
      </xdr:nvSpPr>
      <xdr:spPr bwMode="auto">
        <a:xfrm>
          <a:off x="29241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25</xdr:row>
      <xdr:rowOff>0</xdr:rowOff>
    </xdr:from>
    <xdr:ext cx="304800" cy="257175"/>
    <xdr:sp macro="" textlink="">
      <xdr:nvSpPr>
        <xdr:cNvPr id="352" name="Check Box 113" hidden="1">
          <a:extLst>
            <a:ext uri="{63B3BB69-23CF-44E3-9099-C40C66FF867C}">
              <a14:compatExt xmlns:a14="http://schemas.microsoft.com/office/drawing/2010/main" spid="_x0000_s6257"/>
            </a:ext>
            <a:ext uri="{FF2B5EF4-FFF2-40B4-BE49-F238E27FC236}">
              <a16:creationId xmlns:a16="http://schemas.microsoft.com/office/drawing/2014/main" id="{CA46B593-D5FD-4533-A279-2B682FAEA810}"/>
            </a:ext>
          </a:extLst>
        </xdr:cNvPr>
        <xdr:cNvSpPr/>
      </xdr:nvSpPr>
      <xdr:spPr bwMode="auto">
        <a:xfrm>
          <a:off x="29241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25</xdr:row>
      <xdr:rowOff>0</xdr:rowOff>
    </xdr:from>
    <xdr:ext cx="304800" cy="257175"/>
    <xdr:sp macro="" textlink="">
      <xdr:nvSpPr>
        <xdr:cNvPr id="353" name="Check Box 113" hidden="1">
          <a:extLst>
            <a:ext uri="{63B3BB69-23CF-44E3-9099-C40C66FF867C}">
              <a14:compatExt xmlns:a14="http://schemas.microsoft.com/office/drawing/2010/main" spid="_x0000_s6257"/>
            </a:ext>
            <a:ext uri="{FF2B5EF4-FFF2-40B4-BE49-F238E27FC236}">
              <a16:creationId xmlns:a16="http://schemas.microsoft.com/office/drawing/2014/main" id="{D80D6648-E80D-42A4-AD0E-FAACBB889177}"/>
            </a:ext>
          </a:extLst>
        </xdr:cNvPr>
        <xdr:cNvSpPr/>
      </xdr:nvSpPr>
      <xdr:spPr bwMode="auto">
        <a:xfrm>
          <a:off x="29241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22</xdr:row>
      <xdr:rowOff>0</xdr:rowOff>
    </xdr:from>
    <xdr:ext cx="304800" cy="257175"/>
    <xdr:sp macro="" textlink="">
      <xdr:nvSpPr>
        <xdr:cNvPr id="354" name="Check Box 83" hidden="1">
          <a:extLst>
            <a:ext uri="{63B3BB69-23CF-44E3-9099-C40C66FF867C}">
              <a14:compatExt xmlns:a14="http://schemas.microsoft.com/office/drawing/2010/main" spid="_x0000_s6227"/>
            </a:ext>
            <a:ext uri="{FF2B5EF4-FFF2-40B4-BE49-F238E27FC236}">
              <a16:creationId xmlns:a16="http://schemas.microsoft.com/office/drawing/2014/main" id="{E6961B3A-9E22-41D5-9189-3C2E4EF5B9EB}"/>
            </a:ext>
          </a:extLst>
        </xdr:cNvPr>
        <xdr:cNvSpPr/>
      </xdr:nvSpPr>
      <xdr:spPr bwMode="auto">
        <a:xfrm>
          <a:off x="2924175" y="61055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22</xdr:row>
      <xdr:rowOff>0</xdr:rowOff>
    </xdr:from>
    <xdr:ext cx="301625" cy="257175"/>
    <xdr:sp macro="" textlink="">
      <xdr:nvSpPr>
        <xdr:cNvPr id="355" name="Check Box 113" hidden="1">
          <a:extLst>
            <a:ext uri="{63B3BB69-23CF-44E3-9099-C40C66FF867C}">
              <a14:compatExt xmlns:a14="http://schemas.microsoft.com/office/drawing/2010/main" spid="_x0000_s6257"/>
            </a:ext>
            <a:ext uri="{FF2B5EF4-FFF2-40B4-BE49-F238E27FC236}">
              <a16:creationId xmlns:a16="http://schemas.microsoft.com/office/drawing/2014/main" id="{D3715C9A-AB0B-4729-AB55-7EAB047EDD3A}"/>
            </a:ext>
          </a:extLst>
        </xdr:cNvPr>
        <xdr:cNvSpPr/>
      </xdr:nvSpPr>
      <xdr:spPr bwMode="auto">
        <a:xfrm>
          <a:off x="2924175" y="610552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22</xdr:row>
      <xdr:rowOff>0</xdr:rowOff>
    </xdr:from>
    <xdr:ext cx="301625" cy="257175"/>
    <xdr:sp macro="" textlink="">
      <xdr:nvSpPr>
        <xdr:cNvPr id="356" name="Check Box 113" hidden="1">
          <a:extLst>
            <a:ext uri="{63B3BB69-23CF-44E3-9099-C40C66FF867C}">
              <a14:compatExt xmlns:a14="http://schemas.microsoft.com/office/drawing/2010/main" spid="_x0000_s6257"/>
            </a:ext>
            <a:ext uri="{FF2B5EF4-FFF2-40B4-BE49-F238E27FC236}">
              <a16:creationId xmlns:a16="http://schemas.microsoft.com/office/drawing/2014/main" id="{B808E91B-8055-443F-89F6-FC94668AA93A}"/>
            </a:ext>
          </a:extLst>
        </xdr:cNvPr>
        <xdr:cNvSpPr/>
      </xdr:nvSpPr>
      <xdr:spPr bwMode="auto">
        <a:xfrm>
          <a:off x="2924175" y="610552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22</xdr:row>
      <xdr:rowOff>0</xdr:rowOff>
    </xdr:from>
    <xdr:ext cx="304800" cy="257175"/>
    <xdr:sp macro="" textlink="">
      <xdr:nvSpPr>
        <xdr:cNvPr id="357" name="Check Box 83" hidden="1">
          <a:extLst>
            <a:ext uri="{63B3BB69-23CF-44E3-9099-C40C66FF867C}">
              <a14:compatExt xmlns:a14="http://schemas.microsoft.com/office/drawing/2010/main" spid="_x0000_s6227"/>
            </a:ext>
            <a:ext uri="{FF2B5EF4-FFF2-40B4-BE49-F238E27FC236}">
              <a16:creationId xmlns:a16="http://schemas.microsoft.com/office/drawing/2014/main" id="{4254FDAB-1633-400D-BEBE-1BD6AEC7EFC7}"/>
            </a:ext>
          </a:extLst>
        </xdr:cNvPr>
        <xdr:cNvSpPr/>
      </xdr:nvSpPr>
      <xdr:spPr bwMode="auto">
        <a:xfrm>
          <a:off x="4219575" y="61055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22</xdr:row>
      <xdr:rowOff>0</xdr:rowOff>
    </xdr:from>
    <xdr:ext cx="304800" cy="257175"/>
    <xdr:sp macro="" textlink="">
      <xdr:nvSpPr>
        <xdr:cNvPr id="358" name="Check Box 113" hidden="1">
          <a:extLst>
            <a:ext uri="{63B3BB69-23CF-44E3-9099-C40C66FF867C}">
              <a14:compatExt xmlns:a14="http://schemas.microsoft.com/office/drawing/2010/main" spid="_x0000_s6257"/>
            </a:ext>
            <a:ext uri="{FF2B5EF4-FFF2-40B4-BE49-F238E27FC236}">
              <a16:creationId xmlns:a16="http://schemas.microsoft.com/office/drawing/2014/main" id="{5C0CE0DD-9C21-4198-AA86-E6F11C280F6C}"/>
            </a:ext>
          </a:extLst>
        </xdr:cNvPr>
        <xdr:cNvSpPr/>
      </xdr:nvSpPr>
      <xdr:spPr bwMode="auto">
        <a:xfrm>
          <a:off x="4219575" y="61055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22</xdr:row>
      <xdr:rowOff>0</xdr:rowOff>
    </xdr:from>
    <xdr:ext cx="304800" cy="257175"/>
    <xdr:sp macro="" textlink="">
      <xdr:nvSpPr>
        <xdr:cNvPr id="359" name="Check Box 113" hidden="1">
          <a:extLst>
            <a:ext uri="{63B3BB69-23CF-44E3-9099-C40C66FF867C}">
              <a14:compatExt xmlns:a14="http://schemas.microsoft.com/office/drawing/2010/main" spid="_x0000_s6257"/>
            </a:ext>
            <a:ext uri="{FF2B5EF4-FFF2-40B4-BE49-F238E27FC236}">
              <a16:creationId xmlns:a16="http://schemas.microsoft.com/office/drawing/2014/main" id="{0DBFEA73-FCA4-4DEF-8849-23936EAEE439}"/>
            </a:ext>
          </a:extLst>
        </xdr:cNvPr>
        <xdr:cNvSpPr/>
      </xdr:nvSpPr>
      <xdr:spPr bwMode="auto">
        <a:xfrm>
          <a:off x="4219575" y="61055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23</xdr:row>
      <xdr:rowOff>0</xdr:rowOff>
    </xdr:from>
    <xdr:ext cx="304800" cy="257175"/>
    <xdr:sp macro="" textlink="">
      <xdr:nvSpPr>
        <xdr:cNvPr id="360" name="Check Box 83" hidden="1">
          <a:extLst>
            <a:ext uri="{63B3BB69-23CF-44E3-9099-C40C66FF867C}">
              <a14:compatExt xmlns:a14="http://schemas.microsoft.com/office/drawing/2010/main" spid="_x0000_s6227"/>
            </a:ext>
            <a:ext uri="{FF2B5EF4-FFF2-40B4-BE49-F238E27FC236}">
              <a16:creationId xmlns:a16="http://schemas.microsoft.com/office/drawing/2014/main" id="{8188695E-CBB2-4E3B-8C13-071131B51E6D}"/>
            </a:ext>
          </a:extLst>
        </xdr:cNvPr>
        <xdr:cNvSpPr/>
      </xdr:nvSpPr>
      <xdr:spPr bwMode="auto">
        <a:xfrm>
          <a:off x="1981200" y="64008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23</xdr:row>
      <xdr:rowOff>0</xdr:rowOff>
    </xdr:from>
    <xdr:ext cx="301625" cy="257175"/>
    <xdr:sp macro="" textlink="">
      <xdr:nvSpPr>
        <xdr:cNvPr id="361" name="Check Box 113" hidden="1">
          <a:extLst>
            <a:ext uri="{63B3BB69-23CF-44E3-9099-C40C66FF867C}">
              <a14:compatExt xmlns:a14="http://schemas.microsoft.com/office/drawing/2010/main" spid="_x0000_s6257"/>
            </a:ext>
            <a:ext uri="{FF2B5EF4-FFF2-40B4-BE49-F238E27FC236}">
              <a16:creationId xmlns:a16="http://schemas.microsoft.com/office/drawing/2014/main" id="{8070A23E-20D4-4075-B2F2-EB70459311AF}"/>
            </a:ext>
          </a:extLst>
        </xdr:cNvPr>
        <xdr:cNvSpPr/>
      </xdr:nvSpPr>
      <xdr:spPr bwMode="auto">
        <a:xfrm>
          <a:off x="1981200" y="64008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23</xdr:row>
      <xdr:rowOff>0</xdr:rowOff>
    </xdr:from>
    <xdr:ext cx="301625" cy="257175"/>
    <xdr:sp macro="" textlink="">
      <xdr:nvSpPr>
        <xdr:cNvPr id="362" name="Check Box 113" hidden="1">
          <a:extLst>
            <a:ext uri="{63B3BB69-23CF-44E3-9099-C40C66FF867C}">
              <a14:compatExt xmlns:a14="http://schemas.microsoft.com/office/drawing/2010/main" spid="_x0000_s6257"/>
            </a:ext>
            <a:ext uri="{FF2B5EF4-FFF2-40B4-BE49-F238E27FC236}">
              <a16:creationId xmlns:a16="http://schemas.microsoft.com/office/drawing/2014/main" id="{33BC6FE5-FC22-4507-BFAD-8DB4618A3B28}"/>
            </a:ext>
          </a:extLst>
        </xdr:cNvPr>
        <xdr:cNvSpPr/>
      </xdr:nvSpPr>
      <xdr:spPr bwMode="auto">
        <a:xfrm>
          <a:off x="1981200" y="64008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47625</xdr:colOff>
      <xdr:row>25</xdr:row>
      <xdr:rowOff>0</xdr:rowOff>
    </xdr:from>
    <xdr:ext cx="304800" cy="257175"/>
    <xdr:sp macro="" textlink="">
      <xdr:nvSpPr>
        <xdr:cNvPr id="363" name="Check Box 83" hidden="1">
          <a:extLst>
            <a:ext uri="{63B3BB69-23CF-44E3-9099-C40C66FF867C}">
              <a14:compatExt xmlns:a14="http://schemas.microsoft.com/office/drawing/2010/main" spid="_x0000_s6227"/>
            </a:ext>
            <a:ext uri="{FF2B5EF4-FFF2-40B4-BE49-F238E27FC236}">
              <a16:creationId xmlns:a16="http://schemas.microsoft.com/office/drawing/2014/main" id="{4C7CAE16-95B6-422A-910F-A0137612EBA3}"/>
            </a:ext>
          </a:extLst>
        </xdr:cNvPr>
        <xdr:cNvSpPr/>
      </xdr:nvSpPr>
      <xdr:spPr bwMode="auto">
        <a:xfrm>
          <a:off x="225742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47625</xdr:colOff>
      <xdr:row>25</xdr:row>
      <xdr:rowOff>0</xdr:rowOff>
    </xdr:from>
    <xdr:ext cx="304800" cy="257175"/>
    <xdr:sp macro="" textlink="">
      <xdr:nvSpPr>
        <xdr:cNvPr id="364" name="Check Box 113" hidden="1">
          <a:extLst>
            <a:ext uri="{63B3BB69-23CF-44E3-9099-C40C66FF867C}">
              <a14:compatExt xmlns:a14="http://schemas.microsoft.com/office/drawing/2010/main" spid="_x0000_s6257"/>
            </a:ext>
            <a:ext uri="{FF2B5EF4-FFF2-40B4-BE49-F238E27FC236}">
              <a16:creationId xmlns:a16="http://schemas.microsoft.com/office/drawing/2014/main" id="{6EF64B10-B44F-4D2E-9F94-A4CE09AE4D61}"/>
            </a:ext>
          </a:extLst>
        </xdr:cNvPr>
        <xdr:cNvSpPr/>
      </xdr:nvSpPr>
      <xdr:spPr bwMode="auto">
        <a:xfrm>
          <a:off x="225742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47625</xdr:colOff>
      <xdr:row>25</xdr:row>
      <xdr:rowOff>0</xdr:rowOff>
    </xdr:from>
    <xdr:ext cx="304800" cy="257175"/>
    <xdr:sp macro="" textlink="">
      <xdr:nvSpPr>
        <xdr:cNvPr id="365" name="Check Box 113" hidden="1">
          <a:extLst>
            <a:ext uri="{63B3BB69-23CF-44E3-9099-C40C66FF867C}">
              <a14:compatExt xmlns:a14="http://schemas.microsoft.com/office/drawing/2010/main" spid="_x0000_s6257"/>
            </a:ext>
            <a:ext uri="{FF2B5EF4-FFF2-40B4-BE49-F238E27FC236}">
              <a16:creationId xmlns:a16="http://schemas.microsoft.com/office/drawing/2014/main" id="{3FCB7737-99EC-403F-9683-2430E574B008}"/>
            </a:ext>
          </a:extLst>
        </xdr:cNvPr>
        <xdr:cNvSpPr/>
      </xdr:nvSpPr>
      <xdr:spPr bwMode="auto">
        <a:xfrm>
          <a:off x="225742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25</xdr:row>
      <xdr:rowOff>0</xdr:rowOff>
    </xdr:from>
    <xdr:ext cx="304800" cy="257175"/>
    <xdr:sp macro="" textlink="">
      <xdr:nvSpPr>
        <xdr:cNvPr id="366" name="Check Box 83" hidden="1">
          <a:extLst>
            <a:ext uri="{63B3BB69-23CF-44E3-9099-C40C66FF867C}">
              <a14:compatExt xmlns:a14="http://schemas.microsoft.com/office/drawing/2010/main" spid="_x0000_s6227"/>
            </a:ext>
            <a:ext uri="{FF2B5EF4-FFF2-40B4-BE49-F238E27FC236}">
              <a16:creationId xmlns:a16="http://schemas.microsoft.com/office/drawing/2014/main" id="{42C97748-6202-4795-80AD-D49B199248C4}"/>
            </a:ext>
          </a:extLst>
        </xdr:cNvPr>
        <xdr:cNvSpPr/>
      </xdr:nvSpPr>
      <xdr:spPr bwMode="auto">
        <a:xfrm>
          <a:off x="19812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25</xdr:row>
      <xdr:rowOff>0</xdr:rowOff>
    </xdr:from>
    <xdr:ext cx="301625" cy="257175"/>
    <xdr:sp macro="" textlink="">
      <xdr:nvSpPr>
        <xdr:cNvPr id="367" name="Check Box 113" hidden="1">
          <a:extLst>
            <a:ext uri="{63B3BB69-23CF-44E3-9099-C40C66FF867C}">
              <a14:compatExt xmlns:a14="http://schemas.microsoft.com/office/drawing/2010/main" spid="_x0000_s6257"/>
            </a:ext>
            <a:ext uri="{FF2B5EF4-FFF2-40B4-BE49-F238E27FC236}">
              <a16:creationId xmlns:a16="http://schemas.microsoft.com/office/drawing/2014/main" id="{7E3D3B77-2229-4C39-B2A7-F9BE7155D338}"/>
            </a:ext>
          </a:extLst>
        </xdr:cNvPr>
        <xdr:cNvSpPr/>
      </xdr:nvSpPr>
      <xdr:spPr bwMode="auto">
        <a:xfrm>
          <a:off x="198120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25</xdr:row>
      <xdr:rowOff>0</xdr:rowOff>
    </xdr:from>
    <xdr:ext cx="301625" cy="257175"/>
    <xdr:sp macro="" textlink="">
      <xdr:nvSpPr>
        <xdr:cNvPr id="368" name="Check Box 113" hidden="1">
          <a:extLst>
            <a:ext uri="{63B3BB69-23CF-44E3-9099-C40C66FF867C}">
              <a14:compatExt xmlns:a14="http://schemas.microsoft.com/office/drawing/2010/main" spid="_x0000_s6257"/>
            </a:ext>
            <a:ext uri="{FF2B5EF4-FFF2-40B4-BE49-F238E27FC236}">
              <a16:creationId xmlns:a16="http://schemas.microsoft.com/office/drawing/2014/main" id="{A913992E-BBE4-42C4-9719-FE72E0C48744}"/>
            </a:ext>
          </a:extLst>
        </xdr:cNvPr>
        <xdr:cNvSpPr/>
      </xdr:nvSpPr>
      <xdr:spPr bwMode="auto">
        <a:xfrm>
          <a:off x="198120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25</xdr:row>
      <xdr:rowOff>0</xdr:rowOff>
    </xdr:from>
    <xdr:ext cx="304800" cy="257175"/>
    <xdr:sp macro="" textlink="">
      <xdr:nvSpPr>
        <xdr:cNvPr id="369" name="Check Box 83" hidden="1">
          <a:extLst>
            <a:ext uri="{63B3BB69-23CF-44E3-9099-C40C66FF867C}">
              <a14:compatExt xmlns:a14="http://schemas.microsoft.com/office/drawing/2010/main" spid="_x0000_s6227"/>
            </a:ext>
            <a:ext uri="{FF2B5EF4-FFF2-40B4-BE49-F238E27FC236}">
              <a16:creationId xmlns:a16="http://schemas.microsoft.com/office/drawing/2014/main" id="{4DC37B70-0365-41AD-9731-96286A991C17}"/>
            </a:ext>
          </a:extLst>
        </xdr:cNvPr>
        <xdr:cNvSpPr/>
      </xdr:nvSpPr>
      <xdr:spPr bwMode="auto">
        <a:xfrm>
          <a:off x="19812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25</xdr:row>
      <xdr:rowOff>0</xdr:rowOff>
    </xdr:from>
    <xdr:ext cx="301625" cy="257175"/>
    <xdr:sp macro="" textlink="">
      <xdr:nvSpPr>
        <xdr:cNvPr id="370" name="Check Box 113" hidden="1">
          <a:extLst>
            <a:ext uri="{63B3BB69-23CF-44E3-9099-C40C66FF867C}">
              <a14:compatExt xmlns:a14="http://schemas.microsoft.com/office/drawing/2010/main" spid="_x0000_s6257"/>
            </a:ext>
            <a:ext uri="{FF2B5EF4-FFF2-40B4-BE49-F238E27FC236}">
              <a16:creationId xmlns:a16="http://schemas.microsoft.com/office/drawing/2014/main" id="{409D574C-1C92-4BED-B460-E70B03F57B1E}"/>
            </a:ext>
          </a:extLst>
        </xdr:cNvPr>
        <xdr:cNvSpPr/>
      </xdr:nvSpPr>
      <xdr:spPr bwMode="auto">
        <a:xfrm>
          <a:off x="198120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25</xdr:row>
      <xdr:rowOff>0</xdr:rowOff>
    </xdr:from>
    <xdr:ext cx="301625" cy="257175"/>
    <xdr:sp macro="" textlink="">
      <xdr:nvSpPr>
        <xdr:cNvPr id="371" name="Check Box 113" hidden="1">
          <a:extLst>
            <a:ext uri="{63B3BB69-23CF-44E3-9099-C40C66FF867C}">
              <a14:compatExt xmlns:a14="http://schemas.microsoft.com/office/drawing/2010/main" spid="_x0000_s6257"/>
            </a:ext>
            <a:ext uri="{FF2B5EF4-FFF2-40B4-BE49-F238E27FC236}">
              <a16:creationId xmlns:a16="http://schemas.microsoft.com/office/drawing/2014/main" id="{262FE6F8-42F2-4645-91F2-5F7D1A38DF31}"/>
            </a:ext>
          </a:extLst>
        </xdr:cNvPr>
        <xdr:cNvSpPr/>
      </xdr:nvSpPr>
      <xdr:spPr bwMode="auto">
        <a:xfrm>
          <a:off x="198120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25</xdr:row>
      <xdr:rowOff>0</xdr:rowOff>
    </xdr:from>
    <xdr:ext cx="304800" cy="257175"/>
    <xdr:sp macro="" textlink="">
      <xdr:nvSpPr>
        <xdr:cNvPr id="372" name="Check Box 83" hidden="1">
          <a:extLst>
            <a:ext uri="{63B3BB69-23CF-44E3-9099-C40C66FF867C}">
              <a14:compatExt xmlns:a14="http://schemas.microsoft.com/office/drawing/2010/main" spid="_x0000_s6227"/>
            </a:ext>
            <a:ext uri="{FF2B5EF4-FFF2-40B4-BE49-F238E27FC236}">
              <a16:creationId xmlns:a16="http://schemas.microsoft.com/office/drawing/2014/main" id="{15046788-E9B1-46E9-9DAD-84270D62A587}"/>
            </a:ext>
          </a:extLst>
        </xdr:cNvPr>
        <xdr:cNvSpPr/>
      </xdr:nvSpPr>
      <xdr:spPr bwMode="auto">
        <a:xfrm>
          <a:off x="19812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25</xdr:row>
      <xdr:rowOff>0</xdr:rowOff>
    </xdr:from>
    <xdr:ext cx="304800" cy="257175"/>
    <xdr:sp macro="" textlink="">
      <xdr:nvSpPr>
        <xdr:cNvPr id="373" name="Check Box 113" hidden="1">
          <a:extLst>
            <a:ext uri="{63B3BB69-23CF-44E3-9099-C40C66FF867C}">
              <a14:compatExt xmlns:a14="http://schemas.microsoft.com/office/drawing/2010/main" spid="_x0000_s6257"/>
            </a:ext>
            <a:ext uri="{FF2B5EF4-FFF2-40B4-BE49-F238E27FC236}">
              <a16:creationId xmlns:a16="http://schemas.microsoft.com/office/drawing/2014/main" id="{DD7469B6-7C82-4FE5-B149-D87E6BBF0E2F}"/>
            </a:ext>
          </a:extLst>
        </xdr:cNvPr>
        <xdr:cNvSpPr/>
      </xdr:nvSpPr>
      <xdr:spPr bwMode="auto">
        <a:xfrm>
          <a:off x="19812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25</xdr:row>
      <xdr:rowOff>0</xdr:rowOff>
    </xdr:from>
    <xdr:ext cx="304800" cy="257175"/>
    <xdr:sp macro="" textlink="">
      <xdr:nvSpPr>
        <xdr:cNvPr id="374" name="Check Box 113" hidden="1">
          <a:extLst>
            <a:ext uri="{63B3BB69-23CF-44E3-9099-C40C66FF867C}">
              <a14:compatExt xmlns:a14="http://schemas.microsoft.com/office/drawing/2010/main" spid="_x0000_s6257"/>
            </a:ext>
            <a:ext uri="{FF2B5EF4-FFF2-40B4-BE49-F238E27FC236}">
              <a16:creationId xmlns:a16="http://schemas.microsoft.com/office/drawing/2014/main" id="{2194535E-0425-4642-9CA5-32C6AA2C82A3}"/>
            </a:ext>
          </a:extLst>
        </xdr:cNvPr>
        <xdr:cNvSpPr/>
      </xdr:nvSpPr>
      <xdr:spPr bwMode="auto">
        <a:xfrm>
          <a:off x="19812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38099</xdr:colOff>
      <xdr:row>23</xdr:row>
      <xdr:rowOff>19050</xdr:rowOff>
    </xdr:from>
    <xdr:to>
      <xdr:col>29</xdr:col>
      <xdr:colOff>209549</xdr:colOff>
      <xdr:row>23</xdr:row>
      <xdr:rowOff>276225</xdr:rowOff>
    </xdr:to>
    <xdr:sp macro="" textlink="">
      <xdr:nvSpPr>
        <xdr:cNvPr id="375" name="大かっこ 374">
          <a:extLst>
            <a:ext uri="{FF2B5EF4-FFF2-40B4-BE49-F238E27FC236}">
              <a16:creationId xmlns:a16="http://schemas.microsoft.com/office/drawing/2014/main" id="{CCE3D7E7-6322-4FD5-8FE4-A5EC621DE151}"/>
            </a:ext>
          </a:extLst>
        </xdr:cNvPr>
        <xdr:cNvSpPr/>
      </xdr:nvSpPr>
      <xdr:spPr>
        <a:xfrm>
          <a:off x="3933824" y="6419850"/>
          <a:ext cx="5476875" cy="25717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47625</xdr:colOff>
      <xdr:row>23</xdr:row>
      <xdr:rowOff>0</xdr:rowOff>
    </xdr:from>
    <xdr:ext cx="304800" cy="257175"/>
    <xdr:sp macro="" textlink="">
      <xdr:nvSpPr>
        <xdr:cNvPr id="376" name="Check Box 83" hidden="1">
          <a:extLst>
            <a:ext uri="{63B3BB69-23CF-44E3-9099-C40C66FF867C}">
              <a14:compatExt xmlns:a14="http://schemas.microsoft.com/office/drawing/2010/main" spid="_x0000_s6227"/>
            </a:ext>
            <a:ext uri="{FF2B5EF4-FFF2-40B4-BE49-F238E27FC236}">
              <a16:creationId xmlns:a16="http://schemas.microsoft.com/office/drawing/2014/main" id="{A655DDB0-D1AB-4370-A2A0-72A6E9F6BC54}"/>
            </a:ext>
          </a:extLst>
        </xdr:cNvPr>
        <xdr:cNvSpPr/>
      </xdr:nvSpPr>
      <xdr:spPr bwMode="auto">
        <a:xfrm>
          <a:off x="1704975" y="64008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xdr:colOff>
      <xdr:row>23</xdr:row>
      <xdr:rowOff>0</xdr:rowOff>
    </xdr:from>
    <xdr:ext cx="301625" cy="257175"/>
    <xdr:sp macro="" textlink="">
      <xdr:nvSpPr>
        <xdr:cNvPr id="377" name="Check Box 113" hidden="1">
          <a:extLst>
            <a:ext uri="{63B3BB69-23CF-44E3-9099-C40C66FF867C}">
              <a14:compatExt xmlns:a14="http://schemas.microsoft.com/office/drawing/2010/main" spid="_x0000_s6257"/>
            </a:ext>
            <a:ext uri="{FF2B5EF4-FFF2-40B4-BE49-F238E27FC236}">
              <a16:creationId xmlns:a16="http://schemas.microsoft.com/office/drawing/2014/main" id="{C631FC4F-5503-4C1B-BF14-9270C10B7218}"/>
            </a:ext>
          </a:extLst>
        </xdr:cNvPr>
        <xdr:cNvSpPr/>
      </xdr:nvSpPr>
      <xdr:spPr bwMode="auto">
        <a:xfrm>
          <a:off x="1704975" y="64008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xdr:colOff>
      <xdr:row>23</xdr:row>
      <xdr:rowOff>0</xdr:rowOff>
    </xdr:from>
    <xdr:ext cx="301625" cy="257175"/>
    <xdr:sp macro="" textlink="">
      <xdr:nvSpPr>
        <xdr:cNvPr id="378" name="Check Box 113" hidden="1">
          <a:extLst>
            <a:ext uri="{63B3BB69-23CF-44E3-9099-C40C66FF867C}">
              <a14:compatExt xmlns:a14="http://schemas.microsoft.com/office/drawing/2010/main" spid="_x0000_s6257"/>
            </a:ext>
            <a:ext uri="{FF2B5EF4-FFF2-40B4-BE49-F238E27FC236}">
              <a16:creationId xmlns:a16="http://schemas.microsoft.com/office/drawing/2014/main" id="{21DC4294-31C7-4C1D-BA4F-8EEB50C6A322}"/>
            </a:ext>
          </a:extLst>
        </xdr:cNvPr>
        <xdr:cNvSpPr/>
      </xdr:nvSpPr>
      <xdr:spPr bwMode="auto">
        <a:xfrm>
          <a:off x="1704975" y="64008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xdr:colOff>
      <xdr:row>25</xdr:row>
      <xdr:rowOff>0</xdr:rowOff>
    </xdr:from>
    <xdr:ext cx="304800" cy="257175"/>
    <xdr:sp macro="" textlink="">
      <xdr:nvSpPr>
        <xdr:cNvPr id="379" name="Check Box 83" hidden="1">
          <a:extLst>
            <a:ext uri="{63B3BB69-23CF-44E3-9099-C40C66FF867C}">
              <a14:compatExt xmlns:a14="http://schemas.microsoft.com/office/drawing/2010/main" spid="_x0000_s6227"/>
            </a:ext>
            <a:ext uri="{FF2B5EF4-FFF2-40B4-BE49-F238E27FC236}">
              <a16:creationId xmlns:a16="http://schemas.microsoft.com/office/drawing/2014/main" id="{7EE41A72-F490-4DA4-BCA9-DB39635EBDA5}"/>
            </a:ext>
          </a:extLst>
        </xdr:cNvPr>
        <xdr:cNvSpPr/>
      </xdr:nvSpPr>
      <xdr:spPr bwMode="auto">
        <a:xfrm>
          <a:off x="1704975"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xdr:colOff>
      <xdr:row>25</xdr:row>
      <xdr:rowOff>0</xdr:rowOff>
    </xdr:from>
    <xdr:ext cx="301625" cy="257175"/>
    <xdr:sp macro="" textlink="">
      <xdr:nvSpPr>
        <xdr:cNvPr id="380" name="Check Box 113" hidden="1">
          <a:extLst>
            <a:ext uri="{63B3BB69-23CF-44E3-9099-C40C66FF867C}">
              <a14:compatExt xmlns:a14="http://schemas.microsoft.com/office/drawing/2010/main" spid="_x0000_s6257"/>
            </a:ext>
            <a:ext uri="{FF2B5EF4-FFF2-40B4-BE49-F238E27FC236}">
              <a16:creationId xmlns:a16="http://schemas.microsoft.com/office/drawing/2014/main" id="{B7C137F6-1FF3-4F0F-B09E-9D6B871AFC93}"/>
            </a:ext>
          </a:extLst>
        </xdr:cNvPr>
        <xdr:cNvSpPr/>
      </xdr:nvSpPr>
      <xdr:spPr bwMode="auto">
        <a:xfrm>
          <a:off x="1704975"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xdr:colOff>
      <xdr:row>25</xdr:row>
      <xdr:rowOff>0</xdr:rowOff>
    </xdr:from>
    <xdr:ext cx="301625" cy="257175"/>
    <xdr:sp macro="" textlink="">
      <xdr:nvSpPr>
        <xdr:cNvPr id="381" name="Check Box 113" hidden="1">
          <a:extLst>
            <a:ext uri="{63B3BB69-23CF-44E3-9099-C40C66FF867C}">
              <a14:compatExt xmlns:a14="http://schemas.microsoft.com/office/drawing/2010/main" spid="_x0000_s6257"/>
            </a:ext>
            <a:ext uri="{FF2B5EF4-FFF2-40B4-BE49-F238E27FC236}">
              <a16:creationId xmlns:a16="http://schemas.microsoft.com/office/drawing/2014/main" id="{588FE2AA-96D5-4858-A850-54E8CF8DF759}"/>
            </a:ext>
          </a:extLst>
        </xdr:cNvPr>
        <xdr:cNvSpPr/>
      </xdr:nvSpPr>
      <xdr:spPr bwMode="auto">
        <a:xfrm>
          <a:off x="1704975"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xdr:colOff>
      <xdr:row>25</xdr:row>
      <xdr:rowOff>0</xdr:rowOff>
    </xdr:from>
    <xdr:ext cx="304800" cy="257175"/>
    <xdr:sp macro="" textlink="">
      <xdr:nvSpPr>
        <xdr:cNvPr id="382" name="Check Box 83" hidden="1">
          <a:extLst>
            <a:ext uri="{63B3BB69-23CF-44E3-9099-C40C66FF867C}">
              <a14:compatExt xmlns:a14="http://schemas.microsoft.com/office/drawing/2010/main" spid="_x0000_s6227"/>
            </a:ext>
            <a:ext uri="{FF2B5EF4-FFF2-40B4-BE49-F238E27FC236}">
              <a16:creationId xmlns:a16="http://schemas.microsoft.com/office/drawing/2014/main" id="{A1289778-21D3-45D6-89FD-1582C8592F2C}"/>
            </a:ext>
          </a:extLst>
        </xdr:cNvPr>
        <xdr:cNvSpPr/>
      </xdr:nvSpPr>
      <xdr:spPr bwMode="auto">
        <a:xfrm>
          <a:off x="142875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xdr:colOff>
      <xdr:row>25</xdr:row>
      <xdr:rowOff>0</xdr:rowOff>
    </xdr:from>
    <xdr:ext cx="301625" cy="257175"/>
    <xdr:sp macro="" textlink="">
      <xdr:nvSpPr>
        <xdr:cNvPr id="383" name="Check Box 113" hidden="1">
          <a:extLst>
            <a:ext uri="{63B3BB69-23CF-44E3-9099-C40C66FF867C}">
              <a14:compatExt xmlns:a14="http://schemas.microsoft.com/office/drawing/2010/main" spid="_x0000_s6257"/>
            </a:ext>
            <a:ext uri="{FF2B5EF4-FFF2-40B4-BE49-F238E27FC236}">
              <a16:creationId xmlns:a16="http://schemas.microsoft.com/office/drawing/2014/main" id="{4154D947-3706-4E29-A02F-5A20D9DE249B}"/>
            </a:ext>
          </a:extLst>
        </xdr:cNvPr>
        <xdr:cNvSpPr/>
      </xdr:nvSpPr>
      <xdr:spPr bwMode="auto">
        <a:xfrm>
          <a:off x="142875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xdr:colOff>
      <xdr:row>25</xdr:row>
      <xdr:rowOff>0</xdr:rowOff>
    </xdr:from>
    <xdr:ext cx="301625" cy="257175"/>
    <xdr:sp macro="" textlink="">
      <xdr:nvSpPr>
        <xdr:cNvPr id="384" name="Check Box 113" hidden="1">
          <a:extLst>
            <a:ext uri="{63B3BB69-23CF-44E3-9099-C40C66FF867C}">
              <a14:compatExt xmlns:a14="http://schemas.microsoft.com/office/drawing/2010/main" spid="_x0000_s6257"/>
            </a:ext>
            <a:ext uri="{FF2B5EF4-FFF2-40B4-BE49-F238E27FC236}">
              <a16:creationId xmlns:a16="http://schemas.microsoft.com/office/drawing/2014/main" id="{63B7F8BE-8089-430E-B338-AAD073E69000}"/>
            </a:ext>
          </a:extLst>
        </xdr:cNvPr>
        <xdr:cNvSpPr/>
      </xdr:nvSpPr>
      <xdr:spPr bwMode="auto">
        <a:xfrm>
          <a:off x="142875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23</xdr:row>
      <xdr:rowOff>0</xdr:rowOff>
    </xdr:from>
    <xdr:ext cx="304800" cy="257175"/>
    <xdr:sp macro="" textlink="">
      <xdr:nvSpPr>
        <xdr:cNvPr id="385" name="Check Box 83" hidden="1">
          <a:extLst>
            <a:ext uri="{63B3BB69-23CF-44E3-9099-C40C66FF867C}">
              <a14:compatExt xmlns:a14="http://schemas.microsoft.com/office/drawing/2010/main" spid="_x0000_s6227"/>
            </a:ext>
            <a:ext uri="{FF2B5EF4-FFF2-40B4-BE49-F238E27FC236}">
              <a16:creationId xmlns:a16="http://schemas.microsoft.com/office/drawing/2014/main" id="{A90B494C-84FC-4500-9E02-D8562F274720}"/>
            </a:ext>
          </a:extLst>
        </xdr:cNvPr>
        <xdr:cNvSpPr/>
      </xdr:nvSpPr>
      <xdr:spPr bwMode="auto">
        <a:xfrm>
          <a:off x="3238500" y="640080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23</xdr:row>
      <xdr:rowOff>0</xdr:rowOff>
    </xdr:from>
    <xdr:ext cx="301625" cy="257175"/>
    <xdr:sp macro="" textlink="">
      <xdr:nvSpPr>
        <xdr:cNvPr id="386" name="Check Box 113" hidden="1">
          <a:extLst>
            <a:ext uri="{63B3BB69-23CF-44E3-9099-C40C66FF867C}">
              <a14:compatExt xmlns:a14="http://schemas.microsoft.com/office/drawing/2010/main" spid="_x0000_s6257"/>
            </a:ext>
            <a:ext uri="{FF2B5EF4-FFF2-40B4-BE49-F238E27FC236}">
              <a16:creationId xmlns:a16="http://schemas.microsoft.com/office/drawing/2014/main" id="{2440C24F-1A79-43B8-B038-2027C397E8C1}"/>
            </a:ext>
          </a:extLst>
        </xdr:cNvPr>
        <xdr:cNvSpPr/>
      </xdr:nvSpPr>
      <xdr:spPr bwMode="auto">
        <a:xfrm>
          <a:off x="3238500" y="64008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23</xdr:row>
      <xdr:rowOff>0</xdr:rowOff>
    </xdr:from>
    <xdr:ext cx="301625" cy="257175"/>
    <xdr:sp macro="" textlink="">
      <xdr:nvSpPr>
        <xdr:cNvPr id="387" name="Check Box 113" hidden="1">
          <a:extLst>
            <a:ext uri="{63B3BB69-23CF-44E3-9099-C40C66FF867C}">
              <a14:compatExt xmlns:a14="http://schemas.microsoft.com/office/drawing/2010/main" spid="_x0000_s6257"/>
            </a:ext>
            <a:ext uri="{FF2B5EF4-FFF2-40B4-BE49-F238E27FC236}">
              <a16:creationId xmlns:a16="http://schemas.microsoft.com/office/drawing/2014/main" id="{B8F17AED-225E-4BAC-B2E7-4B07EEF639BC}"/>
            </a:ext>
          </a:extLst>
        </xdr:cNvPr>
        <xdr:cNvSpPr/>
      </xdr:nvSpPr>
      <xdr:spPr bwMode="auto">
        <a:xfrm>
          <a:off x="3238500" y="640080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4800" cy="257175"/>
    <xdr:sp macro="" textlink="">
      <xdr:nvSpPr>
        <xdr:cNvPr id="388" name="Check Box 83" hidden="1">
          <a:extLst>
            <a:ext uri="{63B3BB69-23CF-44E3-9099-C40C66FF867C}">
              <a14:compatExt xmlns:a14="http://schemas.microsoft.com/office/drawing/2010/main" spid="_x0000_s6227"/>
            </a:ext>
            <a:ext uri="{FF2B5EF4-FFF2-40B4-BE49-F238E27FC236}">
              <a16:creationId xmlns:a16="http://schemas.microsoft.com/office/drawing/2014/main" id="{E8C6EA97-5470-487C-B1DD-780114B1DA41}"/>
            </a:ext>
          </a:extLst>
        </xdr:cNvPr>
        <xdr:cNvSpPr/>
      </xdr:nvSpPr>
      <xdr:spPr bwMode="auto">
        <a:xfrm>
          <a:off x="32385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1625" cy="257175"/>
    <xdr:sp macro="" textlink="">
      <xdr:nvSpPr>
        <xdr:cNvPr id="389" name="Check Box 113" hidden="1">
          <a:extLst>
            <a:ext uri="{63B3BB69-23CF-44E3-9099-C40C66FF867C}">
              <a14:compatExt xmlns:a14="http://schemas.microsoft.com/office/drawing/2010/main" spid="_x0000_s6257"/>
            </a:ext>
            <a:ext uri="{FF2B5EF4-FFF2-40B4-BE49-F238E27FC236}">
              <a16:creationId xmlns:a16="http://schemas.microsoft.com/office/drawing/2014/main" id="{E21EF5C8-E7EA-49FD-8550-457B8D8627BC}"/>
            </a:ext>
          </a:extLst>
        </xdr:cNvPr>
        <xdr:cNvSpPr/>
      </xdr:nvSpPr>
      <xdr:spPr bwMode="auto">
        <a:xfrm>
          <a:off x="323850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1625" cy="257175"/>
    <xdr:sp macro="" textlink="">
      <xdr:nvSpPr>
        <xdr:cNvPr id="390" name="Check Box 113" hidden="1">
          <a:extLst>
            <a:ext uri="{63B3BB69-23CF-44E3-9099-C40C66FF867C}">
              <a14:compatExt xmlns:a14="http://schemas.microsoft.com/office/drawing/2010/main" spid="_x0000_s6257"/>
            </a:ext>
            <a:ext uri="{FF2B5EF4-FFF2-40B4-BE49-F238E27FC236}">
              <a16:creationId xmlns:a16="http://schemas.microsoft.com/office/drawing/2014/main" id="{365C4E92-8C69-4FA3-864C-C8807A4802FA}"/>
            </a:ext>
          </a:extLst>
        </xdr:cNvPr>
        <xdr:cNvSpPr/>
      </xdr:nvSpPr>
      <xdr:spPr bwMode="auto">
        <a:xfrm>
          <a:off x="323850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4800" cy="257175"/>
    <xdr:sp macro="" textlink="">
      <xdr:nvSpPr>
        <xdr:cNvPr id="391" name="Check Box 83" hidden="1">
          <a:extLst>
            <a:ext uri="{63B3BB69-23CF-44E3-9099-C40C66FF867C}">
              <a14:compatExt xmlns:a14="http://schemas.microsoft.com/office/drawing/2010/main" spid="_x0000_s6227"/>
            </a:ext>
            <a:ext uri="{FF2B5EF4-FFF2-40B4-BE49-F238E27FC236}">
              <a16:creationId xmlns:a16="http://schemas.microsoft.com/office/drawing/2014/main" id="{C115D04D-D066-42E0-8A7D-5EEB16C9B317}"/>
            </a:ext>
          </a:extLst>
        </xdr:cNvPr>
        <xdr:cNvSpPr/>
      </xdr:nvSpPr>
      <xdr:spPr bwMode="auto">
        <a:xfrm>
          <a:off x="32385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1625" cy="257175"/>
    <xdr:sp macro="" textlink="">
      <xdr:nvSpPr>
        <xdr:cNvPr id="392" name="Check Box 113" hidden="1">
          <a:extLst>
            <a:ext uri="{63B3BB69-23CF-44E3-9099-C40C66FF867C}">
              <a14:compatExt xmlns:a14="http://schemas.microsoft.com/office/drawing/2010/main" spid="_x0000_s6257"/>
            </a:ext>
            <a:ext uri="{FF2B5EF4-FFF2-40B4-BE49-F238E27FC236}">
              <a16:creationId xmlns:a16="http://schemas.microsoft.com/office/drawing/2014/main" id="{85ECE177-9B54-4FDA-9D46-34DB935C77BE}"/>
            </a:ext>
          </a:extLst>
        </xdr:cNvPr>
        <xdr:cNvSpPr/>
      </xdr:nvSpPr>
      <xdr:spPr bwMode="auto">
        <a:xfrm>
          <a:off x="323850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1625" cy="257175"/>
    <xdr:sp macro="" textlink="">
      <xdr:nvSpPr>
        <xdr:cNvPr id="393" name="Check Box 113" hidden="1">
          <a:extLst>
            <a:ext uri="{63B3BB69-23CF-44E3-9099-C40C66FF867C}">
              <a14:compatExt xmlns:a14="http://schemas.microsoft.com/office/drawing/2010/main" spid="_x0000_s6257"/>
            </a:ext>
            <a:ext uri="{FF2B5EF4-FFF2-40B4-BE49-F238E27FC236}">
              <a16:creationId xmlns:a16="http://schemas.microsoft.com/office/drawing/2014/main" id="{05D983B9-2A54-4D54-9DF0-709494686484}"/>
            </a:ext>
          </a:extLst>
        </xdr:cNvPr>
        <xdr:cNvSpPr/>
      </xdr:nvSpPr>
      <xdr:spPr bwMode="auto">
        <a:xfrm>
          <a:off x="3238500" y="6991350"/>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4800" cy="257175"/>
    <xdr:sp macro="" textlink="">
      <xdr:nvSpPr>
        <xdr:cNvPr id="394" name="Check Box 83" hidden="1">
          <a:extLst>
            <a:ext uri="{63B3BB69-23CF-44E3-9099-C40C66FF867C}">
              <a14:compatExt xmlns:a14="http://schemas.microsoft.com/office/drawing/2010/main" spid="_x0000_s6227"/>
            </a:ext>
            <a:ext uri="{FF2B5EF4-FFF2-40B4-BE49-F238E27FC236}">
              <a16:creationId xmlns:a16="http://schemas.microsoft.com/office/drawing/2014/main" id="{29A7163D-2DEC-448C-AF12-979F42EBCA6A}"/>
            </a:ext>
          </a:extLst>
        </xdr:cNvPr>
        <xdr:cNvSpPr/>
      </xdr:nvSpPr>
      <xdr:spPr bwMode="auto">
        <a:xfrm>
          <a:off x="32385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4800" cy="257175"/>
    <xdr:sp macro="" textlink="">
      <xdr:nvSpPr>
        <xdr:cNvPr id="395" name="Check Box 113" hidden="1">
          <a:extLst>
            <a:ext uri="{63B3BB69-23CF-44E3-9099-C40C66FF867C}">
              <a14:compatExt xmlns:a14="http://schemas.microsoft.com/office/drawing/2010/main" spid="_x0000_s6257"/>
            </a:ext>
            <a:ext uri="{FF2B5EF4-FFF2-40B4-BE49-F238E27FC236}">
              <a16:creationId xmlns:a16="http://schemas.microsoft.com/office/drawing/2014/main" id="{6B0C9F28-82CC-47BD-ADA7-885DC8026BAE}"/>
            </a:ext>
          </a:extLst>
        </xdr:cNvPr>
        <xdr:cNvSpPr/>
      </xdr:nvSpPr>
      <xdr:spPr bwMode="auto">
        <a:xfrm>
          <a:off x="32385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25</xdr:row>
      <xdr:rowOff>0</xdr:rowOff>
    </xdr:from>
    <xdr:ext cx="304800" cy="257175"/>
    <xdr:sp macro="" textlink="">
      <xdr:nvSpPr>
        <xdr:cNvPr id="396" name="Check Box 113" hidden="1">
          <a:extLst>
            <a:ext uri="{63B3BB69-23CF-44E3-9099-C40C66FF867C}">
              <a14:compatExt xmlns:a14="http://schemas.microsoft.com/office/drawing/2010/main" spid="_x0000_s6257"/>
            </a:ext>
            <a:ext uri="{FF2B5EF4-FFF2-40B4-BE49-F238E27FC236}">
              <a16:creationId xmlns:a16="http://schemas.microsoft.com/office/drawing/2014/main" id="{03515452-7527-4297-AA8B-0C3C8FE8A196}"/>
            </a:ext>
          </a:extLst>
        </xdr:cNvPr>
        <xdr:cNvSpPr/>
      </xdr:nvSpPr>
      <xdr:spPr bwMode="auto">
        <a:xfrm>
          <a:off x="3238500" y="69913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4800" cy="257175"/>
    <xdr:sp macro="" textlink="">
      <xdr:nvSpPr>
        <xdr:cNvPr id="397" name="Check Box 83" hidden="1">
          <a:extLst>
            <a:ext uri="{63B3BB69-23CF-44E3-9099-C40C66FF867C}">
              <a14:compatExt xmlns:a14="http://schemas.microsoft.com/office/drawing/2010/main" spid="_x0000_s6227"/>
            </a:ext>
            <a:ext uri="{FF2B5EF4-FFF2-40B4-BE49-F238E27FC236}">
              <a16:creationId xmlns:a16="http://schemas.microsoft.com/office/drawing/2014/main" id="{0A828F35-9AB4-48A6-AD89-A6B9C1A307D5}"/>
            </a:ext>
          </a:extLst>
        </xdr:cNvPr>
        <xdr:cNvSpPr/>
      </xdr:nvSpPr>
      <xdr:spPr bwMode="auto">
        <a:xfrm>
          <a:off x="32385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4800" cy="257175"/>
    <xdr:sp macro="" textlink="">
      <xdr:nvSpPr>
        <xdr:cNvPr id="398" name="Check Box 113" hidden="1">
          <a:extLst>
            <a:ext uri="{63B3BB69-23CF-44E3-9099-C40C66FF867C}">
              <a14:compatExt xmlns:a14="http://schemas.microsoft.com/office/drawing/2010/main" spid="_x0000_s6257"/>
            </a:ext>
            <a:ext uri="{FF2B5EF4-FFF2-40B4-BE49-F238E27FC236}">
              <a16:creationId xmlns:a16="http://schemas.microsoft.com/office/drawing/2014/main" id="{16D3E509-CCFA-42A7-B7CA-E1DB9E9B69BD}"/>
            </a:ext>
          </a:extLst>
        </xdr:cNvPr>
        <xdr:cNvSpPr/>
      </xdr:nvSpPr>
      <xdr:spPr bwMode="auto">
        <a:xfrm>
          <a:off x="32385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4800" cy="257175"/>
    <xdr:sp macro="" textlink="">
      <xdr:nvSpPr>
        <xdr:cNvPr id="399" name="Check Box 113" hidden="1">
          <a:extLst>
            <a:ext uri="{63B3BB69-23CF-44E3-9099-C40C66FF867C}">
              <a14:compatExt xmlns:a14="http://schemas.microsoft.com/office/drawing/2010/main" spid="_x0000_s6257"/>
            </a:ext>
            <a:ext uri="{FF2B5EF4-FFF2-40B4-BE49-F238E27FC236}">
              <a16:creationId xmlns:a16="http://schemas.microsoft.com/office/drawing/2014/main" id="{E6DBF41D-58C6-401B-98BB-FDE0D5FAED4A}"/>
            </a:ext>
          </a:extLst>
        </xdr:cNvPr>
        <xdr:cNvSpPr/>
      </xdr:nvSpPr>
      <xdr:spPr bwMode="auto">
        <a:xfrm>
          <a:off x="32385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24</xdr:row>
      <xdr:rowOff>0</xdr:rowOff>
    </xdr:from>
    <xdr:ext cx="304800" cy="257175"/>
    <xdr:sp macro="" textlink="">
      <xdr:nvSpPr>
        <xdr:cNvPr id="400" name="Check Box 83" hidden="1">
          <a:extLst>
            <a:ext uri="{63B3BB69-23CF-44E3-9099-C40C66FF867C}">
              <a14:compatExt xmlns:a14="http://schemas.microsoft.com/office/drawing/2010/main" spid="_x0000_s6227"/>
            </a:ext>
            <a:ext uri="{FF2B5EF4-FFF2-40B4-BE49-F238E27FC236}">
              <a16:creationId xmlns:a16="http://schemas.microsoft.com/office/drawing/2014/main" id="{9045816A-87E1-4425-A074-0A3A718B8448}"/>
            </a:ext>
          </a:extLst>
        </xdr:cNvPr>
        <xdr:cNvSpPr/>
      </xdr:nvSpPr>
      <xdr:spPr bwMode="auto">
        <a:xfrm>
          <a:off x="42195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24</xdr:row>
      <xdr:rowOff>0</xdr:rowOff>
    </xdr:from>
    <xdr:ext cx="304800" cy="257175"/>
    <xdr:sp macro="" textlink="">
      <xdr:nvSpPr>
        <xdr:cNvPr id="401" name="Check Box 113" hidden="1">
          <a:extLst>
            <a:ext uri="{63B3BB69-23CF-44E3-9099-C40C66FF867C}">
              <a14:compatExt xmlns:a14="http://schemas.microsoft.com/office/drawing/2010/main" spid="_x0000_s6257"/>
            </a:ext>
            <a:ext uri="{FF2B5EF4-FFF2-40B4-BE49-F238E27FC236}">
              <a16:creationId xmlns:a16="http://schemas.microsoft.com/office/drawing/2014/main" id="{1D6F86A8-EC28-4578-8CF3-AB2662145BE7}"/>
            </a:ext>
          </a:extLst>
        </xdr:cNvPr>
        <xdr:cNvSpPr/>
      </xdr:nvSpPr>
      <xdr:spPr bwMode="auto">
        <a:xfrm>
          <a:off x="42195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24</xdr:row>
      <xdr:rowOff>0</xdr:rowOff>
    </xdr:from>
    <xdr:ext cx="304800" cy="257175"/>
    <xdr:sp macro="" textlink="">
      <xdr:nvSpPr>
        <xdr:cNvPr id="402" name="Check Box 113" hidden="1">
          <a:extLst>
            <a:ext uri="{63B3BB69-23CF-44E3-9099-C40C66FF867C}">
              <a14:compatExt xmlns:a14="http://schemas.microsoft.com/office/drawing/2010/main" spid="_x0000_s6257"/>
            </a:ext>
            <a:ext uri="{FF2B5EF4-FFF2-40B4-BE49-F238E27FC236}">
              <a16:creationId xmlns:a16="http://schemas.microsoft.com/office/drawing/2014/main" id="{9A8D7716-B530-4789-9EE8-85AA1D022D80}"/>
            </a:ext>
          </a:extLst>
        </xdr:cNvPr>
        <xdr:cNvSpPr/>
      </xdr:nvSpPr>
      <xdr:spPr bwMode="auto">
        <a:xfrm>
          <a:off x="42195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24</xdr:row>
      <xdr:rowOff>0</xdr:rowOff>
    </xdr:from>
    <xdr:ext cx="304800" cy="257175"/>
    <xdr:sp macro="" textlink="">
      <xdr:nvSpPr>
        <xdr:cNvPr id="403" name="Check Box 83" hidden="1">
          <a:extLst>
            <a:ext uri="{63B3BB69-23CF-44E3-9099-C40C66FF867C}">
              <a14:compatExt xmlns:a14="http://schemas.microsoft.com/office/drawing/2010/main" spid="_x0000_s6227"/>
            </a:ext>
            <a:ext uri="{FF2B5EF4-FFF2-40B4-BE49-F238E27FC236}">
              <a16:creationId xmlns:a16="http://schemas.microsoft.com/office/drawing/2014/main" id="{C35CB0EE-8108-4C85-AAA1-B01B5DAC830A}"/>
            </a:ext>
          </a:extLst>
        </xdr:cNvPr>
        <xdr:cNvSpPr/>
      </xdr:nvSpPr>
      <xdr:spPr bwMode="auto">
        <a:xfrm>
          <a:off x="29241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24</xdr:row>
      <xdr:rowOff>0</xdr:rowOff>
    </xdr:from>
    <xdr:ext cx="301625" cy="257175"/>
    <xdr:sp macro="" textlink="">
      <xdr:nvSpPr>
        <xdr:cNvPr id="404" name="Check Box 113" hidden="1">
          <a:extLst>
            <a:ext uri="{63B3BB69-23CF-44E3-9099-C40C66FF867C}">
              <a14:compatExt xmlns:a14="http://schemas.microsoft.com/office/drawing/2010/main" spid="_x0000_s6257"/>
            </a:ext>
            <a:ext uri="{FF2B5EF4-FFF2-40B4-BE49-F238E27FC236}">
              <a16:creationId xmlns:a16="http://schemas.microsoft.com/office/drawing/2014/main" id="{954E3FEC-972F-4C4A-A28C-01626792E5FD}"/>
            </a:ext>
          </a:extLst>
        </xdr:cNvPr>
        <xdr:cNvSpPr/>
      </xdr:nvSpPr>
      <xdr:spPr bwMode="auto">
        <a:xfrm>
          <a:off x="2924175"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24</xdr:row>
      <xdr:rowOff>0</xdr:rowOff>
    </xdr:from>
    <xdr:ext cx="301625" cy="257175"/>
    <xdr:sp macro="" textlink="">
      <xdr:nvSpPr>
        <xdr:cNvPr id="405" name="Check Box 113" hidden="1">
          <a:extLst>
            <a:ext uri="{63B3BB69-23CF-44E3-9099-C40C66FF867C}">
              <a14:compatExt xmlns:a14="http://schemas.microsoft.com/office/drawing/2010/main" spid="_x0000_s6257"/>
            </a:ext>
            <a:ext uri="{FF2B5EF4-FFF2-40B4-BE49-F238E27FC236}">
              <a16:creationId xmlns:a16="http://schemas.microsoft.com/office/drawing/2014/main" id="{EF45E594-C8B2-4E3D-A7B8-FFE6B7A487FB}"/>
            </a:ext>
          </a:extLst>
        </xdr:cNvPr>
        <xdr:cNvSpPr/>
      </xdr:nvSpPr>
      <xdr:spPr bwMode="auto">
        <a:xfrm>
          <a:off x="2924175"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24</xdr:row>
      <xdr:rowOff>0</xdr:rowOff>
    </xdr:from>
    <xdr:ext cx="304800" cy="257175"/>
    <xdr:sp macro="" textlink="">
      <xdr:nvSpPr>
        <xdr:cNvPr id="406" name="Check Box 83" hidden="1">
          <a:extLst>
            <a:ext uri="{63B3BB69-23CF-44E3-9099-C40C66FF867C}">
              <a14:compatExt xmlns:a14="http://schemas.microsoft.com/office/drawing/2010/main" spid="_x0000_s6227"/>
            </a:ext>
            <a:ext uri="{FF2B5EF4-FFF2-40B4-BE49-F238E27FC236}">
              <a16:creationId xmlns:a16="http://schemas.microsoft.com/office/drawing/2014/main" id="{AEAE3161-D0BF-4908-9F66-2EA4E96FC20C}"/>
            </a:ext>
          </a:extLst>
        </xdr:cNvPr>
        <xdr:cNvSpPr/>
      </xdr:nvSpPr>
      <xdr:spPr bwMode="auto">
        <a:xfrm>
          <a:off x="42195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24</xdr:row>
      <xdr:rowOff>0</xdr:rowOff>
    </xdr:from>
    <xdr:ext cx="304800" cy="257175"/>
    <xdr:sp macro="" textlink="">
      <xdr:nvSpPr>
        <xdr:cNvPr id="407" name="Check Box 113" hidden="1">
          <a:extLst>
            <a:ext uri="{63B3BB69-23CF-44E3-9099-C40C66FF867C}">
              <a14:compatExt xmlns:a14="http://schemas.microsoft.com/office/drawing/2010/main" spid="_x0000_s6257"/>
            </a:ext>
            <a:ext uri="{FF2B5EF4-FFF2-40B4-BE49-F238E27FC236}">
              <a16:creationId xmlns:a16="http://schemas.microsoft.com/office/drawing/2014/main" id="{3ACB1C9B-119B-4308-A6C9-D9CFF401671E}"/>
            </a:ext>
          </a:extLst>
        </xdr:cNvPr>
        <xdr:cNvSpPr/>
      </xdr:nvSpPr>
      <xdr:spPr bwMode="auto">
        <a:xfrm>
          <a:off x="42195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24</xdr:row>
      <xdr:rowOff>0</xdr:rowOff>
    </xdr:from>
    <xdr:ext cx="304800" cy="257175"/>
    <xdr:sp macro="" textlink="">
      <xdr:nvSpPr>
        <xdr:cNvPr id="408" name="Check Box 113" hidden="1">
          <a:extLst>
            <a:ext uri="{63B3BB69-23CF-44E3-9099-C40C66FF867C}">
              <a14:compatExt xmlns:a14="http://schemas.microsoft.com/office/drawing/2010/main" spid="_x0000_s6257"/>
            </a:ext>
            <a:ext uri="{FF2B5EF4-FFF2-40B4-BE49-F238E27FC236}">
              <a16:creationId xmlns:a16="http://schemas.microsoft.com/office/drawing/2014/main" id="{3757FB33-517B-41B0-911A-2E48854CB477}"/>
            </a:ext>
          </a:extLst>
        </xdr:cNvPr>
        <xdr:cNvSpPr/>
      </xdr:nvSpPr>
      <xdr:spPr bwMode="auto">
        <a:xfrm>
          <a:off x="42195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24</xdr:row>
      <xdr:rowOff>0</xdr:rowOff>
    </xdr:from>
    <xdr:ext cx="304800" cy="257175"/>
    <xdr:sp macro="" textlink="">
      <xdr:nvSpPr>
        <xdr:cNvPr id="409" name="Check Box 83" hidden="1">
          <a:extLst>
            <a:ext uri="{63B3BB69-23CF-44E3-9099-C40C66FF867C}">
              <a14:compatExt xmlns:a14="http://schemas.microsoft.com/office/drawing/2010/main" spid="_x0000_s6227"/>
            </a:ext>
            <a:ext uri="{FF2B5EF4-FFF2-40B4-BE49-F238E27FC236}">
              <a16:creationId xmlns:a16="http://schemas.microsoft.com/office/drawing/2014/main" id="{912E5A1C-D823-454A-8C28-5BD54F616E29}"/>
            </a:ext>
          </a:extLst>
        </xdr:cNvPr>
        <xdr:cNvSpPr/>
      </xdr:nvSpPr>
      <xdr:spPr bwMode="auto">
        <a:xfrm>
          <a:off x="29241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24</xdr:row>
      <xdr:rowOff>0</xdr:rowOff>
    </xdr:from>
    <xdr:ext cx="301625" cy="257175"/>
    <xdr:sp macro="" textlink="">
      <xdr:nvSpPr>
        <xdr:cNvPr id="410" name="Check Box 113" hidden="1">
          <a:extLst>
            <a:ext uri="{63B3BB69-23CF-44E3-9099-C40C66FF867C}">
              <a14:compatExt xmlns:a14="http://schemas.microsoft.com/office/drawing/2010/main" spid="_x0000_s6257"/>
            </a:ext>
            <a:ext uri="{FF2B5EF4-FFF2-40B4-BE49-F238E27FC236}">
              <a16:creationId xmlns:a16="http://schemas.microsoft.com/office/drawing/2014/main" id="{F960FC79-BA84-4746-831D-4509C1EC48A5}"/>
            </a:ext>
          </a:extLst>
        </xdr:cNvPr>
        <xdr:cNvSpPr/>
      </xdr:nvSpPr>
      <xdr:spPr bwMode="auto">
        <a:xfrm>
          <a:off x="2924175"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24</xdr:row>
      <xdr:rowOff>0</xdr:rowOff>
    </xdr:from>
    <xdr:ext cx="301625" cy="257175"/>
    <xdr:sp macro="" textlink="">
      <xdr:nvSpPr>
        <xdr:cNvPr id="411" name="Check Box 113" hidden="1">
          <a:extLst>
            <a:ext uri="{63B3BB69-23CF-44E3-9099-C40C66FF867C}">
              <a14:compatExt xmlns:a14="http://schemas.microsoft.com/office/drawing/2010/main" spid="_x0000_s6257"/>
            </a:ext>
            <a:ext uri="{FF2B5EF4-FFF2-40B4-BE49-F238E27FC236}">
              <a16:creationId xmlns:a16="http://schemas.microsoft.com/office/drawing/2014/main" id="{F8008678-1DE5-412C-B48C-CFDEBCB42352}"/>
            </a:ext>
          </a:extLst>
        </xdr:cNvPr>
        <xdr:cNvSpPr/>
      </xdr:nvSpPr>
      <xdr:spPr bwMode="auto">
        <a:xfrm>
          <a:off x="2924175"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24</xdr:row>
      <xdr:rowOff>0</xdr:rowOff>
    </xdr:from>
    <xdr:ext cx="304800" cy="257175"/>
    <xdr:sp macro="" textlink="">
      <xdr:nvSpPr>
        <xdr:cNvPr id="412" name="Check Box 83" hidden="1">
          <a:extLst>
            <a:ext uri="{63B3BB69-23CF-44E3-9099-C40C66FF867C}">
              <a14:compatExt xmlns:a14="http://schemas.microsoft.com/office/drawing/2010/main" spid="_x0000_s6227"/>
            </a:ext>
            <a:ext uri="{FF2B5EF4-FFF2-40B4-BE49-F238E27FC236}">
              <a16:creationId xmlns:a16="http://schemas.microsoft.com/office/drawing/2014/main" id="{AB35A980-6AEA-430E-ACBA-B7E0AAF6133A}"/>
            </a:ext>
          </a:extLst>
        </xdr:cNvPr>
        <xdr:cNvSpPr/>
      </xdr:nvSpPr>
      <xdr:spPr bwMode="auto">
        <a:xfrm>
          <a:off x="42195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24</xdr:row>
      <xdr:rowOff>0</xdr:rowOff>
    </xdr:from>
    <xdr:ext cx="304800" cy="257175"/>
    <xdr:sp macro="" textlink="">
      <xdr:nvSpPr>
        <xdr:cNvPr id="413" name="Check Box 113" hidden="1">
          <a:extLst>
            <a:ext uri="{63B3BB69-23CF-44E3-9099-C40C66FF867C}">
              <a14:compatExt xmlns:a14="http://schemas.microsoft.com/office/drawing/2010/main" spid="_x0000_s6257"/>
            </a:ext>
            <a:ext uri="{FF2B5EF4-FFF2-40B4-BE49-F238E27FC236}">
              <a16:creationId xmlns:a16="http://schemas.microsoft.com/office/drawing/2014/main" id="{D8A007E2-76C5-4170-A85D-A28099A7B373}"/>
            </a:ext>
          </a:extLst>
        </xdr:cNvPr>
        <xdr:cNvSpPr/>
      </xdr:nvSpPr>
      <xdr:spPr bwMode="auto">
        <a:xfrm>
          <a:off x="42195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24</xdr:row>
      <xdr:rowOff>0</xdr:rowOff>
    </xdr:from>
    <xdr:ext cx="304800" cy="257175"/>
    <xdr:sp macro="" textlink="">
      <xdr:nvSpPr>
        <xdr:cNvPr id="414" name="Check Box 113" hidden="1">
          <a:extLst>
            <a:ext uri="{63B3BB69-23CF-44E3-9099-C40C66FF867C}">
              <a14:compatExt xmlns:a14="http://schemas.microsoft.com/office/drawing/2010/main" spid="_x0000_s6257"/>
            </a:ext>
            <a:ext uri="{FF2B5EF4-FFF2-40B4-BE49-F238E27FC236}">
              <a16:creationId xmlns:a16="http://schemas.microsoft.com/office/drawing/2014/main" id="{A0506C95-4942-4E8C-BD25-4AF7370747E3}"/>
            </a:ext>
          </a:extLst>
        </xdr:cNvPr>
        <xdr:cNvSpPr/>
      </xdr:nvSpPr>
      <xdr:spPr bwMode="auto">
        <a:xfrm>
          <a:off x="42195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24</xdr:row>
      <xdr:rowOff>0</xdr:rowOff>
    </xdr:from>
    <xdr:ext cx="304800" cy="257175"/>
    <xdr:sp macro="" textlink="">
      <xdr:nvSpPr>
        <xdr:cNvPr id="415" name="Check Box 83" hidden="1">
          <a:extLst>
            <a:ext uri="{63B3BB69-23CF-44E3-9099-C40C66FF867C}">
              <a14:compatExt xmlns:a14="http://schemas.microsoft.com/office/drawing/2010/main" spid="_x0000_s6227"/>
            </a:ext>
            <a:ext uri="{FF2B5EF4-FFF2-40B4-BE49-F238E27FC236}">
              <a16:creationId xmlns:a16="http://schemas.microsoft.com/office/drawing/2014/main" id="{EBA79FE7-5ECC-4AC7-BA26-6A4970F52EF8}"/>
            </a:ext>
          </a:extLst>
        </xdr:cNvPr>
        <xdr:cNvSpPr/>
      </xdr:nvSpPr>
      <xdr:spPr bwMode="auto">
        <a:xfrm>
          <a:off x="29241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24</xdr:row>
      <xdr:rowOff>0</xdr:rowOff>
    </xdr:from>
    <xdr:ext cx="304800" cy="257175"/>
    <xdr:sp macro="" textlink="">
      <xdr:nvSpPr>
        <xdr:cNvPr id="416" name="Check Box 113" hidden="1">
          <a:extLst>
            <a:ext uri="{63B3BB69-23CF-44E3-9099-C40C66FF867C}">
              <a14:compatExt xmlns:a14="http://schemas.microsoft.com/office/drawing/2010/main" spid="_x0000_s6257"/>
            </a:ext>
            <a:ext uri="{FF2B5EF4-FFF2-40B4-BE49-F238E27FC236}">
              <a16:creationId xmlns:a16="http://schemas.microsoft.com/office/drawing/2014/main" id="{0637D20F-C568-4B55-9A62-50A482E5C6FB}"/>
            </a:ext>
          </a:extLst>
        </xdr:cNvPr>
        <xdr:cNvSpPr/>
      </xdr:nvSpPr>
      <xdr:spPr bwMode="auto">
        <a:xfrm>
          <a:off x="29241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24</xdr:row>
      <xdr:rowOff>0</xdr:rowOff>
    </xdr:from>
    <xdr:ext cx="304800" cy="257175"/>
    <xdr:sp macro="" textlink="">
      <xdr:nvSpPr>
        <xdr:cNvPr id="417" name="Check Box 113" hidden="1">
          <a:extLst>
            <a:ext uri="{63B3BB69-23CF-44E3-9099-C40C66FF867C}">
              <a14:compatExt xmlns:a14="http://schemas.microsoft.com/office/drawing/2010/main" spid="_x0000_s6257"/>
            </a:ext>
            <a:ext uri="{FF2B5EF4-FFF2-40B4-BE49-F238E27FC236}">
              <a16:creationId xmlns:a16="http://schemas.microsoft.com/office/drawing/2014/main" id="{78156682-D324-4670-A18F-E47884F71AE8}"/>
            </a:ext>
          </a:extLst>
        </xdr:cNvPr>
        <xdr:cNvSpPr/>
      </xdr:nvSpPr>
      <xdr:spPr bwMode="auto">
        <a:xfrm>
          <a:off x="29241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47625</xdr:colOff>
      <xdr:row>24</xdr:row>
      <xdr:rowOff>0</xdr:rowOff>
    </xdr:from>
    <xdr:ext cx="304800" cy="257175"/>
    <xdr:sp macro="" textlink="">
      <xdr:nvSpPr>
        <xdr:cNvPr id="418" name="Check Box 83" hidden="1">
          <a:extLst>
            <a:ext uri="{63B3BB69-23CF-44E3-9099-C40C66FF867C}">
              <a14:compatExt xmlns:a14="http://schemas.microsoft.com/office/drawing/2010/main" spid="_x0000_s6227"/>
            </a:ext>
            <a:ext uri="{FF2B5EF4-FFF2-40B4-BE49-F238E27FC236}">
              <a16:creationId xmlns:a16="http://schemas.microsoft.com/office/drawing/2014/main" id="{8133367B-C314-44E0-86F5-D6AA70F9AB35}"/>
            </a:ext>
          </a:extLst>
        </xdr:cNvPr>
        <xdr:cNvSpPr/>
      </xdr:nvSpPr>
      <xdr:spPr bwMode="auto">
        <a:xfrm>
          <a:off x="225742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47625</xdr:colOff>
      <xdr:row>24</xdr:row>
      <xdr:rowOff>0</xdr:rowOff>
    </xdr:from>
    <xdr:ext cx="304800" cy="257175"/>
    <xdr:sp macro="" textlink="">
      <xdr:nvSpPr>
        <xdr:cNvPr id="419" name="Check Box 113" hidden="1">
          <a:extLst>
            <a:ext uri="{63B3BB69-23CF-44E3-9099-C40C66FF867C}">
              <a14:compatExt xmlns:a14="http://schemas.microsoft.com/office/drawing/2010/main" spid="_x0000_s6257"/>
            </a:ext>
            <a:ext uri="{FF2B5EF4-FFF2-40B4-BE49-F238E27FC236}">
              <a16:creationId xmlns:a16="http://schemas.microsoft.com/office/drawing/2014/main" id="{2674F754-3095-4394-8C50-D5A1AD6CECFC}"/>
            </a:ext>
          </a:extLst>
        </xdr:cNvPr>
        <xdr:cNvSpPr/>
      </xdr:nvSpPr>
      <xdr:spPr bwMode="auto">
        <a:xfrm>
          <a:off x="225742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47625</xdr:colOff>
      <xdr:row>24</xdr:row>
      <xdr:rowOff>0</xdr:rowOff>
    </xdr:from>
    <xdr:ext cx="304800" cy="257175"/>
    <xdr:sp macro="" textlink="">
      <xdr:nvSpPr>
        <xdr:cNvPr id="420" name="Check Box 113" hidden="1">
          <a:extLst>
            <a:ext uri="{63B3BB69-23CF-44E3-9099-C40C66FF867C}">
              <a14:compatExt xmlns:a14="http://schemas.microsoft.com/office/drawing/2010/main" spid="_x0000_s6257"/>
            </a:ext>
            <a:ext uri="{FF2B5EF4-FFF2-40B4-BE49-F238E27FC236}">
              <a16:creationId xmlns:a16="http://schemas.microsoft.com/office/drawing/2014/main" id="{1E8EB765-5FEB-4DF1-AC15-A8D9929B7A84}"/>
            </a:ext>
          </a:extLst>
        </xdr:cNvPr>
        <xdr:cNvSpPr/>
      </xdr:nvSpPr>
      <xdr:spPr bwMode="auto">
        <a:xfrm>
          <a:off x="225742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24</xdr:row>
      <xdr:rowOff>0</xdr:rowOff>
    </xdr:from>
    <xdr:ext cx="304800" cy="257175"/>
    <xdr:sp macro="" textlink="">
      <xdr:nvSpPr>
        <xdr:cNvPr id="421" name="Check Box 83" hidden="1">
          <a:extLst>
            <a:ext uri="{63B3BB69-23CF-44E3-9099-C40C66FF867C}">
              <a14:compatExt xmlns:a14="http://schemas.microsoft.com/office/drawing/2010/main" spid="_x0000_s6227"/>
            </a:ext>
            <a:ext uri="{FF2B5EF4-FFF2-40B4-BE49-F238E27FC236}">
              <a16:creationId xmlns:a16="http://schemas.microsoft.com/office/drawing/2014/main" id="{90CB31C6-29E6-48D6-A6DA-03F21398F5F0}"/>
            </a:ext>
          </a:extLst>
        </xdr:cNvPr>
        <xdr:cNvSpPr/>
      </xdr:nvSpPr>
      <xdr:spPr bwMode="auto">
        <a:xfrm>
          <a:off x="19812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24</xdr:row>
      <xdr:rowOff>0</xdr:rowOff>
    </xdr:from>
    <xdr:ext cx="301625" cy="257175"/>
    <xdr:sp macro="" textlink="">
      <xdr:nvSpPr>
        <xdr:cNvPr id="422" name="Check Box 113" hidden="1">
          <a:extLst>
            <a:ext uri="{63B3BB69-23CF-44E3-9099-C40C66FF867C}">
              <a14:compatExt xmlns:a14="http://schemas.microsoft.com/office/drawing/2010/main" spid="_x0000_s6257"/>
            </a:ext>
            <a:ext uri="{FF2B5EF4-FFF2-40B4-BE49-F238E27FC236}">
              <a16:creationId xmlns:a16="http://schemas.microsoft.com/office/drawing/2014/main" id="{8565C769-F630-4E96-8C79-20B827158B0A}"/>
            </a:ext>
          </a:extLst>
        </xdr:cNvPr>
        <xdr:cNvSpPr/>
      </xdr:nvSpPr>
      <xdr:spPr bwMode="auto">
        <a:xfrm>
          <a:off x="198120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24</xdr:row>
      <xdr:rowOff>0</xdr:rowOff>
    </xdr:from>
    <xdr:ext cx="301625" cy="257175"/>
    <xdr:sp macro="" textlink="">
      <xdr:nvSpPr>
        <xdr:cNvPr id="423" name="Check Box 113" hidden="1">
          <a:extLst>
            <a:ext uri="{63B3BB69-23CF-44E3-9099-C40C66FF867C}">
              <a14:compatExt xmlns:a14="http://schemas.microsoft.com/office/drawing/2010/main" spid="_x0000_s6257"/>
            </a:ext>
            <a:ext uri="{FF2B5EF4-FFF2-40B4-BE49-F238E27FC236}">
              <a16:creationId xmlns:a16="http://schemas.microsoft.com/office/drawing/2014/main" id="{33863319-E2DF-4E72-ADE7-7CA93443D03E}"/>
            </a:ext>
          </a:extLst>
        </xdr:cNvPr>
        <xdr:cNvSpPr/>
      </xdr:nvSpPr>
      <xdr:spPr bwMode="auto">
        <a:xfrm>
          <a:off x="198120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24</xdr:row>
      <xdr:rowOff>0</xdr:rowOff>
    </xdr:from>
    <xdr:ext cx="304800" cy="257175"/>
    <xdr:sp macro="" textlink="">
      <xdr:nvSpPr>
        <xdr:cNvPr id="424" name="Check Box 83" hidden="1">
          <a:extLst>
            <a:ext uri="{63B3BB69-23CF-44E3-9099-C40C66FF867C}">
              <a14:compatExt xmlns:a14="http://schemas.microsoft.com/office/drawing/2010/main" spid="_x0000_s6227"/>
            </a:ext>
            <a:ext uri="{FF2B5EF4-FFF2-40B4-BE49-F238E27FC236}">
              <a16:creationId xmlns:a16="http://schemas.microsoft.com/office/drawing/2014/main" id="{9E2BD7F8-5A21-4BD9-8773-8AFDAD3E4B5B}"/>
            </a:ext>
          </a:extLst>
        </xdr:cNvPr>
        <xdr:cNvSpPr/>
      </xdr:nvSpPr>
      <xdr:spPr bwMode="auto">
        <a:xfrm>
          <a:off x="19812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24</xdr:row>
      <xdr:rowOff>0</xdr:rowOff>
    </xdr:from>
    <xdr:ext cx="301625" cy="257175"/>
    <xdr:sp macro="" textlink="">
      <xdr:nvSpPr>
        <xdr:cNvPr id="425" name="Check Box 113" hidden="1">
          <a:extLst>
            <a:ext uri="{63B3BB69-23CF-44E3-9099-C40C66FF867C}">
              <a14:compatExt xmlns:a14="http://schemas.microsoft.com/office/drawing/2010/main" spid="_x0000_s6257"/>
            </a:ext>
            <a:ext uri="{FF2B5EF4-FFF2-40B4-BE49-F238E27FC236}">
              <a16:creationId xmlns:a16="http://schemas.microsoft.com/office/drawing/2014/main" id="{47406E06-E494-42B9-85A0-40C9B7210656}"/>
            </a:ext>
          </a:extLst>
        </xdr:cNvPr>
        <xdr:cNvSpPr/>
      </xdr:nvSpPr>
      <xdr:spPr bwMode="auto">
        <a:xfrm>
          <a:off x="198120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24</xdr:row>
      <xdr:rowOff>0</xdr:rowOff>
    </xdr:from>
    <xdr:ext cx="301625" cy="257175"/>
    <xdr:sp macro="" textlink="">
      <xdr:nvSpPr>
        <xdr:cNvPr id="426" name="Check Box 113" hidden="1">
          <a:extLst>
            <a:ext uri="{63B3BB69-23CF-44E3-9099-C40C66FF867C}">
              <a14:compatExt xmlns:a14="http://schemas.microsoft.com/office/drawing/2010/main" spid="_x0000_s6257"/>
            </a:ext>
            <a:ext uri="{FF2B5EF4-FFF2-40B4-BE49-F238E27FC236}">
              <a16:creationId xmlns:a16="http://schemas.microsoft.com/office/drawing/2014/main" id="{44A262EE-445D-4857-9F70-1F09FC382328}"/>
            </a:ext>
          </a:extLst>
        </xdr:cNvPr>
        <xdr:cNvSpPr/>
      </xdr:nvSpPr>
      <xdr:spPr bwMode="auto">
        <a:xfrm>
          <a:off x="198120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24</xdr:row>
      <xdr:rowOff>0</xdr:rowOff>
    </xdr:from>
    <xdr:ext cx="304800" cy="257175"/>
    <xdr:sp macro="" textlink="">
      <xdr:nvSpPr>
        <xdr:cNvPr id="427" name="Check Box 83" hidden="1">
          <a:extLst>
            <a:ext uri="{63B3BB69-23CF-44E3-9099-C40C66FF867C}">
              <a14:compatExt xmlns:a14="http://schemas.microsoft.com/office/drawing/2010/main" spid="_x0000_s6227"/>
            </a:ext>
            <a:ext uri="{FF2B5EF4-FFF2-40B4-BE49-F238E27FC236}">
              <a16:creationId xmlns:a16="http://schemas.microsoft.com/office/drawing/2014/main" id="{780D2A75-720C-4497-81CE-D64BC6E66D62}"/>
            </a:ext>
          </a:extLst>
        </xdr:cNvPr>
        <xdr:cNvSpPr/>
      </xdr:nvSpPr>
      <xdr:spPr bwMode="auto">
        <a:xfrm>
          <a:off x="19812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24</xdr:row>
      <xdr:rowOff>0</xdr:rowOff>
    </xdr:from>
    <xdr:ext cx="304800" cy="257175"/>
    <xdr:sp macro="" textlink="">
      <xdr:nvSpPr>
        <xdr:cNvPr id="428" name="Check Box 113" hidden="1">
          <a:extLst>
            <a:ext uri="{63B3BB69-23CF-44E3-9099-C40C66FF867C}">
              <a14:compatExt xmlns:a14="http://schemas.microsoft.com/office/drawing/2010/main" spid="_x0000_s6257"/>
            </a:ext>
            <a:ext uri="{FF2B5EF4-FFF2-40B4-BE49-F238E27FC236}">
              <a16:creationId xmlns:a16="http://schemas.microsoft.com/office/drawing/2014/main" id="{DF7A2442-6CC9-4356-AA45-0C797E1E709B}"/>
            </a:ext>
          </a:extLst>
        </xdr:cNvPr>
        <xdr:cNvSpPr/>
      </xdr:nvSpPr>
      <xdr:spPr bwMode="auto">
        <a:xfrm>
          <a:off x="19812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24</xdr:row>
      <xdr:rowOff>0</xdr:rowOff>
    </xdr:from>
    <xdr:ext cx="304800" cy="257175"/>
    <xdr:sp macro="" textlink="">
      <xdr:nvSpPr>
        <xdr:cNvPr id="429" name="Check Box 113" hidden="1">
          <a:extLst>
            <a:ext uri="{63B3BB69-23CF-44E3-9099-C40C66FF867C}">
              <a14:compatExt xmlns:a14="http://schemas.microsoft.com/office/drawing/2010/main" spid="_x0000_s6257"/>
            </a:ext>
            <a:ext uri="{FF2B5EF4-FFF2-40B4-BE49-F238E27FC236}">
              <a16:creationId xmlns:a16="http://schemas.microsoft.com/office/drawing/2014/main" id="{9523B53B-9D93-4E8B-B754-6854291B9007}"/>
            </a:ext>
          </a:extLst>
        </xdr:cNvPr>
        <xdr:cNvSpPr/>
      </xdr:nvSpPr>
      <xdr:spPr bwMode="auto">
        <a:xfrm>
          <a:off x="19812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xdr:colOff>
      <xdr:row>24</xdr:row>
      <xdr:rowOff>0</xdr:rowOff>
    </xdr:from>
    <xdr:ext cx="304800" cy="257175"/>
    <xdr:sp macro="" textlink="">
      <xdr:nvSpPr>
        <xdr:cNvPr id="430" name="Check Box 83" hidden="1">
          <a:extLst>
            <a:ext uri="{63B3BB69-23CF-44E3-9099-C40C66FF867C}">
              <a14:compatExt xmlns:a14="http://schemas.microsoft.com/office/drawing/2010/main" spid="_x0000_s6227"/>
            </a:ext>
            <a:ext uri="{FF2B5EF4-FFF2-40B4-BE49-F238E27FC236}">
              <a16:creationId xmlns:a16="http://schemas.microsoft.com/office/drawing/2014/main" id="{D1E370A2-6902-4FB0-92C8-B5DD78356166}"/>
            </a:ext>
          </a:extLst>
        </xdr:cNvPr>
        <xdr:cNvSpPr/>
      </xdr:nvSpPr>
      <xdr:spPr bwMode="auto">
        <a:xfrm>
          <a:off x="1704975"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xdr:colOff>
      <xdr:row>24</xdr:row>
      <xdr:rowOff>0</xdr:rowOff>
    </xdr:from>
    <xdr:ext cx="301625" cy="257175"/>
    <xdr:sp macro="" textlink="">
      <xdr:nvSpPr>
        <xdr:cNvPr id="431" name="Check Box 113" hidden="1">
          <a:extLst>
            <a:ext uri="{63B3BB69-23CF-44E3-9099-C40C66FF867C}">
              <a14:compatExt xmlns:a14="http://schemas.microsoft.com/office/drawing/2010/main" spid="_x0000_s6257"/>
            </a:ext>
            <a:ext uri="{FF2B5EF4-FFF2-40B4-BE49-F238E27FC236}">
              <a16:creationId xmlns:a16="http://schemas.microsoft.com/office/drawing/2014/main" id="{58974497-2D0D-41F4-AF92-D438BA53C808}"/>
            </a:ext>
          </a:extLst>
        </xdr:cNvPr>
        <xdr:cNvSpPr/>
      </xdr:nvSpPr>
      <xdr:spPr bwMode="auto">
        <a:xfrm>
          <a:off x="1704975"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xdr:colOff>
      <xdr:row>24</xdr:row>
      <xdr:rowOff>0</xdr:rowOff>
    </xdr:from>
    <xdr:ext cx="301625" cy="257175"/>
    <xdr:sp macro="" textlink="">
      <xdr:nvSpPr>
        <xdr:cNvPr id="432" name="Check Box 113" hidden="1">
          <a:extLst>
            <a:ext uri="{63B3BB69-23CF-44E3-9099-C40C66FF867C}">
              <a14:compatExt xmlns:a14="http://schemas.microsoft.com/office/drawing/2010/main" spid="_x0000_s6257"/>
            </a:ext>
            <a:ext uri="{FF2B5EF4-FFF2-40B4-BE49-F238E27FC236}">
              <a16:creationId xmlns:a16="http://schemas.microsoft.com/office/drawing/2014/main" id="{F05BE54C-5507-4E7D-A8D0-574FD2147947}"/>
            </a:ext>
          </a:extLst>
        </xdr:cNvPr>
        <xdr:cNvSpPr/>
      </xdr:nvSpPr>
      <xdr:spPr bwMode="auto">
        <a:xfrm>
          <a:off x="1704975"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xdr:colOff>
      <xdr:row>24</xdr:row>
      <xdr:rowOff>0</xdr:rowOff>
    </xdr:from>
    <xdr:ext cx="304800" cy="257175"/>
    <xdr:sp macro="" textlink="">
      <xdr:nvSpPr>
        <xdr:cNvPr id="433" name="Check Box 83" hidden="1">
          <a:extLst>
            <a:ext uri="{63B3BB69-23CF-44E3-9099-C40C66FF867C}">
              <a14:compatExt xmlns:a14="http://schemas.microsoft.com/office/drawing/2010/main" spid="_x0000_s6227"/>
            </a:ext>
            <a:ext uri="{FF2B5EF4-FFF2-40B4-BE49-F238E27FC236}">
              <a16:creationId xmlns:a16="http://schemas.microsoft.com/office/drawing/2014/main" id="{3BD0E78E-5A2E-4ABB-BBAF-3E9F59509618}"/>
            </a:ext>
          </a:extLst>
        </xdr:cNvPr>
        <xdr:cNvSpPr/>
      </xdr:nvSpPr>
      <xdr:spPr bwMode="auto">
        <a:xfrm>
          <a:off x="142875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xdr:colOff>
      <xdr:row>24</xdr:row>
      <xdr:rowOff>0</xdr:rowOff>
    </xdr:from>
    <xdr:ext cx="301625" cy="257175"/>
    <xdr:sp macro="" textlink="">
      <xdr:nvSpPr>
        <xdr:cNvPr id="434" name="Check Box 113" hidden="1">
          <a:extLst>
            <a:ext uri="{63B3BB69-23CF-44E3-9099-C40C66FF867C}">
              <a14:compatExt xmlns:a14="http://schemas.microsoft.com/office/drawing/2010/main" spid="_x0000_s6257"/>
            </a:ext>
            <a:ext uri="{FF2B5EF4-FFF2-40B4-BE49-F238E27FC236}">
              <a16:creationId xmlns:a16="http://schemas.microsoft.com/office/drawing/2014/main" id="{7580CD70-CB2C-4346-9871-5E0E1790703C}"/>
            </a:ext>
          </a:extLst>
        </xdr:cNvPr>
        <xdr:cNvSpPr/>
      </xdr:nvSpPr>
      <xdr:spPr bwMode="auto">
        <a:xfrm>
          <a:off x="142875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xdr:colOff>
      <xdr:row>24</xdr:row>
      <xdr:rowOff>0</xdr:rowOff>
    </xdr:from>
    <xdr:ext cx="301625" cy="257175"/>
    <xdr:sp macro="" textlink="">
      <xdr:nvSpPr>
        <xdr:cNvPr id="435" name="Check Box 113" hidden="1">
          <a:extLst>
            <a:ext uri="{63B3BB69-23CF-44E3-9099-C40C66FF867C}">
              <a14:compatExt xmlns:a14="http://schemas.microsoft.com/office/drawing/2010/main" spid="_x0000_s6257"/>
            </a:ext>
            <a:ext uri="{FF2B5EF4-FFF2-40B4-BE49-F238E27FC236}">
              <a16:creationId xmlns:a16="http://schemas.microsoft.com/office/drawing/2014/main" id="{9F210D0D-6E59-41D6-B706-8A8684DE90E0}"/>
            </a:ext>
          </a:extLst>
        </xdr:cNvPr>
        <xdr:cNvSpPr/>
      </xdr:nvSpPr>
      <xdr:spPr bwMode="auto">
        <a:xfrm>
          <a:off x="142875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4800" cy="257175"/>
    <xdr:sp macro="" textlink="">
      <xdr:nvSpPr>
        <xdr:cNvPr id="436" name="Check Box 83" hidden="1">
          <a:extLst>
            <a:ext uri="{63B3BB69-23CF-44E3-9099-C40C66FF867C}">
              <a14:compatExt xmlns:a14="http://schemas.microsoft.com/office/drawing/2010/main" spid="_x0000_s6227"/>
            </a:ext>
            <a:ext uri="{FF2B5EF4-FFF2-40B4-BE49-F238E27FC236}">
              <a16:creationId xmlns:a16="http://schemas.microsoft.com/office/drawing/2014/main" id="{12D05723-A98D-4ECD-A05E-FE3CE3E9A934}"/>
            </a:ext>
          </a:extLst>
        </xdr:cNvPr>
        <xdr:cNvSpPr/>
      </xdr:nvSpPr>
      <xdr:spPr bwMode="auto">
        <a:xfrm>
          <a:off x="32385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1625" cy="257175"/>
    <xdr:sp macro="" textlink="">
      <xdr:nvSpPr>
        <xdr:cNvPr id="437" name="Check Box 113" hidden="1">
          <a:extLst>
            <a:ext uri="{63B3BB69-23CF-44E3-9099-C40C66FF867C}">
              <a14:compatExt xmlns:a14="http://schemas.microsoft.com/office/drawing/2010/main" spid="_x0000_s6257"/>
            </a:ext>
            <a:ext uri="{FF2B5EF4-FFF2-40B4-BE49-F238E27FC236}">
              <a16:creationId xmlns:a16="http://schemas.microsoft.com/office/drawing/2014/main" id="{C9C567FA-1CE2-4D04-BC3C-152F275ABE02}"/>
            </a:ext>
          </a:extLst>
        </xdr:cNvPr>
        <xdr:cNvSpPr/>
      </xdr:nvSpPr>
      <xdr:spPr bwMode="auto">
        <a:xfrm>
          <a:off x="323850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1625" cy="257175"/>
    <xdr:sp macro="" textlink="">
      <xdr:nvSpPr>
        <xdr:cNvPr id="438" name="Check Box 113" hidden="1">
          <a:extLst>
            <a:ext uri="{63B3BB69-23CF-44E3-9099-C40C66FF867C}">
              <a14:compatExt xmlns:a14="http://schemas.microsoft.com/office/drawing/2010/main" spid="_x0000_s6257"/>
            </a:ext>
            <a:ext uri="{FF2B5EF4-FFF2-40B4-BE49-F238E27FC236}">
              <a16:creationId xmlns:a16="http://schemas.microsoft.com/office/drawing/2014/main" id="{40AC0693-E907-41CF-A15C-A74E23B158B9}"/>
            </a:ext>
          </a:extLst>
        </xdr:cNvPr>
        <xdr:cNvSpPr/>
      </xdr:nvSpPr>
      <xdr:spPr bwMode="auto">
        <a:xfrm>
          <a:off x="323850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4800" cy="257175"/>
    <xdr:sp macro="" textlink="">
      <xdr:nvSpPr>
        <xdr:cNvPr id="439" name="Check Box 83" hidden="1">
          <a:extLst>
            <a:ext uri="{63B3BB69-23CF-44E3-9099-C40C66FF867C}">
              <a14:compatExt xmlns:a14="http://schemas.microsoft.com/office/drawing/2010/main" spid="_x0000_s6227"/>
            </a:ext>
            <a:ext uri="{FF2B5EF4-FFF2-40B4-BE49-F238E27FC236}">
              <a16:creationId xmlns:a16="http://schemas.microsoft.com/office/drawing/2014/main" id="{36FE7D14-31AF-45B2-8A9A-DA8BC7F12A63}"/>
            </a:ext>
          </a:extLst>
        </xdr:cNvPr>
        <xdr:cNvSpPr/>
      </xdr:nvSpPr>
      <xdr:spPr bwMode="auto">
        <a:xfrm>
          <a:off x="32385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1625" cy="257175"/>
    <xdr:sp macro="" textlink="">
      <xdr:nvSpPr>
        <xdr:cNvPr id="440" name="Check Box 113" hidden="1">
          <a:extLst>
            <a:ext uri="{63B3BB69-23CF-44E3-9099-C40C66FF867C}">
              <a14:compatExt xmlns:a14="http://schemas.microsoft.com/office/drawing/2010/main" spid="_x0000_s6257"/>
            </a:ext>
            <a:ext uri="{FF2B5EF4-FFF2-40B4-BE49-F238E27FC236}">
              <a16:creationId xmlns:a16="http://schemas.microsoft.com/office/drawing/2014/main" id="{2899FA71-BBDB-474A-900C-D9EEE17BC387}"/>
            </a:ext>
          </a:extLst>
        </xdr:cNvPr>
        <xdr:cNvSpPr/>
      </xdr:nvSpPr>
      <xdr:spPr bwMode="auto">
        <a:xfrm>
          <a:off x="323850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1625" cy="257175"/>
    <xdr:sp macro="" textlink="">
      <xdr:nvSpPr>
        <xdr:cNvPr id="441" name="Check Box 113" hidden="1">
          <a:extLst>
            <a:ext uri="{63B3BB69-23CF-44E3-9099-C40C66FF867C}">
              <a14:compatExt xmlns:a14="http://schemas.microsoft.com/office/drawing/2010/main" spid="_x0000_s6257"/>
            </a:ext>
            <a:ext uri="{FF2B5EF4-FFF2-40B4-BE49-F238E27FC236}">
              <a16:creationId xmlns:a16="http://schemas.microsoft.com/office/drawing/2014/main" id="{D721AD47-E686-4005-B35A-D9D034C949A5}"/>
            </a:ext>
          </a:extLst>
        </xdr:cNvPr>
        <xdr:cNvSpPr/>
      </xdr:nvSpPr>
      <xdr:spPr bwMode="auto">
        <a:xfrm>
          <a:off x="3238500" y="6696075"/>
          <a:ext cx="3016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4800" cy="257175"/>
    <xdr:sp macro="" textlink="">
      <xdr:nvSpPr>
        <xdr:cNvPr id="442" name="Check Box 83" hidden="1">
          <a:extLst>
            <a:ext uri="{63B3BB69-23CF-44E3-9099-C40C66FF867C}">
              <a14:compatExt xmlns:a14="http://schemas.microsoft.com/office/drawing/2010/main" spid="_x0000_s6227"/>
            </a:ext>
            <a:ext uri="{FF2B5EF4-FFF2-40B4-BE49-F238E27FC236}">
              <a16:creationId xmlns:a16="http://schemas.microsoft.com/office/drawing/2014/main" id="{5B1179AA-9AAC-424B-BE51-19AB9854093A}"/>
            </a:ext>
          </a:extLst>
        </xdr:cNvPr>
        <xdr:cNvSpPr/>
      </xdr:nvSpPr>
      <xdr:spPr bwMode="auto">
        <a:xfrm>
          <a:off x="32385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4800" cy="257175"/>
    <xdr:sp macro="" textlink="">
      <xdr:nvSpPr>
        <xdr:cNvPr id="443" name="Check Box 113" hidden="1">
          <a:extLst>
            <a:ext uri="{63B3BB69-23CF-44E3-9099-C40C66FF867C}">
              <a14:compatExt xmlns:a14="http://schemas.microsoft.com/office/drawing/2010/main" spid="_x0000_s6257"/>
            </a:ext>
            <a:ext uri="{FF2B5EF4-FFF2-40B4-BE49-F238E27FC236}">
              <a16:creationId xmlns:a16="http://schemas.microsoft.com/office/drawing/2014/main" id="{8F523B93-9720-4E5F-B546-B247FD7391CD}"/>
            </a:ext>
          </a:extLst>
        </xdr:cNvPr>
        <xdr:cNvSpPr/>
      </xdr:nvSpPr>
      <xdr:spPr bwMode="auto">
        <a:xfrm>
          <a:off x="32385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47625</xdr:colOff>
      <xdr:row>24</xdr:row>
      <xdr:rowOff>0</xdr:rowOff>
    </xdr:from>
    <xdr:ext cx="304800" cy="257175"/>
    <xdr:sp macro="" textlink="">
      <xdr:nvSpPr>
        <xdr:cNvPr id="444" name="Check Box 113" hidden="1">
          <a:extLst>
            <a:ext uri="{63B3BB69-23CF-44E3-9099-C40C66FF867C}">
              <a14:compatExt xmlns:a14="http://schemas.microsoft.com/office/drawing/2010/main" spid="_x0000_s6257"/>
            </a:ext>
            <a:ext uri="{FF2B5EF4-FFF2-40B4-BE49-F238E27FC236}">
              <a16:creationId xmlns:a16="http://schemas.microsoft.com/office/drawing/2014/main" id="{A687EDD4-594E-4B55-8C05-B4B4E815C1F8}"/>
            </a:ext>
          </a:extLst>
        </xdr:cNvPr>
        <xdr:cNvSpPr/>
      </xdr:nvSpPr>
      <xdr:spPr bwMode="auto">
        <a:xfrm>
          <a:off x="3238500" y="669607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47625</xdr:colOff>
      <xdr:row>72</xdr:row>
      <xdr:rowOff>0</xdr:rowOff>
    </xdr:from>
    <xdr:ext cx="308722" cy="245409"/>
    <xdr:sp macro="" textlink="">
      <xdr:nvSpPr>
        <xdr:cNvPr id="445" name="Check Box 86" hidden="1">
          <a:extLst>
            <a:ext uri="{63B3BB69-23CF-44E3-9099-C40C66FF867C}">
              <a14:compatExt xmlns:a14="http://schemas.microsoft.com/office/drawing/2010/main" spid="_x0000_s6230"/>
            </a:ext>
            <a:ext uri="{FF2B5EF4-FFF2-40B4-BE49-F238E27FC236}">
              <a16:creationId xmlns:a16="http://schemas.microsoft.com/office/drawing/2014/main" id="{0B2784DD-A464-4A7B-B1A2-9D99D22DEDF6}"/>
            </a:ext>
          </a:extLst>
        </xdr:cNvPr>
        <xdr:cNvSpPr/>
      </xdr:nvSpPr>
      <xdr:spPr bwMode="auto">
        <a:xfrm>
          <a:off x="600075" y="24498300"/>
          <a:ext cx="308722" cy="245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45720</xdr:colOff>
      <xdr:row>72</xdr:row>
      <xdr:rowOff>0</xdr:rowOff>
    </xdr:from>
    <xdr:ext cx="310627" cy="249219"/>
    <xdr:sp macro="" textlink="">
      <xdr:nvSpPr>
        <xdr:cNvPr id="446" name="Check Box 86" hidden="1">
          <a:extLst>
            <a:ext uri="{63B3BB69-23CF-44E3-9099-C40C66FF867C}">
              <a14:compatExt xmlns:a14="http://schemas.microsoft.com/office/drawing/2010/main" spid="_x0000_s6230"/>
            </a:ext>
            <a:ext uri="{FF2B5EF4-FFF2-40B4-BE49-F238E27FC236}">
              <a16:creationId xmlns:a16="http://schemas.microsoft.com/office/drawing/2014/main" id="{2DBB6641-F591-4261-97F2-9B33CC734832}"/>
            </a:ext>
          </a:extLst>
        </xdr:cNvPr>
        <xdr:cNvSpPr/>
      </xdr:nvSpPr>
      <xdr:spPr bwMode="auto">
        <a:xfrm>
          <a:off x="598170" y="24498300"/>
          <a:ext cx="310627" cy="249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38100</xdr:colOff>
      <xdr:row>71</xdr:row>
      <xdr:rowOff>304800</xdr:rowOff>
    </xdr:from>
    <xdr:ext cx="318247" cy="317127"/>
    <xdr:sp macro="" textlink="">
      <xdr:nvSpPr>
        <xdr:cNvPr id="447" name="Check Box 86" hidden="1">
          <a:extLst>
            <a:ext uri="{63B3BB69-23CF-44E3-9099-C40C66FF867C}">
              <a14:compatExt xmlns:a14="http://schemas.microsoft.com/office/drawing/2010/main" spid="_x0000_s6230"/>
            </a:ext>
            <a:ext uri="{FF2B5EF4-FFF2-40B4-BE49-F238E27FC236}">
              <a16:creationId xmlns:a16="http://schemas.microsoft.com/office/drawing/2014/main" id="{A4DC46B0-D024-4D51-853B-FF37D25D28D9}"/>
            </a:ext>
          </a:extLst>
        </xdr:cNvPr>
        <xdr:cNvSpPr/>
      </xdr:nvSpPr>
      <xdr:spPr bwMode="auto">
        <a:xfrm>
          <a:off x="590550" y="22383750"/>
          <a:ext cx="318247" cy="317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38100</xdr:colOff>
      <xdr:row>71</xdr:row>
      <xdr:rowOff>304800</xdr:rowOff>
    </xdr:from>
    <xdr:ext cx="318247" cy="317127"/>
    <xdr:sp macro="" textlink="">
      <xdr:nvSpPr>
        <xdr:cNvPr id="448" name="Check Box 86" hidden="1">
          <a:extLst>
            <a:ext uri="{63B3BB69-23CF-44E3-9099-C40C66FF867C}">
              <a14:compatExt xmlns:a14="http://schemas.microsoft.com/office/drawing/2010/main" spid="_x0000_s6230"/>
            </a:ext>
            <a:ext uri="{FF2B5EF4-FFF2-40B4-BE49-F238E27FC236}">
              <a16:creationId xmlns:a16="http://schemas.microsoft.com/office/drawing/2014/main" id="{C8A48726-7A2A-4245-AF77-C120F5279A1C}"/>
            </a:ext>
          </a:extLst>
        </xdr:cNvPr>
        <xdr:cNvSpPr/>
      </xdr:nvSpPr>
      <xdr:spPr bwMode="auto">
        <a:xfrm>
          <a:off x="590550" y="22383750"/>
          <a:ext cx="318247" cy="317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38100</xdr:colOff>
      <xdr:row>65</xdr:row>
      <xdr:rowOff>266700</xdr:rowOff>
    </xdr:from>
    <xdr:to>
      <xdr:col>3</xdr:col>
      <xdr:colOff>57150</xdr:colOff>
      <xdr:row>66</xdr:row>
      <xdr:rowOff>0</xdr:rowOff>
    </xdr:to>
    <xdr:sp macro="" textlink="">
      <xdr:nvSpPr>
        <xdr:cNvPr id="449" name="Check Box 60" hidden="1">
          <a:extLst>
            <a:ext uri="{63B3BB69-23CF-44E3-9099-C40C66FF867C}">
              <a14:compatExt xmlns:a14="http://schemas.microsoft.com/office/drawing/2010/main" spid="_x0000_s8252"/>
            </a:ext>
            <a:ext uri="{FF2B5EF4-FFF2-40B4-BE49-F238E27FC236}">
              <a16:creationId xmlns:a16="http://schemas.microsoft.com/office/drawing/2014/main" id="{825FD48F-B7DA-41A6-A838-BCB828361036}"/>
            </a:ext>
          </a:extLst>
        </xdr:cNvPr>
        <xdr:cNvSpPr/>
      </xdr:nvSpPr>
      <xdr:spPr bwMode="auto">
        <a:xfrm>
          <a:off x="590550" y="19650075"/>
          <a:ext cx="295275" cy="542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79</xdr:row>
      <xdr:rowOff>57150</xdr:rowOff>
    </xdr:from>
    <xdr:to>
      <xdr:col>3</xdr:col>
      <xdr:colOff>57150</xdr:colOff>
      <xdr:row>80</xdr:row>
      <xdr:rowOff>0</xdr:rowOff>
    </xdr:to>
    <xdr:sp macro="" textlink="">
      <xdr:nvSpPr>
        <xdr:cNvPr id="450" name="Check Box 61" hidden="1">
          <a:extLst>
            <a:ext uri="{63B3BB69-23CF-44E3-9099-C40C66FF867C}">
              <a14:compatExt xmlns:a14="http://schemas.microsoft.com/office/drawing/2010/main" spid="_x0000_s8253"/>
            </a:ext>
            <a:ext uri="{FF2B5EF4-FFF2-40B4-BE49-F238E27FC236}">
              <a16:creationId xmlns:a16="http://schemas.microsoft.com/office/drawing/2014/main" id="{FFCE4DEB-35EB-49E5-8E2C-7AEED6ADFD1F}"/>
            </a:ext>
          </a:extLst>
        </xdr:cNvPr>
        <xdr:cNvSpPr/>
      </xdr:nvSpPr>
      <xdr:spPr bwMode="auto">
        <a:xfrm>
          <a:off x="590550" y="27460575"/>
          <a:ext cx="2952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83</xdr:row>
      <xdr:rowOff>152400</xdr:rowOff>
    </xdr:from>
    <xdr:to>
      <xdr:col>3</xdr:col>
      <xdr:colOff>57150</xdr:colOff>
      <xdr:row>83</xdr:row>
      <xdr:rowOff>679450</xdr:rowOff>
    </xdr:to>
    <xdr:sp macro="" textlink="">
      <xdr:nvSpPr>
        <xdr:cNvPr id="451" name="Check Box 62" hidden="1">
          <a:extLst>
            <a:ext uri="{63B3BB69-23CF-44E3-9099-C40C66FF867C}">
              <a14:compatExt xmlns:a14="http://schemas.microsoft.com/office/drawing/2010/main" spid="_x0000_s8254"/>
            </a:ext>
            <a:ext uri="{FF2B5EF4-FFF2-40B4-BE49-F238E27FC236}">
              <a16:creationId xmlns:a16="http://schemas.microsoft.com/office/drawing/2014/main" id="{9F7C547D-84B7-40DF-9F22-BD7099EC68DF}"/>
            </a:ext>
          </a:extLst>
        </xdr:cNvPr>
        <xdr:cNvSpPr/>
      </xdr:nvSpPr>
      <xdr:spPr bwMode="auto">
        <a:xfrm>
          <a:off x="590550" y="28794075"/>
          <a:ext cx="295275" cy="527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38100</xdr:colOff>
      <xdr:row>28</xdr:row>
      <xdr:rowOff>28575</xdr:rowOff>
    </xdr:from>
    <xdr:ext cx="300265" cy="247650"/>
    <xdr:sp macro="" textlink="">
      <xdr:nvSpPr>
        <xdr:cNvPr id="452" name="Check Box 55" hidden="1">
          <a:extLst>
            <a:ext uri="{63B3BB69-23CF-44E3-9099-C40C66FF867C}">
              <a14:compatExt xmlns:a14="http://schemas.microsoft.com/office/drawing/2010/main" spid="_x0000_s6199"/>
            </a:ext>
            <a:ext uri="{FF2B5EF4-FFF2-40B4-BE49-F238E27FC236}">
              <a16:creationId xmlns:a16="http://schemas.microsoft.com/office/drawing/2014/main" id="{A10F15DD-5EF1-4E14-8BE4-638F54A5DBB5}"/>
            </a:ext>
          </a:extLst>
        </xdr:cNvPr>
        <xdr:cNvSpPr/>
      </xdr:nvSpPr>
      <xdr:spPr bwMode="auto">
        <a:xfrm>
          <a:off x="3933825" y="8020050"/>
          <a:ext cx="30026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38100</xdr:colOff>
      <xdr:row>28</xdr:row>
      <xdr:rowOff>30480</xdr:rowOff>
    </xdr:from>
    <xdr:ext cx="302170" cy="243840"/>
    <xdr:sp macro="" textlink="">
      <xdr:nvSpPr>
        <xdr:cNvPr id="453" name="Check Box 55" hidden="1">
          <a:extLst>
            <a:ext uri="{63B3BB69-23CF-44E3-9099-C40C66FF867C}">
              <a14:compatExt xmlns:a14="http://schemas.microsoft.com/office/drawing/2010/main" spid="_x0000_s6199"/>
            </a:ext>
            <a:ext uri="{FF2B5EF4-FFF2-40B4-BE49-F238E27FC236}">
              <a16:creationId xmlns:a16="http://schemas.microsoft.com/office/drawing/2014/main" id="{ABA4056C-2E19-4D4C-AA92-9AC6C9D870B7}"/>
            </a:ext>
          </a:extLst>
        </xdr:cNvPr>
        <xdr:cNvSpPr/>
      </xdr:nvSpPr>
      <xdr:spPr bwMode="auto">
        <a:xfrm>
          <a:off x="3933825" y="8021955"/>
          <a:ext cx="30217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47625</xdr:colOff>
      <xdr:row>28</xdr:row>
      <xdr:rowOff>38100</xdr:rowOff>
    </xdr:from>
    <xdr:ext cx="309790" cy="266700"/>
    <xdr:sp macro="" textlink="">
      <xdr:nvSpPr>
        <xdr:cNvPr id="454" name="Check Box 55" hidden="1">
          <a:extLst>
            <a:ext uri="{63B3BB69-23CF-44E3-9099-C40C66FF867C}">
              <a14:compatExt xmlns:a14="http://schemas.microsoft.com/office/drawing/2010/main" spid="_x0000_s6199"/>
            </a:ext>
            <a:ext uri="{FF2B5EF4-FFF2-40B4-BE49-F238E27FC236}">
              <a16:creationId xmlns:a16="http://schemas.microsoft.com/office/drawing/2014/main" id="{C32DC36F-93FE-4C98-9FF5-CC36A8A509D1}"/>
            </a:ext>
          </a:extLst>
        </xdr:cNvPr>
        <xdr:cNvSpPr/>
      </xdr:nvSpPr>
      <xdr:spPr bwMode="auto">
        <a:xfrm>
          <a:off x="3943350" y="8029575"/>
          <a:ext cx="30979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47625</xdr:colOff>
      <xdr:row>28</xdr:row>
      <xdr:rowOff>38100</xdr:rowOff>
    </xdr:from>
    <xdr:ext cx="309790" cy="266700"/>
    <xdr:sp macro="" textlink="">
      <xdr:nvSpPr>
        <xdr:cNvPr id="455" name="Check Box 55" hidden="1">
          <a:extLst>
            <a:ext uri="{63B3BB69-23CF-44E3-9099-C40C66FF867C}">
              <a14:compatExt xmlns:a14="http://schemas.microsoft.com/office/drawing/2010/main" spid="_x0000_s6199"/>
            </a:ext>
            <a:ext uri="{FF2B5EF4-FFF2-40B4-BE49-F238E27FC236}">
              <a16:creationId xmlns:a16="http://schemas.microsoft.com/office/drawing/2014/main" id="{72ED77BC-95A6-4950-9A8E-7E19B5BC551D}"/>
            </a:ext>
          </a:extLst>
        </xdr:cNvPr>
        <xdr:cNvSpPr/>
      </xdr:nvSpPr>
      <xdr:spPr bwMode="auto">
        <a:xfrm>
          <a:off x="3943350" y="8029575"/>
          <a:ext cx="30979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38100</xdr:colOff>
      <xdr:row>28</xdr:row>
      <xdr:rowOff>28575</xdr:rowOff>
    </xdr:from>
    <xdr:ext cx="300265" cy="247650"/>
    <xdr:sp macro="" textlink="">
      <xdr:nvSpPr>
        <xdr:cNvPr id="456" name="Check Box 55" hidden="1">
          <a:extLst>
            <a:ext uri="{63B3BB69-23CF-44E3-9099-C40C66FF867C}">
              <a14:compatExt xmlns:a14="http://schemas.microsoft.com/office/drawing/2010/main" spid="_x0000_s6199"/>
            </a:ext>
            <a:ext uri="{FF2B5EF4-FFF2-40B4-BE49-F238E27FC236}">
              <a16:creationId xmlns:a16="http://schemas.microsoft.com/office/drawing/2014/main" id="{E6D95AED-EA07-4DCF-B174-611FA846C0C3}"/>
            </a:ext>
          </a:extLst>
        </xdr:cNvPr>
        <xdr:cNvSpPr/>
      </xdr:nvSpPr>
      <xdr:spPr bwMode="auto">
        <a:xfrm>
          <a:off x="4210050" y="8020050"/>
          <a:ext cx="30026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38100</xdr:colOff>
      <xdr:row>28</xdr:row>
      <xdr:rowOff>30480</xdr:rowOff>
    </xdr:from>
    <xdr:ext cx="302170" cy="243840"/>
    <xdr:sp macro="" textlink="">
      <xdr:nvSpPr>
        <xdr:cNvPr id="457" name="Check Box 55" hidden="1">
          <a:extLst>
            <a:ext uri="{63B3BB69-23CF-44E3-9099-C40C66FF867C}">
              <a14:compatExt xmlns:a14="http://schemas.microsoft.com/office/drawing/2010/main" spid="_x0000_s6199"/>
            </a:ext>
            <a:ext uri="{FF2B5EF4-FFF2-40B4-BE49-F238E27FC236}">
              <a16:creationId xmlns:a16="http://schemas.microsoft.com/office/drawing/2014/main" id="{14A99921-21F0-4342-A413-6D379737D867}"/>
            </a:ext>
          </a:extLst>
        </xdr:cNvPr>
        <xdr:cNvSpPr/>
      </xdr:nvSpPr>
      <xdr:spPr bwMode="auto">
        <a:xfrm>
          <a:off x="4210050" y="8021955"/>
          <a:ext cx="30217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28</xdr:row>
      <xdr:rowOff>38100</xdr:rowOff>
    </xdr:from>
    <xdr:ext cx="309790" cy="266700"/>
    <xdr:sp macro="" textlink="">
      <xdr:nvSpPr>
        <xdr:cNvPr id="458" name="Check Box 55" hidden="1">
          <a:extLst>
            <a:ext uri="{63B3BB69-23CF-44E3-9099-C40C66FF867C}">
              <a14:compatExt xmlns:a14="http://schemas.microsoft.com/office/drawing/2010/main" spid="_x0000_s6199"/>
            </a:ext>
            <a:ext uri="{FF2B5EF4-FFF2-40B4-BE49-F238E27FC236}">
              <a16:creationId xmlns:a16="http://schemas.microsoft.com/office/drawing/2014/main" id="{2312D1C5-28AF-4562-9291-DC8248574DFF}"/>
            </a:ext>
          </a:extLst>
        </xdr:cNvPr>
        <xdr:cNvSpPr/>
      </xdr:nvSpPr>
      <xdr:spPr bwMode="auto">
        <a:xfrm>
          <a:off x="4219575" y="8029575"/>
          <a:ext cx="30979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28</xdr:row>
      <xdr:rowOff>38100</xdr:rowOff>
    </xdr:from>
    <xdr:ext cx="309790" cy="266700"/>
    <xdr:sp macro="" textlink="">
      <xdr:nvSpPr>
        <xdr:cNvPr id="459" name="Check Box 55" hidden="1">
          <a:extLst>
            <a:ext uri="{63B3BB69-23CF-44E3-9099-C40C66FF867C}">
              <a14:compatExt xmlns:a14="http://schemas.microsoft.com/office/drawing/2010/main" spid="_x0000_s6199"/>
            </a:ext>
            <a:ext uri="{FF2B5EF4-FFF2-40B4-BE49-F238E27FC236}">
              <a16:creationId xmlns:a16="http://schemas.microsoft.com/office/drawing/2014/main" id="{C5E75D38-99F4-495A-9CEA-7E82CC8C3014}"/>
            </a:ext>
          </a:extLst>
        </xdr:cNvPr>
        <xdr:cNvSpPr/>
      </xdr:nvSpPr>
      <xdr:spPr bwMode="auto">
        <a:xfrm>
          <a:off x="4219575" y="8029575"/>
          <a:ext cx="30979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38100</xdr:colOff>
      <xdr:row>28</xdr:row>
      <xdr:rowOff>28575</xdr:rowOff>
    </xdr:from>
    <xdr:ext cx="300718" cy="247650"/>
    <xdr:sp macro="" textlink="">
      <xdr:nvSpPr>
        <xdr:cNvPr id="460" name="Check Box 54" hidden="1">
          <a:extLst>
            <a:ext uri="{63B3BB69-23CF-44E3-9099-C40C66FF867C}">
              <a14:compatExt xmlns:a14="http://schemas.microsoft.com/office/drawing/2010/main" spid="_x0000_s6198"/>
            </a:ext>
            <a:ext uri="{FF2B5EF4-FFF2-40B4-BE49-F238E27FC236}">
              <a16:creationId xmlns:a16="http://schemas.microsoft.com/office/drawing/2014/main" id="{43049F13-B552-461F-88E9-31DA19E01837}"/>
            </a:ext>
          </a:extLst>
        </xdr:cNvPr>
        <xdr:cNvSpPr/>
      </xdr:nvSpPr>
      <xdr:spPr bwMode="auto">
        <a:xfrm>
          <a:off x="4210050" y="8020050"/>
          <a:ext cx="30071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38100</xdr:colOff>
      <xdr:row>28</xdr:row>
      <xdr:rowOff>30480</xdr:rowOff>
    </xdr:from>
    <xdr:ext cx="302623" cy="243840"/>
    <xdr:sp macro="" textlink="">
      <xdr:nvSpPr>
        <xdr:cNvPr id="461" name="Check Box 54" hidden="1">
          <a:extLst>
            <a:ext uri="{63B3BB69-23CF-44E3-9099-C40C66FF867C}">
              <a14:compatExt xmlns:a14="http://schemas.microsoft.com/office/drawing/2010/main" spid="_x0000_s6198"/>
            </a:ext>
            <a:ext uri="{FF2B5EF4-FFF2-40B4-BE49-F238E27FC236}">
              <a16:creationId xmlns:a16="http://schemas.microsoft.com/office/drawing/2014/main" id="{7CAF8F58-A9A3-4283-9FCC-C209459B57A7}"/>
            </a:ext>
          </a:extLst>
        </xdr:cNvPr>
        <xdr:cNvSpPr/>
      </xdr:nvSpPr>
      <xdr:spPr bwMode="auto">
        <a:xfrm>
          <a:off x="4210050" y="8021955"/>
          <a:ext cx="302623"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28</xdr:row>
      <xdr:rowOff>38100</xdr:rowOff>
    </xdr:from>
    <xdr:ext cx="310243" cy="266700"/>
    <xdr:sp macro="" textlink="">
      <xdr:nvSpPr>
        <xdr:cNvPr id="462" name="Check Box 54" hidden="1">
          <a:extLst>
            <a:ext uri="{63B3BB69-23CF-44E3-9099-C40C66FF867C}">
              <a14:compatExt xmlns:a14="http://schemas.microsoft.com/office/drawing/2010/main" spid="_x0000_s6198"/>
            </a:ext>
            <a:ext uri="{FF2B5EF4-FFF2-40B4-BE49-F238E27FC236}">
              <a16:creationId xmlns:a16="http://schemas.microsoft.com/office/drawing/2014/main" id="{CA728A29-5313-446C-93CD-C8D2D4780BB2}"/>
            </a:ext>
          </a:extLst>
        </xdr:cNvPr>
        <xdr:cNvSpPr/>
      </xdr:nvSpPr>
      <xdr:spPr bwMode="auto">
        <a:xfrm>
          <a:off x="4219575" y="8029575"/>
          <a:ext cx="310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28</xdr:row>
      <xdr:rowOff>38100</xdr:rowOff>
    </xdr:from>
    <xdr:ext cx="310243" cy="266700"/>
    <xdr:sp macro="" textlink="">
      <xdr:nvSpPr>
        <xdr:cNvPr id="463" name="Check Box 54" hidden="1">
          <a:extLst>
            <a:ext uri="{63B3BB69-23CF-44E3-9099-C40C66FF867C}">
              <a14:compatExt xmlns:a14="http://schemas.microsoft.com/office/drawing/2010/main" spid="_x0000_s6198"/>
            </a:ext>
            <a:ext uri="{FF2B5EF4-FFF2-40B4-BE49-F238E27FC236}">
              <a16:creationId xmlns:a16="http://schemas.microsoft.com/office/drawing/2014/main" id="{2B91FE45-F26D-4D91-A9E3-E6FF582F038D}"/>
            </a:ext>
          </a:extLst>
        </xdr:cNvPr>
        <xdr:cNvSpPr/>
      </xdr:nvSpPr>
      <xdr:spPr bwMode="auto">
        <a:xfrm>
          <a:off x="4219575" y="8029575"/>
          <a:ext cx="3102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14</xdr:col>
      <xdr:colOff>50800</xdr:colOff>
      <xdr:row>28</xdr:row>
      <xdr:rowOff>38100</xdr:rowOff>
    </xdr:from>
    <xdr:to>
      <xdr:col>14</xdr:col>
      <xdr:colOff>361950</xdr:colOff>
      <xdr:row>28</xdr:row>
      <xdr:rowOff>304800</xdr:rowOff>
    </xdr:to>
    <xdr:sp macro="" textlink="">
      <xdr:nvSpPr>
        <xdr:cNvPr id="464" name="Check Box 63" hidden="1">
          <a:extLst>
            <a:ext uri="{63B3BB69-23CF-44E3-9099-C40C66FF867C}">
              <a14:compatExt xmlns:a14="http://schemas.microsoft.com/office/drawing/2010/main" spid="_x0000_s8255"/>
            </a:ext>
            <a:ext uri="{FF2B5EF4-FFF2-40B4-BE49-F238E27FC236}">
              <a16:creationId xmlns:a16="http://schemas.microsoft.com/office/drawing/2014/main" id="{6597D7E8-4085-4B85-8D5A-EABC2A2B8FAE}"/>
            </a:ext>
          </a:extLst>
        </xdr:cNvPr>
        <xdr:cNvSpPr/>
      </xdr:nvSpPr>
      <xdr:spPr bwMode="auto">
        <a:xfrm>
          <a:off x="4222750" y="8029575"/>
          <a:ext cx="3111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47625</xdr:colOff>
      <xdr:row>76</xdr:row>
      <xdr:rowOff>0</xdr:rowOff>
    </xdr:from>
    <xdr:ext cx="304800" cy="247650"/>
    <xdr:sp macro="" textlink="">
      <xdr:nvSpPr>
        <xdr:cNvPr id="465" name="Check Box 102" hidden="1">
          <a:extLst>
            <a:ext uri="{63B3BB69-23CF-44E3-9099-C40C66FF867C}">
              <a14:compatExt xmlns:a14="http://schemas.microsoft.com/office/drawing/2010/main" spid="_x0000_s6246"/>
            </a:ext>
            <a:ext uri="{FF2B5EF4-FFF2-40B4-BE49-F238E27FC236}">
              <a16:creationId xmlns:a16="http://schemas.microsoft.com/office/drawing/2014/main" id="{EBB899F9-79A4-451E-86CC-E8B7E865463E}"/>
            </a:ext>
          </a:extLst>
        </xdr:cNvPr>
        <xdr:cNvSpPr/>
      </xdr:nvSpPr>
      <xdr:spPr bwMode="auto">
        <a:xfrm>
          <a:off x="600075" y="265938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45720</xdr:colOff>
      <xdr:row>76</xdr:row>
      <xdr:rowOff>0</xdr:rowOff>
    </xdr:from>
    <xdr:ext cx="306705" cy="243840"/>
    <xdr:sp macro="" textlink="">
      <xdr:nvSpPr>
        <xdr:cNvPr id="466" name="Check Box 102" hidden="1">
          <a:extLst>
            <a:ext uri="{63B3BB69-23CF-44E3-9099-C40C66FF867C}">
              <a14:compatExt xmlns:a14="http://schemas.microsoft.com/office/drawing/2010/main" spid="_x0000_s6246"/>
            </a:ext>
            <a:ext uri="{FF2B5EF4-FFF2-40B4-BE49-F238E27FC236}">
              <a16:creationId xmlns:a16="http://schemas.microsoft.com/office/drawing/2014/main" id="{DE0623F5-7CD1-4716-B9CC-284977E04060}"/>
            </a:ext>
          </a:extLst>
        </xdr:cNvPr>
        <xdr:cNvSpPr/>
      </xdr:nvSpPr>
      <xdr:spPr bwMode="auto">
        <a:xfrm>
          <a:off x="598170" y="26593800"/>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38100</xdr:colOff>
      <xdr:row>73</xdr:row>
      <xdr:rowOff>295275</xdr:rowOff>
    </xdr:from>
    <xdr:ext cx="314325" cy="304799"/>
    <xdr:sp macro="" textlink="">
      <xdr:nvSpPr>
        <xdr:cNvPr id="467" name="Check Box 102" hidden="1">
          <a:extLst>
            <a:ext uri="{63B3BB69-23CF-44E3-9099-C40C66FF867C}">
              <a14:compatExt xmlns:a14="http://schemas.microsoft.com/office/drawing/2010/main" spid="_x0000_s6246"/>
            </a:ext>
            <a:ext uri="{FF2B5EF4-FFF2-40B4-BE49-F238E27FC236}">
              <a16:creationId xmlns:a16="http://schemas.microsoft.com/office/drawing/2014/main" id="{F18908F2-7CEB-42DB-9FCB-BF69783D69AF}"/>
            </a:ext>
          </a:extLst>
        </xdr:cNvPr>
        <xdr:cNvSpPr/>
      </xdr:nvSpPr>
      <xdr:spPr bwMode="auto">
        <a:xfrm>
          <a:off x="590550" y="24955500"/>
          <a:ext cx="314325" cy="3047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38100</xdr:colOff>
      <xdr:row>73</xdr:row>
      <xdr:rowOff>295275</xdr:rowOff>
    </xdr:from>
    <xdr:ext cx="314325" cy="304799"/>
    <xdr:sp macro="" textlink="">
      <xdr:nvSpPr>
        <xdr:cNvPr id="468" name="Check Box 102" hidden="1">
          <a:extLst>
            <a:ext uri="{63B3BB69-23CF-44E3-9099-C40C66FF867C}">
              <a14:compatExt xmlns:a14="http://schemas.microsoft.com/office/drawing/2010/main" spid="_x0000_s6246"/>
            </a:ext>
            <a:ext uri="{FF2B5EF4-FFF2-40B4-BE49-F238E27FC236}">
              <a16:creationId xmlns:a16="http://schemas.microsoft.com/office/drawing/2014/main" id="{AC4BA4AF-25B6-4F11-AABC-A062C9D8A591}"/>
            </a:ext>
          </a:extLst>
        </xdr:cNvPr>
        <xdr:cNvSpPr/>
      </xdr:nvSpPr>
      <xdr:spPr bwMode="auto">
        <a:xfrm>
          <a:off x="590550" y="24955500"/>
          <a:ext cx="314325" cy="3047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47625</xdr:colOff>
      <xdr:row>77</xdr:row>
      <xdr:rowOff>0</xdr:rowOff>
    </xdr:from>
    <xdr:ext cx="308722" cy="245409"/>
    <xdr:sp macro="" textlink="">
      <xdr:nvSpPr>
        <xdr:cNvPr id="469" name="Check Box 86" hidden="1">
          <a:extLst>
            <a:ext uri="{63B3BB69-23CF-44E3-9099-C40C66FF867C}">
              <a14:compatExt xmlns:a14="http://schemas.microsoft.com/office/drawing/2010/main" spid="_x0000_s6230"/>
            </a:ext>
            <a:ext uri="{FF2B5EF4-FFF2-40B4-BE49-F238E27FC236}">
              <a16:creationId xmlns:a16="http://schemas.microsoft.com/office/drawing/2014/main" id="{3FE5183F-7039-48D5-9692-FB33F1FB6870}"/>
            </a:ext>
          </a:extLst>
        </xdr:cNvPr>
        <xdr:cNvSpPr/>
      </xdr:nvSpPr>
      <xdr:spPr bwMode="auto">
        <a:xfrm>
          <a:off x="600075" y="26946225"/>
          <a:ext cx="308722" cy="245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45720</xdr:colOff>
      <xdr:row>77</xdr:row>
      <xdr:rowOff>0</xdr:rowOff>
    </xdr:from>
    <xdr:ext cx="310627" cy="249219"/>
    <xdr:sp macro="" textlink="">
      <xdr:nvSpPr>
        <xdr:cNvPr id="470" name="Check Box 86" hidden="1">
          <a:extLst>
            <a:ext uri="{63B3BB69-23CF-44E3-9099-C40C66FF867C}">
              <a14:compatExt xmlns:a14="http://schemas.microsoft.com/office/drawing/2010/main" spid="_x0000_s6230"/>
            </a:ext>
            <a:ext uri="{FF2B5EF4-FFF2-40B4-BE49-F238E27FC236}">
              <a16:creationId xmlns:a16="http://schemas.microsoft.com/office/drawing/2014/main" id="{8F0BE34A-D9E3-4CC5-A4E7-C997D87E621C}"/>
            </a:ext>
          </a:extLst>
        </xdr:cNvPr>
        <xdr:cNvSpPr/>
      </xdr:nvSpPr>
      <xdr:spPr bwMode="auto">
        <a:xfrm>
          <a:off x="598170" y="26946225"/>
          <a:ext cx="310627" cy="2492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47625</xdr:colOff>
      <xdr:row>76</xdr:row>
      <xdr:rowOff>0</xdr:rowOff>
    </xdr:from>
    <xdr:ext cx="304800" cy="247650"/>
    <xdr:sp macro="" textlink="">
      <xdr:nvSpPr>
        <xdr:cNvPr id="471" name="Check Box 102" hidden="1">
          <a:extLst>
            <a:ext uri="{63B3BB69-23CF-44E3-9099-C40C66FF867C}">
              <a14:compatExt xmlns:a14="http://schemas.microsoft.com/office/drawing/2010/main" spid="_x0000_s6246"/>
            </a:ext>
            <a:ext uri="{FF2B5EF4-FFF2-40B4-BE49-F238E27FC236}">
              <a16:creationId xmlns:a16="http://schemas.microsoft.com/office/drawing/2014/main" id="{59F1349F-2B17-471D-9994-95A00FFD11E8}"/>
            </a:ext>
          </a:extLst>
        </xdr:cNvPr>
        <xdr:cNvSpPr/>
      </xdr:nvSpPr>
      <xdr:spPr bwMode="auto">
        <a:xfrm>
          <a:off x="600075" y="265938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45720</xdr:colOff>
      <xdr:row>76</xdr:row>
      <xdr:rowOff>0</xdr:rowOff>
    </xdr:from>
    <xdr:ext cx="306705" cy="243840"/>
    <xdr:sp macro="" textlink="">
      <xdr:nvSpPr>
        <xdr:cNvPr id="472" name="Check Box 102" hidden="1">
          <a:extLst>
            <a:ext uri="{63B3BB69-23CF-44E3-9099-C40C66FF867C}">
              <a14:compatExt xmlns:a14="http://schemas.microsoft.com/office/drawing/2010/main" spid="_x0000_s6246"/>
            </a:ext>
            <a:ext uri="{FF2B5EF4-FFF2-40B4-BE49-F238E27FC236}">
              <a16:creationId xmlns:a16="http://schemas.microsoft.com/office/drawing/2014/main" id="{D535D193-9FE6-4CD4-892E-B147C38963F6}"/>
            </a:ext>
          </a:extLst>
        </xdr:cNvPr>
        <xdr:cNvSpPr/>
      </xdr:nvSpPr>
      <xdr:spPr bwMode="auto">
        <a:xfrm>
          <a:off x="598170" y="26593800"/>
          <a:ext cx="30670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38100</xdr:colOff>
      <xdr:row>76</xdr:row>
      <xdr:rowOff>0</xdr:rowOff>
    </xdr:from>
    <xdr:ext cx="314325" cy="304799"/>
    <xdr:sp macro="" textlink="">
      <xdr:nvSpPr>
        <xdr:cNvPr id="473" name="Check Box 102" hidden="1">
          <a:extLst>
            <a:ext uri="{63B3BB69-23CF-44E3-9099-C40C66FF867C}">
              <a14:compatExt xmlns:a14="http://schemas.microsoft.com/office/drawing/2010/main" spid="_x0000_s6246"/>
            </a:ext>
            <a:ext uri="{FF2B5EF4-FFF2-40B4-BE49-F238E27FC236}">
              <a16:creationId xmlns:a16="http://schemas.microsoft.com/office/drawing/2014/main" id="{B4D829D1-8E9E-442E-B711-5E846A6FCF04}"/>
            </a:ext>
          </a:extLst>
        </xdr:cNvPr>
        <xdr:cNvSpPr/>
      </xdr:nvSpPr>
      <xdr:spPr bwMode="auto">
        <a:xfrm>
          <a:off x="590550" y="26593800"/>
          <a:ext cx="314325" cy="3047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38100</xdr:colOff>
      <xdr:row>76</xdr:row>
      <xdr:rowOff>0</xdr:rowOff>
    </xdr:from>
    <xdr:ext cx="314325" cy="304799"/>
    <xdr:sp macro="" textlink="">
      <xdr:nvSpPr>
        <xdr:cNvPr id="474" name="Check Box 102" hidden="1">
          <a:extLst>
            <a:ext uri="{63B3BB69-23CF-44E3-9099-C40C66FF867C}">
              <a14:compatExt xmlns:a14="http://schemas.microsoft.com/office/drawing/2010/main" spid="_x0000_s6246"/>
            </a:ext>
            <a:ext uri="{FF2B5EF4-FFF2-40B4-BE49-F238E27FC236}">
              <a16:creationId xmlns:a16="http://schemas.microsoft.com/office/drawing/2014/main" id="{679927CF-8CE2-43BE-BF6C-BE6A9AE18952}"/>
            </a:ext>
          </a:extLst>
        </xdr:cNvPr>
        <xdr:cNvSpPr/>
      </xdr:nvSpPr>
      <xdr:spPr bwMode="auto">
        <a:xfrm>
          <a:off x="590550" y="26593800"/>
          <a:ext cx="314325" cy="3047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28575</xdr:colOff>
      <xdr:row>74</xdr:row>
      <xdr:rowOff>95250</xdr:rowOff>
    </xdr:from>
    <xdr:ext cx="332317" cy="276225"/>
    <xdr:sp macro="" textlink="">
      <xdr:nvSpPr>
        <xdr:cNvPr id="475" name="Check Box 77" hidden="1">
          <a:extLst>
            <a:ext uri="{63B3BB69-23CF-44E3-9099-C40C66FF867C}">
              <a14:compatExt xmlns:a14="http://schemas.microsoft.com/office/drawing/2010/main" spid="_x0000_s6221"/>
            </a:ext>
            <a:ext uri="{FF2B5EF4-FFF2-40B4-BE49-F238E27FC236}">
              <a16:creationId xmlns:a16="http://schemas.microsoft.com/office/drawing/2014/main" id="{38751523-6D45-454F-A37C-D9529C2ADD7F}"/>
            </a:ext>
          </a:extLst>
        </xdr:cNvPr>
        <xdr:cNvSpPr/>
      </xdr:nvSpPr>
      <xdr:spPr bwMode="auto">
        <a:xfrm>
          <a:off x="581025" y="25050750"/>
          <a:ext cx="332317"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30480</xdr:colOff>
      <xdr:row>74</xdr:row>
      <xdr:rowOff>99060</xdr:rowOff>
    </xdr:from>
    <xdr:ext cx="328507" cy="274320"/>
    <xdr:sp macro="" textlink="">
      <xdr:nvSpPr>
        <xdr:cNvPr id="476" name="Check Box 77" hidden="1">
          <a:extLst>
            <a:ext uri="{63B3BB69-23CF-44E3-9099-C40C66FF867C}">
              <a14:compatExt xmlns:a14="http://schemas.microsoft.com/office/drawing/2010/main" spid="_x0000_s6221"/>
            </a:ext>
            <a:ext uri="{FF2B5EF4-FFF2-40B4-BE49-F238E27FC236}">
              <a16:creationId xmlns:a16="http://schemas.microsoft.com/office/drawing/2014/main" id="{0C812F31-4212-4A32-B7E4-E581E6F7829A}"/>
            </a:ext>
          </a:extLst>
        </xdr:cNvPr>
        <xdr:cNvSpPr/>
      </xdr:nvSpPr>
      <xdr:spPr bwMode="auto">
        <a:xfrm>
          <a:off x="582930" y="25054560"/>
          <a:ext cx="328507"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74</xdr:row>
      <xdr:rowOff>57150</xdr:rowOff>
    </xdr:from>
    <xdr:ext cx="341842" cy="342900"/>
    <xdr:sp macro="" textlink="">
      <xdr:nvSpPr>
        <xdr:cNvPr id="477" name="Check Box 77" hidden="1">
          <a:extLst>
            <a:ext uri="{63B3BB69-23CF-44E3-9099-C40C66FF867C}">
              <a14:compatExt xmlns:a14="http://schemas.microsoft.com/office/drawing/2010/main" spid="_x0000_s6221"/>
            </a:ext>
            <a:ext uri="{FF2B5EF4-FFF2-40B4-BE49-F238E27FC236}">
              <a16:creationId xmlns:a16="http://schemas.microsoft.com/office/drawing/2014/main" id="{986000F6-895A-44D7-896B-501F81F35C64}"/>
            </a:ext>
          </a:extLst>
        </xdr:cNvPr>
        <xdr:cNvSpPr/>
      </xdr:nvSpPr>
      <xdr:spPr bwMode="auto">
        <a:xfrm>
          <a:off x="571500" y="25012650"/>
          <a:ext cx="34184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74</xdr:row>
      <xdr:rowOff>57150</xdr:rowOff>
    </xdr:from>
    <xdr:ext cx="341842" cy="342900"/>
    <xdr:sp macro="" textlink="">
      <xdr:nvSpPr>
        <xdr:cNvPr id="478" name="Check Box 77" hidden="1">
          <a:extLst>
            <a:ext uri="{63B3BB69-23CF-44E3-9099-C40C66FF867C}">
              <a14:compatExt xmlns:a14="http://schemas.microsoft.com/office/drawing/2010/main" spid="_x0000_s6221"/>
            </a:ext>
            <a:ext uri="{FF2B5EF4-FFF2-40B4-BE49-F238E27FC236}">
              <a16:creationId xmlns:a16="http://schemas.microsoft.com/office/drawing/2014/main" id="{9D84B8AE-D06C-4AA2-B63F-E82E5141B3BE}"/>
            </a:ext>
          </a:extLst>
        </xdr:cNvPr>
        <xdr:cNvSpPr/>
      </xdr:nvSpPr>
      <xdr:spPr bwMode="auto">
        <a:xfrm>
          <a:off x="571500" y="25012650"/>
          <a:ext cx="34184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50800</xdr:colOff>
      <xdr:row>74</xdr:row>
      <xdr:rowOff>165100</xdr:rowOff>
    </xdr:from>
    <xdr:to>
      <xdr:col>3</xdr:col>
      <xdr:colOff>69850</xdr:colOff>
      <xdr:row>74</xdr:row>
      <xdr:rowOff>685800</xdr:rowOff>
    </xdr:to>
    <xdr:sp macro="" textlink="">
      <xdr:nvSpPr>
        <xdr:cNvPr id="479" name="Check Box 64" hidden="1">
          <a:extLst>
            <a:ext uri="{63B3BB69-23CF-44E3-9099-C40C66FF867C}">
              <a14:compatExt xmlns:a14="http://schemas.microsoft.com/office/drawing/2010/main" spid="_x0000_s8256"/>
            </a:ext>
            <a:ext uri="{FF2B5EF4-FFF2-40B4-BE49-F238E27FC236}">
              <a16:creationId xmlns:a16="http://schemas.microsoft.com/office/drawing/2014/main" id="{ED1314BA-347C-44B6-8F43-D9BB2C349D2C}"/>
            </a:ext>
          </a:extLst>
        </xdr:cNvPr>
        <xdr:cNvSpPr/>
      </xdr:nvSpPr>
      <xdr:spPr bwMode="auto">
        <a:xfrm>
          <a:off x="603250" y="25120600"/>
          <a:ext cx="295275" cy="520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38100</xdr:colOff>
      <xdr:row>74</xdr:row>
      <xdr:rowOff>295275</xdr:rowOff>
    </xdr:from>
    <xdr:ext cx="314325" cy="304799"/>
    <xdr:sp macro="" textlink="">
      <xdr:nvSpPr>
        <xdr:cNvPr id="480" name="Check Box 102" hidden="1">
          <a:extLst>
            <a:ext uri="{63B3BB69-23CF-44E3-9099-C40C66FF867C}">
              <a14:compatExt xmlns:a14="http://schemas.microsoft.com/office/drawing/2010/main" spid="_x0000_s6246"/>
            </a:ext>
            <a:ext uri="{FF2B5EF4-FFF2-40B4-BE49-F238E27FC236}">
              <a16:creationId xmlns:a16="http://schemas.microsoft.com/office/drawing/2014/main" id="{CA4720F1-BC4C-4DCB-A80C-4380378154B4}"/>
            </a:ext>
          </a:extLst>
        </xdr:cNvPr>
        <xdr:cNvSpPr/>
      </xdr:nvSpPr>
      <xdr:spPr bwMode="auto">
        <a:xfrm>
          <a:off x="590550" y="25250775"/>
          <a:ext cx="314325" cy="3047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38100</xdr:colOff>
      <xdr:row>74</xdr:row>
      <xdr:rowOff>295275</xdr:rowOff>
    </xdr:from>
    <xdr:ext cx="314325" cy="304799"/>
    <xdr:sp macro="" textlink="">
      <xdr:nvSpPr>
        <xdr:cNvPr id="481" name="Check Box 102" hidden="1">
          <a:extLst>
            <a:ext uri="{63B3BB69-23CF-44E3-9099-C40C66FF867C}">
              <a14:compatExt xmlns:a14="http://schemas.microsoft.com/office/drawing/2010/main" spid="_x0000_s6246"/>
            </a:ext>
            <a:ext uri="{FF2B5EF4-FFF2-40B4-BE49-F238E27FC236}">
              <a16:creationId xmlns:a16="http://schemas.microsoft.com/office/drawing/2014/main" id="{8800A3FD-639F-44E7-A833-1AEB4E28D196}"/>
            </a:ext>
          </a:extLst>
        </xdr:cNvPr>
        <xdr:cNvSpPr/>
      </xdr:nvSpPr>
      <xdr:spPr bwMode="auto">
        <a:xfrm>
          <a:off x="590550" y="25250775"/>
          <a:ext cx="314325" cy="3047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28575</xdr:colOff>
      <xdr:row>75</xdr:row>
      <xdr:rowOff>95250</xdr:rowOff>
    </xdr:from>
    <xdr:ext cx="332317" cy="276225"/>
    <xdr:sp macro="" textlink="">
      <xdr:nvSpPr>
        <xdr:cNvPr id="482" name="Check Box 77" hidden="1">
          <a:extLst>
            <a:ext uri="{63B3BB69-23CF-44E3-9099-C40C66FF867C}">
              <a14:compatExt xmlns:a14="http://schemas.microsoft.com/office/drawing/2010/main" spid="_x0000_s6221"/>
            </a:ext>
            <a:ext uri="{FF2B5EF4-FFF2-40B4-BE49-F238E27FC236}">
              <a16:creationId xmlns:a16="http://schemas.microsoft.com/office/drawing/2014/main" id="{BC8A34D3-3C8A-4CA2-AB30-694E10B74D2B}"/>
            </a:ext>
          </a:extLst>
        </xdr:cNvPr>
        <xdr:cNvSpPr/>
      </xdr:nvSpPr>
      <xdr:spPr bwMode="auto">
        <a:xfrm>
          <a:off x="581025" y="25869900"/>
          <a:ext cx="332317"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30480</xdr:colOff>
      <xdr:row>75</xdr:row>
      <xdr:rowOff>99060</xdr:rowOff>
    </xdr:from>
    <xdr:ext cx="328507" cy="274320"/>
    <xdr:sp macro="" textlink="">
      <xdr:nvSpPr>
        <xdr:cNvPr id="483" name="Check Box 77" hidden="1">
          <a:extLst>
            <a:ext uri="{63B3BB69-23CF-44E3-9099-C40C66FF867C}">
              <a14:compatExt xmlns:a14="http://schemas.microsoft.com/office/drawing/2010/main" spid="_x0000_s6221"/>
            </a:ext>
            <a:ext uri="{FF2B5EF4-FFF2-40B4-BE49-F238E27FC236}">
              <a16:creationId xmlns:a16="http://schemas.microsoft.com/office/drawing/2014/main" id="{8A9083A7-41AE-4EFF-B4D0-3A5707D384B3}"/>
            </a:ext>
          </a:extLst>
        </xdr:cNvPr>
        <xdr:cNvSpPr/>
      </xdr:nvSpPr>
      <xdr:spPr bwMode="auto">
        <a:xfrm>
          <a:off x="582930" y="25873710"/>
          <a:ext cx="328507"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75</xdr:row>
      <xdr:rowOff>57150</xdr:rowOff>
    </xdr:from>
    <xdr:ext cx="341842" cy="342900"/>
    <xdr:sp macro="" textlink="">
      <xdr:nvSpPr>
        <xdr:cNvPr id="484" name="Check Box 77" hidden="1">
          <a:extLst>
            <a:ext uri="{63B3BB69-23CF-44E3-9099-C40C66FF867C}">
              <a14:compatExt xmlns:a14="http://schemas.microsoft.com/office/drawing/2010/main" spid="_x0000_s6221"/>
            </a:ext>
            <a:ext uri="{FF2B5EF4-FFF2-40B4-BE49-F238E27FC236}">
              <a16:creationId xmlns:a16="http://schemas.microsoft.com/office/drawing/2014/main" id="{81958D92-D624-428F-A6A4-8A3B0BF99E1D}"/>
            </a:ext>
          </a:extLst>
        </xdr:cNvPr>
        <xdr:cNvSpPr/>
      </xdr:nvSpPr>
      <xdr:spPr bwMode="auto">
        <a:xfrm>
          <a:off x="571500" y="25831800"/>
          <a:ext cx="34184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75</xdr:row>
      <xdr:rowOff>57150</xdr:rowOff>
    </xdr:from>
    <xdr:ext cx="341842" cy="342900"/>
    <xdr:sp macro="" textlink="">
      <xdr:nvSpPr>
        <xdr:cNvPr id="485" name="Check Box 77" hidden="1">
          <a:extLst>
            <a:ext uri="{63B3BB69-23CF-44E3-9099-C40C66FF867C}">
              <a14:compatExt xmlns:a14="http://schemas.microsoft.com/office/drawing/2010/main" spid="_x0000_s6221"/>
            </a:ext>
            <a:ext uri="{FF2B5EF4-FFF2-40B4-BE49-F238E27FC236}">
              <a16:creationId xmlns:a16="http://schemas.microsoft.com/office/drawing/2014/main" id="{FD11A45D-3B18-43D5-B59E-A4852E52CDEC}"/>
            </a:ext>
          </a:extLst>
        </xdr:cNvPr>
        <xdr:cNvSpPr/>
      </xdr:nvSpPr>
      <xdr:spPr bwMode="auto">
        <a:xfrm>
          <a:off x="571500" y="25831800"/>
          <a:ext cx="34184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50800</xdr:colOff>
      <xdr:row>75</xdr:row>
      <xdr:rowOff>171450</xdr:rowOff>
    </xdr:from>
    <xdr:to>
      <xdr:col>3</xdr:col>
      <xdr:colOff>69850</xdr:colOff>
      <xdr:row>75</xdr:row>
      <xdr:rowOff>698500</xdr:rowOff>
    </xdr:to>
    <xdr:sp macro="" textlink="">
      <xdr:nvSpPr>
        <xdr:cNvPr id="486" name="Check Box 65" hidden="1">
          <a:extLst>
            <a:ext uri="{63B3BB69-23CF-44E3-9099-C40C66FF867C}">
              <a14:compatExt xmlns:a14="http://schemas.microsoft.com/office/drawing/2010/main" spid="_x0000_s8257"/>
            </a:ext>
            <a:ext uri="{FF2B5EF4-FFF2-40B4-BE49-F238E27FC236}">
              <a16:creationId xmlns:a16="http://schemas.microsoft.com/office/drawing/2014/main" id="{74883751-C0C1-4364-810E-EE9B31820232}"/>
            </a:ext>
          </a:extLst>
        </xdr:cNvPr>
        <xdr:cNvSpPr/>
      </xdr:nvSpPr>
      <xdr:spPr bwMode="auto">
        <a:xfrm>
          <a:off x="603250" y="25946100"/>
          <a:ext cx="295275" cy="527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47625</xdr:colOff>
          <xdr:row>21</xdr:row>
          <xdr:rowOff>28575</xdr:rowOff>
        </xdr:from>
        <xdr:to>
          <xdr:col>8</xdr:col>
          <xdr:colOff>104775</xdr:colOff>
          <xdr:row>21</xdr:row>
          <xdr:rowOff>323850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21</xdr:row>
          <xdr:rowOff>19050</xdr:rowOff>
        </xdr:from>
        <xdr:to>
          <xdr:col>15</xdr:col>
          <xdr:colOff>0</xdr:colOff>
          <xdr:row>22</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26</xdr:row>
          <xdr:rowOff>28575</xdr:rowOff>
        </xdr:from>
        <xdr:to>
          <xdr:col>15</xdr:col>
          <xdr:colOff>0</xdr:colOff>
          <xdr:row>26</xdr:row>
          <xdr:rowOff>323850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27</xdr:row>
          <xdr:rowOff>28575</xdr:rowOff>
        </xdr:from>
        <xdr:to>
          <xdr:col>9</xdr:col>
          <xdr:colOff>104775</xdr:colOff>
          <xdr:row>27</xdr:row>
          <xdr:rowOff>323850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27</xdr:row>
          <xdr:rowOff>66675</xdr:rowOff>
        </xdr:from>
        <xdr:to>
          <xdr:col>13</xdr:col>
          <xdr:colOff>76200</xdr:colOff>
          <xdr:row>27</xdr:row>
          <xdr:rowOff>304800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28575</xdr:rowOff>
        </xdr:from>
        <xdr:to>
          <xdr:col>9</xdr:col>
          <xdr:colOff>95250</xdr:colOff>
          <xdr:row>28</xdr:row>
          <xdr:rowOff>323850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28</xdr:row>
          <xdr:rowOff>28575</xdr:rowOff>
        </xdr:from>
        <xdr:to>
          <xdr:col>18</xdr:col>
          <xdr:colOff>28575</xdr:colOff>
          <xdr:row>28</xdr:row>
          <xdr:rowOff>333375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34</xdr:row>
          <xdr:rowOff>9525</xdr:rowOff>
        </xdr:from>
        <xdr:to>
          <xdr:col>14</xdr:col>
          <xdr:colOff>114300</xdr:colOff>
          <xdr:row>34</xdr:row>
          <xdr:rowOff>304800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28575</xdr:rowOff>
        </xdr:from>
        <xdr:to>
          <xdr:col>21</xdr:col>
          <xdr:colOff>133350</xdr:colOff>
          <xdr:row>34</xdr:row>
          <xdr:rowOff>323850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19050</xdr:rowOff>
        </xdr:from>
        <xdr:to>
          <xdr:col>8</xdr:col>
          <xdr:colOff>95250</xdr:colOff>
          <xdr:row>31</xdr:row>
          <xdr:rowOff>314325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37</xdr:row>
          <xdr:rowOff>57150</xdr:rowOff>
        </xdr:from>
        <xdr:to>
          <xdr:col>8</xdr:col>
          <xdr:colOff>133350</xdr:colOff>
          <xdr:row>38</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37</xdr:row>
          <xdr:rowOff>57150</xdr:rowOff>
        </xdr:from>
        <xdr:to>
          <xdr:col>17</xdr:col>
          <xdr:colOff>0</xdr:colOff>
          <xdr:row>38</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31</xdr:row>
          <xdr:rowOff>38100</xdr:rowOff>
        </xdr:from>
        <xdr:to>
          <xdr:col>26</xdr:col>
          <xdr:colOff>0</xdr:colOff>
          <xdr:row>31</xdr:row>
          <xdr:rowOff>333375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58</xdr:row>
          <xdr:rowOff>0</xdr:rowOff>
        </xdr:from>
        <xdr:to>
          <xdr:col>20</xdr:col>
          <xdr:colOff>76200</xdr:colOff>
          <xdr:row>59</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58</xdr:row>
          <xdr:rowOff>0</xdr:rowOff>
        </xdr:from>
        <xdr:to>
          <xdr:col>13</xdr:col>
          <xdr:colOff>76200</xdr:colOff>
          <xdr:row>59</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47625</xdr:rowOff>
        </xdr:from>
        <xdr:to>
          <xdr:col>3</xdr:col>
          <xdr:colOff>85725</xdr:colOff>
          <xdr:row>67</xdr:row>
          <xdr:rowOff>381000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xdr:row>
          <xdr:rowOff>19050</xdr:rowOff>
        </xdr:from>
        <xdr:to>
          <xdr:col>8</xdr:col>
          <xdr:colOff>114300</xdr:colOff>
          <xdr:row>32</xdr:row>
          <xdr:rowOff>314325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32</xdr:row>
          <xdr:rowOff>19050</xdr:rowOff>
        </xdr:from>
        <xdr:to>
          <xdr:col>14</xdr:col>
          <xdr:colOff>114300</xdr:colOff>
          <xdr:row>32</xdr:row>
          <xdr:rowOff>314325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32</xdr:row>
          <xdr:rowOff>19050</xdr:rowOff>
        </xdr:from>
        <xdr:to>
          <xdr:col>21</xdr:col>
          <xdr:colOff>123825</xdr:colOff>
          <xdr:row>32</xdr:row>
          <xdr:rowOff>314325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112</xdr:row>
          <xdr:rowOff>0</xdr:rowOff>
        </xdr:from>
        <xdr:to>
          <xdr:col>4</xdr:col>
          <xdr:colOff>161925</xdr:colOff>
          <xdr:row>113</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140</xdr:row>
          <xdr:rowOff>19050</xdr:rowOff>
        </xdr:from>
        <xdr:to>
          <xdr:col>10</xdr:col>
          <xdr:colOff>0</xdr:colOff>
          <xdr:row>141</xdr:row>
          <xdr:rowOff>19050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140</xdr:row>
          <xdr:rowOff>19050</xdr:rowOff>
        </xdr:from>
        <xdr:to>
          <xdr:col>13</xdr:col>
          <xdr:colOff>85725</xdr:colOff>
          <xdr:row>141</xdr:row>
          <xdr:rowOff>19050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457200</xdr:rowOff>
        </xdr:from>
        <xdr:to>
          <xdr:col>3</xdr:col>
          <xdr:colOff>114300</xdr:colOff>
          <xdr:row>71</xdr:row>
          <xdr:rowOff>19050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90</xdr:row>
          <xdr:rowOff>47625</xdr:rowOff>
        </xdr:from>
        <xdr:to>
          <xdr:col>9</xdr:col>
          <xdr:colOff>114300</xdr:colOff>
          <xdr:row>91</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89</xdr:row>
          <xdr:rowOff>57150</xdr:rowOff>
        </xdr:from>
        <xdr:to>
          <xdr:col>24</xdr:col>
          <xdr:colOff>0</xdr:colOff>
          <xdr:row>90</xdr:row>
          <xdr:rowOff>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89</xdr:row>
          <xdr:rowOff>57150</xdr:rowOff>
        </xdr:from>
        <xdr:to>
          <xdr:col>27</xdr:col>
          <xdr:colOff>0</xdr:colOff>
          <xdr:row>90</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90</xdr:row>
          <xdr:rowOff>47625</xdr:rowOff>
        </xdr:from>
        <xdr:to>
          <xdr:col>15</xdr:col>
          <xdr:colOff>28575</xdr:colOff>
          <xdr:row>91</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66</xdr:row>
          <xdr:rowOff>76200</xdr:rowOff>
        </xdr:from>
        <xdr:to>
          <xdr:col>3</xdr:col>
          <xdr:colOff>76200</xdr:colOff>
          <xdr:row>66</xdr:row>
          <xdr:rowOff>476250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133</xdr:row>
          <xdr:rowOff>0</xdr:rowOff>
        </xdr:from>
        <xdr:to>
          <xdr:col>11</xdr:col>
          <xdr:colOff>76200</xdr:colOff>
          <xdr:row>134</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33</xdr:row>
          <xdr:rowOff>28575</xdr:rowOff>
        </xdr:from>
        <xdr:to>
          <xdr:col>8</xdr:col>
          <xdr:colOff>104775</xdr:colOff>
          <xdr:row>33</xdr:row>
          <xdr:rowOff>323850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52</xdr:row>
          <xdr:rowOff>19050</xdr:rowOff>
        </xdr:from>
        <xdr:to>
          <xdr:col>3</xdr:col>
          <xdr:colOff>123825</xdr:colOff>
          <xdr:row>52</xdr:row>
          <xdr:rowOff>295275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92</xdr:row>
          <xdr:rowOff>47625</xdr:rowOff>
        </xdr:from>
        <xdr:to>
          <xdr:col>9</xdr:col>
          <xdr:colOff>114300</xdr:colOff>
          <xdr:row>93</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92</xdr:row>
          <xdr:rowOff>47625</xdr:rowOff>
        </xdr:from>
        <xdr:to>
          <xdr:col>16</xdr:col>
          <xdr:colOff>114300</xdr:colOff>
          <xdr:row>93</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92</xdr:row>
          <xdr:rowOff>47625</xdr:rowOff>
        </xdr:from>
        <xdr:to>
          <xdr:col>25</xdr:col>
          <xdr:colOff>0</xdr:colOff>
          <xdr:row>93</xdr:row>
          <xdr:rowOff>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93</xdr:row>
          <xdr:rowOff>47625</xdr:rowOff>
        </xdr:from>
        <xdr:to>
          <xdr:col>9</xdr:col>
          <xdr:colOff>114300</xdr:colOff>
          <xdr:row>94</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93</xdr:row>
          <xdr:rowOff>47625</xdr:rowOff>
        </xdr:from>
        <xdr:to>
          <xdr:col>16</xdr:col>
          <xdr:colOff>114300</xdr:colOff>
          <xdr:row>94</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93</xdr:row>
          <xdr:rowOff>47625</xdr:rowOff>
        </xdr:from>
        <xdr:to>
          <xdr:col>25</xdr:col>
          <xdr:colOff>0</xdr:colOff>
          <xdr:row>94</xdr:row>
          <xdr:rowOff>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27</xdr:row>
          <xdr:rowOff>28575</xdr:rowOff>
        </xdr:from>
        <xdr:to>
          <xdr:col>25</xdr:col>
          <xdr:colOff>9525</xdr:colOff>
          <xdr:row>27</xdr:row>
          <xdr:rowOff>323850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28575</xdr:rowOff>
        </xdr:from>
        <xdr:to>
          <xdr:col>8</xdr:col>
          <xdr:colOff>104775</xdr:colOff>
          <xdr:row>26</xdr:row>
          <xdr:rowOff>323850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136</xdr:row>
          <xdr:rowOff>19050</xdr:rowOff>
        </xdr:from>
        <xdr:to>
          <xdr:col>11</xdr:col>
          <xdr:colOff>76200</xdr:colOff>
          <xdr:row>137</xdr:row>
          <xdr:rowOff>19050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133</xdr:row>
          <xdr:rowOff>0</xdr:rowOff>
        </xdr:from>
        <xdr:to>
          <xdr:col>15</xdr:col>
          <xdr:colOff>0</xdr:colOff>
          <xdr:row>134</xdr:row>
          <xdr:rowOff>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134</xdr:row>
          <xdr:rowOff>0</xdr:rowOff>
        </xdr:from>
        <xdr:to>
          <xdr:col>15</xdr:col>
          <xdr:colOff>0</xdr:colOff>
          <xdr:row>135</xdr:row>
          <xdr:rowOff>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136</xdr:row>
          <xdr:rowOff>0</xdr:rowOff>
        </xdr:from>
        <xdr:to>
          <xdr:col>15</xdr:col>
          <xdr:colOff>0</xdr:colOff>
          <xdr:row>137</xdr:row>
          <xdr:rowOff>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137</xdr:row>
          <xdr:rowOff>0</xdr:rowOff>
        </xdr:from>
        <xdr:to>
          <xdr:col>15</xdr:col>
          <xdr:colOff>0</xdr:colOff>
          <xdr:row>138</xdr:row>
          <xdr:rowOff>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34</xdr:row>
          <xdr:rowOff>28575</xdr:rowOff>
        </xdr:from>
        <xdr:to>
          <xdr:col>26</xdr:col>
          <xdr:colOff>9525</xdr:colOff>
          <xdr:row>34</xdr:row>
          <xdr:rowOff>323850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129</xdr:row>
          <xdr:rowOff>19050</xdr:rowOff>
        </xdr:from>
        <xdr:to>
          <xdr:col>10</xdr:col>
          <xdr:colOff>0</xdr:colOff>
          <xdr:row>130</xdr:row>
          <xdr:rowOff>19050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129</xdr:row>
          <xdr:rowOff>19050</xdr:rowOff>
        </xdr:from>
        <xdr:to>
          <xdr:col>13</xdr:col>
          <xdr:colOff>85725</xdr:colOff>
          <xdr:row>130</xdr:row>
          <xdr:rowOff>19050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28575</xdr:rowOff>
        </xdr:from>
        <xdr:to>
          <xdr:col>7</xdr:col>
          <xdr:colOff>104775</xdr:colOff>
          <xdr:row>23</xdr:row>
          <xdr:rowOff>276225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0</xdr:rowOff>
        </xdr:from>
        <xdr:to>
          <xdr:col>7</xdr:col>
          <xdr:colOff>104775</xdr:colOff>
          <xdr:row>26</xdr:row>
          <xdr:rowOff>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104775</xdr:rowOff>
        </xdr:from>
        <xdr:to>
          <xdr:col>3</xdr:col>
          <xdr:colOff>85725</xdr:colOff>
          <xdr:row>65</xdr:row>
          <xdr:rowOff>514350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79</xdr:row>
          <xdr:rowOff>47625</xdr:rowOff>
        </xdr:from>
        <xdr:to>
          <xdr:col>3</xdr:col>
          <xdr:colOff>95250</xdr:colOff>
          <xdr:row>79</xdr:row>
          <xdr:rowOff>342900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83</xdr:row>
          <xdr:rowOff>85725</xdr:rowOff>
        </xdr:from>
        <xdr:to>
          <xdr:col>3</xdr:col>
          <xdr:colOff>85725</xdr:colOff>
          <xdr:row>83</xdr:row>
          <xdr:rowOff>676275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28</xdr:row>
          <xdr:rowOff>28575</xdr:rowOff>
        </xdr:from>
        <xdr:to>
          <xdr:col>15</xdr:col>
          <xdr:colOff>9525</xdr:colOff>
          <xdr:row>28</xdr:row>
          <xdr:rowOff>323850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73</xdr:row>
          <xdr:rowOff>180975</xdr:rowOff>
        </xdr:from>
        <xdr:to>
          <xdr:col>3</xdr:col>
          <xdr:colOff>104775</xdr:colOff>
          <xdr:row>74</xdr:row>
          <xdr:rowOff>533400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75</xdr:row>
          <xdr:rowOff>57150</xdr:rowOff>
        </xdr:from>
        <xdr:to>
          <xdr:col>3</xdr:col>
          <xdr:colOff>85725</xdr:colOff>
          <xdr:row>75</xdr:row>
          <xdr:rowOff>619125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34</xdr:row>
          <xdr:rowOff>38100</xdr:rowOff>
        </xdr:from>
        <xdr:to>
          <xdr:col>8</xdr:col>
          <xdr:colOff>104775</xdr:colOff>
          <xdr:row>34</xdr:row>
          <xdr:rowOff>333375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BF2C5-1CF5-4FF7-B5B8-82419C39CFBD}">
  <dimension ref="A1:BK152"/>
  <sheetViews>
    <sheetView showGridLines="0" tabSelected="1" zoomScale="70" zoomScaleNormal="70" zoomScaleSheetLayoutView="90" workbookViewId="0">
      <selection activeCell="V3" sqref="V3:W3"/>
    </sheetView>
  </sheetViews>
  <sheetFormatPr defaultColWidth="9" defaultRowHeight="19.5" x14ac:dyDescent="0.4"/>
  <cols>
    <col min="1" max="9" width="3.625" style="3" customWidth="1"/>
    <col min="10" max="10" width="5.125" style="3" customWidth="1"/>
    <col min="11" max="11" width="4.125" style="3" customWidth="1"/>
    <col min="12" max="12" width="5.125" style="3" customWidth="1"/>
    <col min="13" max="13" width="4.125" style="3" customWidth="1"/>
    <col min="14" max="14" width="3.625" style="3" customWidth="1"/>
    <col min="15" max="15" width="5" style="3" customWidth="1"/>
    <col min="16" max="16" width="3.625" style="3" customWidth="1"/>
    <col min="17" max="17" width="6" style="3" customWidth="1"/>
    <col min="18" max="18" width="4.5" style="3" customWidth="1"/>
    <col min="19" max="23" width="3.625" style="3" customWidth="1"/>
    <col min="24" max="27" width="5.125" style="3" customWidth="1"/>
    <col min="28" max="28" width="4.625" style="3" customWidth="1"/>
    <col min="29" max="31" width="3.625" style="3" customWidth="1"/>
    <col min="32" max="37" width="9" style="63"/>
    <col min="38" max="39" width="0" style="63" hidden="1" customWidth="1"/>
    <col min="40" max="48" width="9" style="63"/>
    <col min="49" max="16384" width="9" style="3"/>
  </cols>
  <sheetData>
    <row r="1" spans="1:48" ht="21.95" customHeight="1" x14ac:dyDescent="0.4">
      <c r="A1" s="227" t="s">
        <v>93</v>
      </c>
      <c r="B1" s="227"/>
      <c r="C1" s="227"/>
      <c r="D1" s="227"/>
      <c r="E1" s="227"/>
      <c r="F1" s="227"/>
      <c r="G1" s="227"/>
      <c r="H1" s="227"/>
    </row>
    <row r="2" spans="1:48" s="4" customFormat="1" ht="12" customHeight="1" x14ac:dyDescent="0.4">
      <c r="AF2" s="64"/>
      <c r="AG2" s="64"/>
      <c r="AH2" s="64"/>
      <c r="AI2" s="64"/>
      <c r="AJ2" s="64"/>
      <c r="AK2" s="64"/>
      <c r="AL2" s="64"/>
      <c r="AM2" s="64"/>
      <c r="AN2" s="64"/>
      <c r="AO2" s="64"/>
      <c r="AP2" s="64"/>
      <c r="AQ2" s="64"/>
      <c r="AR2" s="64"/>
      <c r="AS2" s="64"/>
      <c r="AT2" s="64"/>
      <c r="AU2" s="64"/>
      <c r="AV2" s="64"/>
    </row>
    <row r="3" spans="1:48" s="4" customFormat="1" ht="24" customHeight="1" x14ac:dyDescent="0.4">
      <c r="A3" s="3"/>
      <c r="B3" s="3"/>
      <c r="C3" s="3"/>
      <c r="D3" s="3"/>
      <c r="E3" s="3"/>
      <c r="F3" s="3"/>
      <c r="G3" s="3"/>
      <c r="H3" s="3"/>
      <c r="I3" s="3"/>
      <c r="J3" s="3"/>
      <c r="K3" s="3"/>
      <c r="L3" s="3"/>
      <c r="M3" s="3"/>
      <c r="N3" s="3"/>
      <c r="S3" s="80"/>
      <c r="T3" s="228" t="s">
        <v>17</v>
      </c>
      <c r="U3" s="228"/>
      <c r="V3" s="229"/>
      <c r="W3" s="229"/>
      <c r="X3" s="81" t="s">
        <v>0</v>
      </c>
      <c r="Y3" s="229"/>
      <c r="Z3" s="229"/>
      <c r="AA3" s="81" t="s">
        <v>1</v>
      </c>
      <c r="AB3" s="229"/>
      <c r="AC3" s="229"/>
      <c r="AD3" s="82" t="s">
        <v>2</v>
      </c>
      <c r="AE3" s="28"/>
      <c r="AF3" s="64"/>
      <c r="AG3" s="64"/>
      <c r="AH3" s="64"/>
      <c r="AI3" s="64"/>
      <c r="AJ3" s="64"/>
      <c r="AK3" s="64"/>
      <c r="AL3" s="64"/>
      <c r="AM3" s="64"/>
      <c r="AN3" s="64"/>
      <c r="AO3" s="64"/>
      <c r="AP3" s="64"/>
      <c r="AQ3" s="64"/>
      <c r="AR3" s="64"/>
      <c r="AS3" s="64"/>
      <c r="AT3" s="64"/>
      <c r="AU3" s="64"/>
      <c r="AV3" s="64"/>
    </row>
    <row r="4" spans="1:48" s="4" customFormat="1" ht="39.75" customHeight="1" x14ac:dyDescent="0.5">
      <c r="B4" s="230" t="s">
        <v>44</v>
      </c>
      <c r="C4" s="230"/>
      <c r="D4" s="230"/>
      <c r="E4" s="230"/>
      <c r="F4" s="230"/>
      <c r="G4" s="230"/>
      <c r="H4" s="230"/>
      <c r="I4" s="230"/>
      <c r="J4" s="230"/>
      <c r="K4" s="230"/>
      <c r="L4" s="3"/>
      <c r="M4" s="3"/>
      <c r="N4" s="3"/>
      <c r="P4" s="6"/>
      <c r="Q4" s="3"/>
      <c r="R4" s="3"/>
      <c r="S4" s="3"/>
      <c r="T4" s="3"/>
      <c r="U4" s="3"/>
      <c r="V4" s="3"/>
      <c r="W4" s="3"/>
      <c r="X4" s="3"/>
      <c r="Y4" s="3"/>
      <c r="Z4" s="3"/>
      <c r="AA4" s="3"/>
      <c r="AB4" s="3"/>
      <c r="AC4" s="3"/>
      <c r="AD4" s="3"/>
      <c r="AE4" s="3"/>
      <c r="AF4" s="64"/>
      <c r="AG4" s="64"/>
      <c r="AH4" s="64"/>
      <c r="AI4" s="64"/>
      <c r="AJ4" s="64"/>
      <c r="AK4" s="64"/>
      <c r="AL4" s="64"/>
      <c r="AM4" s="64"/>
      <c r="AN4" s="64"/>
      <c r="AO4" s="64"/>
      <c r="AP4" s="64"/>
      <c r="AQ4" s="64"/>
      <c r="AR4" s="64"/>
      <c r="AS4" s="64"/>
      <c r="AT4" s="64"/>
      <c r="AU4" s="64"/>
      <c r="AV4" s="64"/>
    </row>
    <row r="5" spans="1:48" s="4" customFormat="1" ht="21.75" customHeight="1" thickBot="1" x14ac:dyDescent="0.2">
      <c r="A5" s="3"/>
      <c r="B5" s="83" t="s">
        <v>89</v>
      </c>
      <c r="C5" s="20"/>
      <c r="D5" s="21"/>
      <c r="E5" s="21"/>
      <c r="F5" s="21"/>
      <c r="G5" s="231" t="s">
        <v>148</v>
      </c>
      <c r="H5" s="232"/>
      <c r="I5" s="232"/>
      <c r="J5" s="232"/>
      <c r="K5" s="232"/>
      <c r="L5" s="232"/>
      <c r="M5" s="233"/>
      <c r="N5" s="3"/>
      <c r="O5" s="84" t="s">
        <v>133</v>
      </c>
      <c r="P5" s="3"/>
      <c r="Q5" s="3"/>
      <c r="R5" s="3"/>
      <c r="S5" s="3"/>
      <c r="T5" s="3"/>
      <c r="U5" s="3"/>
      <c r="V5" s="3"/>
      <c r="W5" s="3"/>
      <c r="X5" s="3"/>
      <c r="Y5" s="3"/>
      <c r="Z5" s="3"/>
      <c r="AA5" s="3"/>
      <c r="AB5" s="3"/>
      <c r="AC5" s="3"/>
      <c r="AD5" s="3"/>
      <c r="AE5" s="3"/>
      <c r="AF5" s="64"/>
      <c r="AG5" s="64"/>
      <c r="AH5" s="64"/>
      <c r="AI5" s="64"/>
      <c r="AJ5" s="64"/>
      <c r="AK5" s="64"/>
      <c r="AL5" s="64"/>
      <c r="AM5" s="64"/>
      <c r="AN5" s="64"/>
      <c r="AO5" s="64"/>
      <c r="AP5" s="64"/>
      <c r="AQ5" s="64"/>
      <c r="AR5" s="64"/>
      <c r="AS5" s="64"/>
      <c r="AT5" s="64"/>
      <c r="AU5" s="64"/>
      <c r="AV5" s="64"/>
    </row>
    <row r="6" spans="1:48" s="4" customFormat="1" ht="24" customHeight="1" x14ac:dyDescent="0.4">
      <c r="A6" s="7"/>
      <c r="B6" s="22"/>
      <c r="C6" s="23"/>
      <c r="D6" s="23"/>
      <c r="E6" s="23"/>
      <c r="F6" s="23"/>
      <c r="G6" s="234"/>
      <c r="H6" s="235"/>
      <c r="I6" s="235"/>
      <c r="J6" s="235"/>
      <c r="K6" s="235"/>
      <c r="L6" s="235"/>
      <c r="M6" s="236"/>
      <c r="N6" s="3"/>
      <c r="O6" s="237" t="s">
        <v>3</v>
      </c>
      <c r="P6" s="238"/>
      <c r="Q6" s="238"/>
      <c r="R6" s="239"/>
      <c r="S6" s="86" t="s">
        <v>14</v>
      </c>
      <c r="T6" s="243"/>
      <c r="U6" s="243"/>
      <c r="V6" s="243"/>
      <c r="W6" s="87" t="s">
        <v>13</v>
      </c>
      <c r="X6" s="243"/>
      <c r="Y6" s="243"/>
      <c r="Z6" s="243"/>
      <c r="AA6" s="243"/>
      <c r="AB6" s="243"/>
      <c r="AC6" s="88"/>
      <c r="AD6" s="88"/>
      <c r="AE6" s="89"/>
      <c r="AF6" s="64"/>
      <c r="AG6" s="65"/>
      <c r="AH6" s="66"/>
      <c r="AI6" s="66"/>
      <c r="AJ6" s="66"/>
      <c r="AK6" s="67"/>
      <c r="AL6" s="67"/>
      <c r="AM6" s="64"/>
      <c r="AN6" s="64"/>
      <c r="AO6" s="64"/>
      <c r="AP6" s="64"/>
      <c r="AQ6" s="64"/>
      <c r="AR6" s="64"/>
      <c r="AS6" s="64"/>
      <c r="AT6" s="64"/>
      <c r="AU6" s="64"/>
      <c r="AV6" s="64"/>
    </row>
    <row r="7" spans="1:48" s="4" customFormat="1" ht="24" customHeight="1" x14ac:dyDescent="0.4">
      <c r="A7" s="7"/>
      <c r="B7" s="24"/>
      <c r="C7" s="23"/>
      <c r="D7" s="23"/>
      <c r="E7" s="23"/>
      <c r="F7" s="23"/>
      <c r="G7" s="23"/>
      <c r="H7" s="23"/>
      <c r="I7" s="244"/>
      <c r="J7" s="245"/>
      <c r="K7" s="245"/>
      <c r="L7" s="245"/>
      <c r="M7" s="246"/>
      <c r="N7" s="3"/>
      <c r="O7" s="240"/>
      <c r="P7" s="241"/>
      <c r="Q7" s="241"/>
      <c r="R7" s="242"/>
      <c r="S7" s="253"/>
      <c r="T7" s="254"/>
      <c r="U7" s="254"/>
      <c r="V7" s="254"/>
      <c r="W7" s="254"/>
      <c r="X7" s="254"/>
      <c r="Y7" s="254"/>
      <c r="Z7" s="254"/>
      <c r="AA7" s="254"/>
      <c r="AB7" s="254"/>
      <c r="AC7" s="254"/>
      <c r="AD7" s="254"/>
      <c r="AE7" s="255"/>
      <c r="AF7" s="64"/>
      <c r="AG7" s="65"/>
      <c r="AH7" s="66"/>
      <c r="AI7" s="66"/>
      <c r="AJ7" s="66"/>
      <c r="AK7" s="67"/>
      <c r="AL7" s="67"/>
      <c r="AM7" s="64"/>
      <c r="AN7" s="64"/>
      <c r="AO7" s="64"/>
      <c r="AP7" s="64"/>
      <c r="AQ7" s="64"/>
      <c r="AR7" s="64"/>
      <c r="AS7" s="64"/>
      <c r="AT7" s="64"/>
      <c r="AU7" s="64"/>
      <c r="AV7" s="64"/>
    </row>
    <row r="8" spans="1:48" s="4" customFormat="1" ht="27.95" customHeight="1" x14ac:dyDescent="0.4">
      <c r="A8" s="7"/>
      <c r="B8" s="24"/>
      <c r="C8" s="23"/>
      <c r="D8" s="23"/>
      <c r="E8" s="23"/>
      <c r="F8" s="23"/>
      <c r="G8" s="23"/>
      <c r="H8" s="23"/>
      <c r="I8" s="247"/>
      <c r="J8" s="248"/>
      <c r="K8" s="248"/>
      <c r="L8" s="248"/>
      <c r="M8" s="249"/>
      <c r="N8" s="3"/>
      <c r="O8" s="256" t="s">
        <v>4</v>
      </c>
      <c r="P8" s="257"/>
      <c r="Q8" s="257"/>
      <c r="R8" s="258"/>
      <c r="S8" s="259"/>
      <c r="T8" s="259"/>
      <c r="U8" s="259"/>
      <c r="V8" s="259"/>
      <c r="W8" s="259"/>
      <c r="X8" s="259"/>
      <c r="Y8" s="259"/>
      <c r="Z8" s="259"/>
      <c r="AA8" s="259"/>
      <c r="AB8" s="259"/>
      <c r="AC8" s="259"/>
      <c r="AD8" s="259"/>
      <c r="AE8" s="260"/>
      <c r="AF8" s="64"/>
      <c r="AG8" s="65"/>
      <c r="AH8" s="65"/>
      <c r="AI8" s="65"/>
      <c r="AJ8" s="65"/>
      <c r="AK8" s="64"/>
      <c r="AL8" s="64"/>
      <c r="AM8" s="64"/>
      <c r="AN8" s="64"/>
      <c r="AO8" s="64"/>
      <c r="AP8" s="64"/>
      <c r="AQ8" s="64"/>
      <c r="AR8" s="64"/>
      <c r="AS8" s="64"/>
      <c r="AT8" s="64"/>
      <c r="AU8" s="64"/>
      <c r="AV8" s="64"/>
    </row>
    <row r="9" spans="1:48" s="1" customFormat="1" ht="27.95" customHeight="1" x14ac:dyDescent="0.4">
      <c r="A9" s="7"/>
      <c r="B9" s="24"/>
      <c r="C9" s="23"/>
      <c r="D9" s="23"/>
      <c r="E9" s="23"/>
      <c r="F9" s="23"/>
      <c r="G9" s="23"/>
      <c r="H9" s="23"/>
      <c r="I9" s="247"/>
      <c r="J9" s="248"/>
      <c r="K9" s="248"/>
      <c r="L9" s="248"/>
      <c r="M9" s="249"/>
      <c r="N9" s="3"/>
      <c r="O9" s="240" t="s">
        <v>5</v>
      </c>
      <c r="P9" s="241"/>
      <c r="Q9" s="241"/>
      <c r="R9" s="242"/>
      <c r="S9" s="261"/>
      <c r="T9" s="261"/>
      <c r="U9" s="261"/>
      <c r="V9" s="261"/>
      <c r="W9" s="261"/>
      <c r="X9" s="261"/>
      <c r="Y9" s="261"/>
      <c r="Z9" s="261"/>
      <c r="AA9" s="261"/>
      <c r="AB9" s="261"/>
      <c r="AC9" s="261"/>
      <c r="AD9" s="261"/>
      <c r="AE9" s="262"/>
      <c r="AF9" s="65"/>
      <c r="AG9" s="65"/>
      <c r="AH9" s="65"/>
      <c r="AI9" s="65"/>
      <c r="AJ9" s="65"/>
      <c r="AK9" s="65"/>
      <c r="AL9" s="65"/>
      <c r="AM9" s="65"/>
      <c r="AN9" s="65"/>
      <c r="AO9" s="65"/>
      <c r="AP9" s="65"/>
      <c r="AQ9" s="65"/>
      <c r="AR9" s="65"/>
      <c r="AS9" s="65"/>
      <c r="AT9" s="65"/>
      <c r="AU9" s="65"/>
      <c r="AV9" s="65"/>
    </row>
    <row r="10" spans="1:48" s="4" customFormat="1" ht="27.95" customHeight="1" x14ac:dyDescent="0.4">
      <c r="A10" s="7"/>
      <c r="B10" s="24"/>
      <c r="C10" s="23"/>
      <c r="D10" s="23"/>
      <c r="E10" s="23"/>
      <c r="F10" s="23"/>
      <c r="G10" s="23"/>
      <c r="H10" s="23"/>
      <c r="I10" s="247"/>
      <c r="J10" s="248"/>
      <c r="K10" s="248"/>
      <c r="L10" s="248"/>
      <c r="M10" s="249"/>
      <c r="N10" s="3"/>
      <c r="O10" s="274" t="s">
        <v>6</v>
      </c>
      <c r="P10" s="275"/>
      <c r="Q10" s="275"/>
      <c r="R10" s="276"/>
      <c r="S10" s="277" t="s">
        <v>15</v>
      </c>
      <c r="T10" s="277"/>
      <c r="U10" s="277"/>
      <c r="V10" s="277"/>
      <c r="W10" s="278"/>
      <c r="X10" s="278"/>
      <c r="Y10" s="81" t="s">
        <v>0</v>
      </c>
      <c r="Z10" s="278"/>
      <c r="AA10" s="278"/>
      <c r="AB10" s="81" t="s">
        <v>1</v>
      </c>
      <c r="AC10" s="229"/>
      <c r="AD10" s="229"/>
      <c r="AE10" s="90" t="s">
        <v>10</v>
      </c>
      <c r="AF10" s="64"/>
      <c r="AG10" s="65"/>
      <c r="AH10" s="65"/>
      <c r="AI10" s="65"/>
      <c r="AJ10" s="65"/>
      <c r="AK10" s="64"/>
      <c r="AL10" s="64"/>
      <c r="AM10" s="64"/>
      <c r="AN10" s="64"/>
      <c r="AO10" s="64"/>
      <c r="AP10" s="64"/>
      <c r="AQ10" s="64"/>
      <c r="AR10" s="64"/>
      <c r="AS10" s="64"/>
      <c r="AT10" s="64"/>
      <c r="AU10" s="64"/>
      <c r="AV10" s="64"/>
    </row>
    <row r="11" spans="1:48" s="4" customFormat="1" ht="27.95" customHeight="1" thickBot="1" x14ac:dyDescent="0.45">
      <c r="A11" s="7"/>
      <c r="B11" s="25"/>
      <c r="C11" s="26"/>
      <c r="D11" s="26"/>
      <c r="E11" s="26"/>
      <c r="F11" s="26"/>
      <c r="G11" s="26"/>
      <c r="H11" s="26"/>
      <c r="I11" s="250"/>
      <c r="J11" s="251"/>
      <c r="K11" s="251"/>
      <c r="L11" s="251"/>
      <c r="M11" s="252"/>
      <c r="N11" s="11"/>
      <c r="O11" s="279" t="s">
        <v>54</v>
      </c>
      <c r="P11" s="280"/>
      <c r="Q11" s="280"/>
      <c r="R11" s="281"/>
      <c r="S11" s="91" t="s">
        <v>11</v>
      </c>
      <c r="T11" s="282"/>
      <c r="U11" s="282"/>
      <c r="V11" s="282"/>
      <c r="W11" s="91" t="s">
        <v>12</v>
      </c>
      <c r="X11" s="282"/>
      <c r="Y11" s="282"/>
      <c r="Z11" s="282"/>
      <c r="AA11" s="92" t="s">
        <v>13</v>
      </c>
      <c r="AB11" s="282"/>
      <c r="AC11" s="282"/>
      <c r="AD11" s="282"/>
      <c r="AE11" s="283"/>
      <c r="AF11" s="64"/>
      <c r="AG11" s="65"/>
      <c r="AH11" s="65"/>
      <c r="AI11" s="65"/>
      <c r="AJ11" s="65"/>
      <c r="AK11" s="64"/>
      <c r="AL11" s="64"/>
      <c r="AM11" s="64"/>
      <c r="AN11" s="64"/>
      <c r="AO11" s="64"/>
      <c r="AP11" s="64"/>
      <c r="AQ11" s="64"/>
      <c r="AR11" s="64"/>
      <c r="AS11" s="64"/>
      <c r="AT11" s="64"/>
      <c r="AU11" s="64"/>
      <c r="AV11" s="64"/>
    </row>
    <row r="12" spans="1:48" s="4" customFormat="1" ht="18" customHeight="1" x14ac:dyDescent="0.4">
      <c r="A12" s="3"/>
      <c r="B12" s="3"/>
      <c r="C12" s="3"/>
      <c r="D12" s="3"/>
      <c r="E12" s="3"/>
      <c r="F12" s="3"/>
      <c r="G12" s="3"/>
      <c r="H12" s="3"/>
      <c r="I12" s="3"/>
      <c r="J12" s="3"/>
      <c r="K12" s="3"/>
      <c r="L12" s="3"/>
      <c r="M12" s="8"/>
      <c r="N12" s="3"/>
      <c r="O12" s="3"/>
      <c r="P12" s="93" t="s">
        <v>55</v>
      </c>
      <c r="Q12" s="3"/>
      <c r="R12" s="3"/>
      <c r="S12" s="3"/>
      <c r="T12" s="3"/>
      <c r="U12" s="3"/>
      <c r="V12" s="3"/>
      <c r="W12" s="3"/>
      <c r="X12" s="3"/>
      <c r="Y12" s="3"/>
      <c r="Z12" s="3"/>
      <c r="AA12" s="3"/>
      <c r="AB12" s="3"/>
      <c r="AC12" s="3"/>
      <c r="AF12" s="64"/>
      <c r="AG12" s="65"/>
      <c r="AH12" s="65"/>
      <c r="AI12" s="65"/>
      <c r="AJ12" s="65"/>
      <c r="AK12" s="64"/>
      <c r="AL12" s="64"/>
      <c r="AM12" s="64"/>
      <c r="AN12" s="64"/>
      <c r="AO12" s="64"/>
      <c r="AP12" s="64"/>
      <c r="AQ12" s="64"/>
      <c r="AR12" s="64"/>
      <c r="AS12" s="64"/>
      <c r="AT12" s="64"/>
      <c r="AU12" s="64"/>
      <c r="AV12" s="64"/>
    </row>
    <row r="13" spans="1:48" s="4" customFormat="1" ht="5.25" customHeight="1" x14ac:dyDescent="0.4">
      <c r="AF13" s="64"/>
      <c r="AG13" s="65"/>
      <c r="AH13" s="65"/>
      <c r="AI13" s="65"/>
      <c r="AJ13" s="65"/>
      <c r="AK13" s="64"/>
      <c r="AL13" s="64"/>
      <c r="AM13" s="64"/>
      <c r="AN13" s="64"/>
      <c r="AO13" s="64"/>
      <c r="AP13" s="64"/>
      <c r="AQ13" s="64"/>
      <c r="AR13" s="64"/>
      <c r="AS13" s="64"/>
      <c r="AT13" s="64"/>
      <c r="AU13" s="64"/>
      <c r="AV13" s="64"/>
    </row>
    <row r="14" spans="1:48" s="4" customFormat="1" ht="24" customHeight="1" x14ac:dyDescent="0.4">
      <c r="A14" s="263" t="s">
        <v>175</v>
      </c>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64"/>
      <c r="AG14" s="65"/>
      <c r="AH14" s="65"/>
      <c r="AI14" s="65"/>
      <c r="AJ14" s="65"/>
      <c r="AK14" s="64"/>
      <c r="AL14" s="64"/>
      <c r="AM14" s="64"/>
      <c r="AN14" s="64"/>
      <c r="AO14" s="64"/>
      <c r="AP14" s="64"/>
      <c r="AQ14" s="64"/>
      <c r="AR14" s="64"/>
      <c r="AS14" s="64"/>
      <c r="AT14" s="64"/>
      <c r="AU14" s="64"/>
      <c r="AV14" s="64"/>
    </row>
    <row r="15" spans="1:48" s="4" customFormat="1" ht="24" customHeight="1" x14ac:dyDescent="0.4">
      <c r="A15" s="264" t="s">
        <v>45</v>
      </c>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64"/>
      <c r="AG15" s="65"/>
      <c r="AH15" s="65"/>
      <c r="AI15" s="65"/>
      <c r="AJ15" s="65"/>
      <c r="AK15" s="64"/>
      <c r="AL15" s="64"/>
      <c r="AM15" s="64"/>
      <c r="AN15" s="64"/>
      <c r="AO15" s="64"/>
      <c r="AP15" s="64"/>
      <c r="AQ15" s="64"/>
      <c r="AR15" s="64"/>
      <c r="AS15" s="64"/>
      <c r="AT15" s="64"/>
      <c r="AU15" s="64"/>
      <c r="AV15" s="64"/>
    </row>
    <row r="16" spans="1:48" s="4" customFormat="1" ht="12" customHeight="1" x14ac:dyDescent="0.4">
      <c r="AF16" s="64"/>
      <c r="AG16" s="65"/>
      <c r="AH16" s="65"/>
      <c r="AI16" s="65"/>
      <c r="AJ16" s="65"/>
      <c r="AK16" s="64"/>
      <c r="AL16" s="64"/>
      <c r="AM16" s="64"/>
      <c r="AN16" s="64"/>
      <c r="AO16" s="64"/>
      <c r="AP16" s="64"/>
      <c r="AQ16" s="64"/>
      <c r="AR16" s="64"/>
      <c r="AS16" s="64"/>
      <c r="AT16" s="64"/>
      <c r="AU16" s="64"/>
      <c r="AV16" s="64"/>
    </row>
    <row r="17" spans="1:63" s="28" customFormat="1" ht="18.75" customHeight="1" x14ac:dyDescent="0.4">
      <c r="A17" s="265" t="s">
        <v>9</v>
      </c>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68"/>
      <c r="AG17" s="68"/>
      <c r="AH17" s="68"/>
      <c r="AI17" s="68"/>
      <c r="AJ17" s="68"/>
      <c r="AK17" s="68"/>
      <c r="AL17" s="68"/>
      <c r="AM17" s="68"/>
      <c r="AN17" s="68"/>
      <c r="AO17" s="68"/>
      <c r="AP17" s="68"/>
      <c r="AQ17" s="68"/>
      <c r="AR17" s="68"/>
      <c r="AS17" s="68"/>
      <c r="AT17" s="68"/>
      <c r="AU17" s="68"/>
      <c r="AV17" s="68"/>
    </row>
    <row r="18" spans="1:63" s="4" customFormat="1" ht="12" customHeight="1" thickBot="1" x14ac:dyDescent="0.45">
      <c r="AF18" s="64"/>
      <c r="AG18" s="64"/>
      <c r="AH18" s="64"/>
      <c r="AI18" s="64"/>
      <c r="AJ18" s="64"/>
      <c r="AK18" s="64"/>
      <c r="AL18" s="64"/>
      <c r="AM18" s="64"/>
      <c r="AN18" s="64"/>
      <c r="AO18" s="64"/>
      <c r="AP18" s="64"/>
      <c r="AQ18" s="64"/>
      <c r="AR18" s="64"/>
      <c r="AS18" s="64"/>
      <c r="AT18" s="64"/>
      <c r="AU18" s="64"/>
      <c r="AV18" s="64"/>
    </row>
    <row r="19" spans="1:63" s="32" customFormat="1" ht="24" customHeight="1" thickBot="1" x14ac:dyDescent="0.45">
      <c r="A19" s="30"/>
      <c r="B19" s="94">
        <v>1</v>
      </c>
      <c r="C19" s="95" t="s">
        <v>43</v>
      </c>
      <c r="D19" s="96"/>
      <c r="E19" s="96"/>
      <c r="F19" s="96"/>
      <c r="G19" s="31"/>
      <c r="H19" s="31"/>
      <c r="I19" s="31"/>
      <c r="J19" s="266">
        <f>SUM(I106,I112,I119,I125)</f>
        <v>0</v>
      </c>
      <c r="K19" s="267"/>
      <c r="L19" s="267"/>
      <c r="M19" s="267"/>
      <c r="N19" s="267"/>
      <c r="O19" s="267"/>
      <c r="P19" s="268"/>
      <c r="Q19" s="95" t="s">
        <v>8</v>
      </c>
      <c r="R19" s="30"/>
      <c r="S19" s="30"/>
      <c r="T19" s="30"/>
      <c r="U19" s="30"/>
      <c r="V19" s="30"/>
      <c r="W19" s="30"/>
      <c r="X19" s="30"/>
      <c r="Y19" s="30"/>
      <c r="Z19" s="30"/>
      <c r="AA19" s="30"/>
      <c r="AB19" s="30"/>
      <c r="AC19" s="30"/>
      <c r="AD19" s="30"/>
      <c r="AE19" s="30"/>
      <c r="AF19" s="69"/>
      <c r="AG19" s="69"/>
      <c r="AH19" s="69"/>
      <c r="AI19" s="69"/>
      <c r="AJ19" s="69"/>
      <c r="AK19" s="69"/>
      <c r="AL19" s="69"/>
      <c r="AM19" s="69"/>
      <c r="AN19" s="69"/>
      <c r="AO19" s="69"/>
      <c r="AP19" s="69"/>
      <c r="AQ19" s="69"/>
      <c r="AR19" s="69"/>
      <c r="AS19" s="69"/>
      <c r="AT19" s="69"/>
      <c r="AU19" s="69"/>
      <c r="AV19" s="69"/>
      <c r="AZ19" s="149"/>
      <c r="BA19" s="149"/>
      <c r="BB19" s="150"/>
      <c r="BC19" s="149"/>
      <c r="BD19" s="149"/>
      <c r="BE19" s="149"/>
      <c r="BF19" s="149"/>
      <c r="BG19" s="149"/>
      <c r="BH19" s="149"/>
      <c r="BI19" s="149"/>
      <c r="BJ19" s="149"/>
      <c r="BK19" s="151"/>
    </row>
    <row r="20" spans="1:63" ht="20.100000000000001" customHeight="1" x14ac:dyDescent="0.4">
      <c r="B20" s="12"/>
      <c r="C20" s="12"/>
    </row>
    <row r="21" spans="1:63" s="30" customFormat="1" ht="17.25" thickBot="1" x14ac:dyDescent="0.45">
      <c r="B21" s="94">
        <v>2</v>
      </c>
      <c r="C21" s="95" t="s">
        <v>76</v>
      </c>
      <c r="D21" s="97"/>
      <c r="E21" s="97"/>
      <c r="F21" s="97"/>
      <c r="G21" s="97"/>
      <c r="H21" s="97"/>
      <c r="I21" s="97"/>
      <c r="J21" s="97"/>
      <c r="K21" s="97"/>
      <c r="L21" s="97"/>
      <c r="M21" s="97"/>
      <c r="N21" s="97"/>
      <c r="O21" s="97"/>
      <c r="P21" s="97"/>
      <c r="Q21" s="97"/>
      <c r="R21" s="97"/>
      <c r="S21" s="97"/>
      <c r="T21" s="97"/>
      <c r="U21" s="97"/>
      <c r="V21" s="97"/>
      <c r="W21" s="97"/>
      <c r="X21" s="97"/>
      <c r="Y21" s="97"/>
      <c r="Z21" s="97"/>
      <c r="AF21" s="70"/>
      <c r="AG21" s="70"/>
      <c r="AH21" s="70"/>
      <c r="AI21" s="70"/>
      <c r="AJ21" s="70"/>
      <c r="AK21" s="70"/>
      <c r="AL21" s="70"/>
      <c r="AM21" s="70"/>
      <c r="AN21" s="70"/>
      <c r="AO21" s="70"/>
      <c r="AP21" s="70"/>
      <c r="AQ21" s="70"/>
      <c r="AR21" s="70"/>
      <c r="AS21" s="70"/>
      <c r="AT21" s="70"/>
      <c r="AU21" s="70"/>
      <c r="AV21" s="70"/>
    </row>
    <row r="22" spans="1:63" ht="27.95" customHeight="1" x14ac:dyDescent="0.4">
      <c r="C22" s="237" t="s">
        <v>3</v>
      </c>
      <c r="D22" s="238"/>
      <c r="E22" s="238"/>
      <c r="F22" s="239"/>
      <c r="G22" s="147"/>
      <c r="H22" s="152"/>
      <c r="I22" s="98" t="s">
        <v>59</v>
      </c>
      <c r="J22" s="98"/>
      <c r="K22" s="98"/>
      <c r="L22" s="98"/>
      <c r="M22" s="98"/>
      <c r="N22" s="98"/>
      <c r="O22" s="152"/>
      <c r="P22" s="98" t="s">
        <v>163</v>
      </c>
      <c r="Q22" s="98"/>
      <c r="R22" s="98"/>
      <c r="S22" s="98"/>
      <c r="T22" s="98"/>
      <c r="U22" s="98"/>
      <c r="V22" s="98"/>
      <c r="W22" s="98"/>
      <c r="X22" s="98"/>
      <c r="Y22" s="98"/>
      <c r="Z22" s="98"/>
      <c r="AA22" s="98"/>
      <c r="AB22" s="98"/>
      <c r="AC22" s="98"/>
      <c r="AD22" s="148"/>
    </row>
    <row r="23" spans="1:63" ht="23.25" customHeight="1" x14ac:dyDescent="0.4">
      <c r="C23" s="269"/>
      <c r="D23" s="270"/>
      <c r="E23" s="270"/>
      <c r="F23" s="271"/>
      <c r="G23" s="153" t="s">
        <v>168</v>
      </c>
      <c r="H23" s="153"/>
      <c r="I23" s="153"/>
      <c r="J23" s="153"/>
      <c r="K23" s="117"/>
      <c r="L23" s="99"/>
      <c r="N23" s="93"/>
      <c r="O23" s="154"/>
      <c r="P23" s="93"/>
      <c r="T23" s="97"/>
      <c r="U23" s="155"/>
      <c r="V23" s="156"/>
      <c r="W23" s="157"/>
      <c r="X23" s="158"/>
      <c r="Y23" s="159"/>
      <c r="Z23" s="159"/>
      <c r="AA23" s="159"/>
      <c r="AB23" s="159"/>
      <c r="AC23" s="159"/>
      <c r="AD23" s="160"/>
    </row>
    <row r="24" spans="1:63" ht="23.25" customHeight="1" x14ac:dyDescent="0.4">
      <c r="C24" s="269"/>
      <c r="D24" s="270"/>
      <c r="E24" s="270"/>
      <c r="F24" s="271"/>
      <c r="G24" s="161"/>
      <c r="H24" s="162" t="s">
        <v>164</v>
      </c>
      <c r="I24" s="99"/>
      <c r="J24" s="163"/>
      <c r="K24" s="162"/>
      <c r="L24" s="162" t="s">
        <v>161</v>
      </c>
      <c r="N24" s="164" t="s">
        <v>166</v>
      </c>
      <c r="O24" s="165"/>
      <c r="P24" s="166" t="s">
        <v>13</v>
      </c>
      <c r="Q24" s="167"/>
      <c r="S24" s="272" t="s">
        <v>162</v>
      </c>
      <c r="T24" s="272"/>
      <c r="U24" s="272"/>
      <c r="V24" s="272"/>
      <c r="W24" s="272"/>
      <c r="X24" s="272"/>
      <c r="Y24" s="272"/>
      <c r="Z24" s="272"/>
      <c r="AA24" s="272"/>
      <c r="AB24" s="272"/>
      <c r="AC24" s="272"/>
      <c r="AD24" s="273"/>
    </row>
    <row r="25" spans="1:63" ht="23.25" customHeight="1" x14ac:dyDescent="0.4">
      <c r="C25" s="269"/>
      <c r="D25" s="270"/>
      <c r="E25" s="270"/>
      <c r="F25" s="271"/>
      <c r="G25" s="168"/>
      <c r="H25" s="162"/>
      <c r="I25" s="157"/>
      <c r="J25" s="153"/>
      <c r="K25" s="162"/>
      <c r="L25" s="169" t="s">
        <v>167</v>
      </c>
      <c r="N25" s="93"/>
      <c r="O25" s="154"/>
      <c r="P25" s="93"/>
      <c r="T25" s="97"/>
      <c r="U25" s="155"/>
      <c r="V25" s="155"/>
      <c r="W25" s="157"/>
      <c r="X25" s="158"/>
      <c r="Y25" s="158"/>
      <c r="Z25" s="158"/>
      <c r="AA25" s="158"/>
      <c r="AB25" s="158"/>
      <c r="AC25" s="158"/>
      <c r="AD25" s="160"/>
    </row>
    <row r="26" spans="1:63" ht="23.25" customHeight="1" x14ac:dyDescent="0.4">
      <c r="C26" s="240"/>
      <c r="D26" s="241"/>
      <c r="E26" s="241"/>
      <c r="F26" s="242"/>
      <c r="G26" s="170"/>
      <c r="H26" s="171" t="s">
        <v>165</v>
      </c>
      <c r="I26" s="172"/>
      <c r="J26" s="153"/>
      <c r="K26" s="173"/>
      <c r="L26" s="171" t="s">
        <v>169</v>
      </c>
      <c r="M26" s="5"/>
      <c r="N26" s="121"/>
      <c r="O26" s="174"/>
      <c r="P26" s="121"/>
      <c r="Q26" s="5"/>
      <c r="R26" s="5"/>
      <c r="S26" s="5"/>
      <c r="T26" s="133"/>
      <c r="U26" s="134"/>
      <c r="V26" s="134"/>
      <c r="W26" s="172"/>
      <c r="X26" s="175"/>
      <c r="Y26" s="158"/>
      <c r="Z26" s="158"/>
      <c r="AA26" s="158"/>
      <c r="AB26" s="158"/>
      <c r="AC26" s="158"/>
      <c r="AD26" s="160"/>
    </row>
    <row r="27" spans="1:63" ht="27.95" customHeight="1" x14ac:dyDescent="0.4">
      <c r="C27" s="274" t="s">
        <v>29</v>
      </c>
      <c r="D27" s="275"/>
      <c r="E27" s="275"/>
      <c r="F27" s="276"/>
      <c r="G27" s="139"/>
      <c r="H27" s="176"/>
      <c r="I27" s="140" t="s">
        <v>47</v>
      </c>
      <c r="J27" s="140"/>
      <c r="K27" s="140"/>
      <c r="L27" s="81"/>
      <c r="M27" s="81"/>
      <c r="N27" s="81"/>
      <c r="O27" s="177"/>
      <c r="P27" s="81" t="s">
        <v>99</v>
      </c>
      <c r="Q27" s="81"/>
      <c r="R27" s="81"/>
      <c r="S27" s="81"/>
      <c r="T27" s="81"/>
      <c r="U27" s="81"/>
      <c r="V27" s="81"/>
      <c r="W27" s="81"/>
      <c r="X27" s="81"/>
      <c r="Y27" s="140"/>
      <c r="Z27" s="140"/>
      <c r="AA27" s="140"/>
      <c r="AB27" s="140"/>
      <c r="AC27" s="140"/>
      <c r="AD27" s="143"/>
    </row>
    <row r="28" spans="1:63" ht="27.95" customHeight="1" x14ac:dyDescent="0.4">
      <c r="C28" s="290" t="s">
        <v>176</v>
      </c>
      <c r="D28" s="291"/>
      <c r="E28" s="291"/>
      <c r="F28" s="292"/>
      <c r="G28" s="178"/>
      <c r="H28" s="140" t="s">
        <v>39</v>
      </c>
      <c r="I28" s="176"/>
      <c r="J28" s="140" t="s">
        <v>19</v>
      </c>
      <c r="K28" s="140"/>
      <c r="L28" s="140"/>
      <c r="M28" s="176"/>
      <c r="N28" s="140" t="s">
        <v>20</v>
      </c>
      <c r="O28" s="140"/>
      <c r="P28" s="140"/>
      <c r="Q28" s="140"/>
      <c r="R28" s="140" t="s">
        <v>132</v>
      </c>
      <c r="S28" s="140"/>
      <c r="T28" s="140"/>
      <c r="U28" s="99"/>
      <c r="V28" s="99"/>
      <c r="W28" s="140"/>
      <c r="X28" s="140"/>
      <c r="Y28" s="176"/>
      <c r="Z28" s="140" t="s">
        <v>131</v>
      </c>
      <c r="AA28" s="140"/>
      <c r="AB28" s="140"/>
      <c r="AC28" s="140"/>
      <c r="AD28" s="143"/>
    </row>
    <row r="29" spans="1:63" ht="27.75" customHeight="1" thickBot="1" x14ac:dyDescent="0.45">
      <c r="C29" s="279"/>
      <c r="D29" s="280"/>
      <c r="E29" s="280"/>
      <c r="F29" s="281"/>
      <c r="G29" s="179"/>
      <c r="H29" s="91" t="s">
        <v>40</v>
      </c>
      <c r="I29" s="180"/>
      <c r="J29" s="91" t="s">
        <v>177</v>
      </c>
      <c r="K29" s="91"/>
      <c r="L29" s="91"/>
      <c r="M29" s="181"/>
      <c r="N29" s="91"/>
      <c r="O29" s="180"/>
      <c r="P29" s="91" t="s">
        <v>21</v>
      </c>
      <c r="Q29" s="100"/>
      <c r="R29" s="182"/>
      <c r="S29" s="91" t="s">
        <v>22</v>
      </c>
      <c r="T29" s="100"/>
      <c r="U29" s="100"/>
      <c r="V29" s="100"/>
      <c r="W29" s="181"/>
      <c r="X29" s="91"/>
      <c r="Y29" s="91"/>
      <c r="Z29" s="100"/>
      <c r="AA29" s="100"/>
      <c r="AB29" s="91"/>
      <c r="AC29" s="91"/>
      <c r="AD29" s="101"/>
    </row>
    <row r="30" spans="1:63" ht="20.100000000000001" customHeight="1" x14ac:dyDescent="0.4">
      <c r="B30" s="13"/>
      <c r="C30" s="13"/>
      <c r="D30" s="13"/>
    </row>
    <row r="31" spans="1:63" s="30" customFormat="1" ht="24" customHeight="1" thickBot="1" x14ac:dyDescent="0.45">
      <c r="B31" s="94">
        <v>3</v>
      </c>
      <c r="C31" s="95" t="s">
        <v>60</v>
      </c>
      <c r="D31" s="102"/>
      <c r="E31" s="102"/>
      <c r="F31" s="102"/>
      <c r="G31" s="102"/>
      <c r="H31" s="102"/>
      <c r="I31" s="102"/>
      <c r="J31" s="102"/>
      <c r="K31" s="102"/>
      <c r="L31" s="102"/>
      <c r="M31" s="102"/>
      <c r="N31" s="102"/>
      <c r="O31" s="102"/>
      <c r="P31" s="38"/>
      <c r="Q31" s="38"/>
      <c r="R31" s="38"/>
      <c r="S31" s="38"/>
      <c r="T31" s="38"/>
      <c r="U31" s="38"/>
      <c r="V31" s="38"/>
      <c r="W31" s="38"/>
      <c r="X31" s="38"/>
      <c r="Y31" s="38"/>
      <c r="AF31" s="70"/>
      <c r="AG31" s="70"/>
      <c r="AH31" s="70"/>
      <c r="AI31" s="70"/>
      <c r="AJ31" s="70"/>
      <c r="AK31" s="70"/>
      <c r="AL31" s="70"/>
      <c r="AM31" s="70"/>
      <c r="AN31" s="70"/>
      <c r="AO31" s="70"/>
      <c r="AP31" s="70"/>
      <c r="AQ31" s="70"/>
      <c r="AR31" s="70"/>
      <c r="AS31" s="70"/>
      <c r="AT31" s="70"/>
      <c r="AU31" s="70"/>
      <c r="AV31" s="70"/>
    </row>
    <row r="32" spans="1:63" ht="27.95" customHeight="1" x14ac:dyDescent="0.4">
      <c r="C32" s="293" t="s">
        <v>48</v>
      </c>
      <c r="D32" s="294"/>
      <c r="E32" s="294"/>
      <c r="F32" s="295"/>
      <c r="G32" s="98"/>
      <c r="H32" s="152"/>
      <c r="I32" s="98" t="s">
        <v>134</v>
      </c>
      <c r="J32" s="98"/>
      <c r="K32" s="98"/>
      <c r="L32" s="98"/>
      <c r="M32" s="98"/>
      <c r="N32" s="98"/>
      <c r="O32" s="98"/>
      <c r="P32" s="98"/>
      <c r="Q32" s="98"/>
      <c r="R32" s="98"/>
      <c r="S32" s="98"/>
      <c r="T32" s="98"/>
      <c r="U32" s="98"/>
      <c r="V32" s="98"/>
      <c r="W32" s="98"/>
      <c r="X32" s="98"/>
      <c r="Y32" s="98"/>
      <c r="Z32" s="152"/>
      <c r="AA32" s="98" t="s">
        <v>41</v>
      </c>
      <c r="AB32" s="98"/>
      <c r="AC32" s="98"/>
      <c r="AD32" s="148"/>
    </row>
    <row r="33" spans="2:48" ht="27.95" customHeight="1" x14ac:dyDescent="0.4">
      <c r="C33" s="296" t="s">
        <v>61</v>
      </c>
      <c r="D33" s="291"/>
      <c r="E33" s="291"/>
      <c r="F33" s="292"/>
      <c r="G33" s="183"/>
      <c r="H33" s="184"/>
      <c r="I33" s="103" t="s">
        <v>49</v>
      </c>
      <c r="J33" s="103"/>
      <c r="K33" s="103"/>
      <c r="L33" s="103"/>
      <c r="M33" s="103"/>
      <c r="N33" s="184"/>
      <c r="O33" s="103" t="s">
        <v>135</v>
      </c>
      <c r="P33" s="103"/>
      <c r="Q33" s="103"/>
      <c r="R33" s="103"/>
      <c r="S33" s="103"/>
      <c r="T33" s="185"/>
      <c r="U33" s="186"/>
      <c r="V33" s="99" t="s">
        <v>128</v>
      </c>
      <c r="W33" s="103"/>
      <c r="X33" s="103"/>
      <c r="Y33" s="185"/>
      <c r="Z33" s="103"/>
      <c r="AA33" s="103"/>
      <c r="AB33" s="103"/>
      <c r="AC33" s="103"/>
      <c r="AD33" s="187"/>
    </row>
    <row r="34" spans="2:48" ht="27.95" customHeight="1" x14ac:dyDescent="0.4">
      <c r="C34" s="240"/>
      <c r="D34" s="241"/>
      <c r="E34" s="241"/>
      <c r="F34" s="242"/>
      <c r="G34" s="99"/>
      <c r="H34" s="177"/>
      <c r="I34" s="81" t="s">
        <v>119</v>
      </c>
      <c r="J34" s="99"/>
      <c r="K34" s="99"/>
      <c r="L34" s="99"/>
      <c r="M34" s="99"/>
      <c r="N34" s="157"/>
      <c r="O34" s="81"/>
      <c r="P34" s="188"/>
      <c r="Q34" s="188"/>
      <c r="R34" s="99"/>
      <c r="S34" s="99"/>
      <c r="T34" s="189"/>
      <c r="U34" s="188"/>
      <c r="V34" s="188"/>
      <c r="W34" s="188"/>
      <c r="X34" s="188"/>
      <c r="Y34" s="189"/>
      <c r="Z34" s="99"/>
      <c r="AA34" s="99"/>
      <c r="AB34" s="99"/>
      <c r="AC34" s="99"/>
      <c r="AD34" s="190"/>
    </row>
    <row r="35" spans="2:48" ht="27.95" customHeight="1" thickBot="1" x14ac:dyDescent="0.45">
      <c r="C35" s="297" t="s">
        <v>78</v>
      </c>
      <c r="D35" s="298"/>
      <c r="E35" s="298"/>
      <c r="F35" s="299"/>
      <c r="G35" s="100"/>
      <c r="H35" s="182"/>
      <c r="I35" s="100" t="s">
        <v>156</v>
      </c>
      <c r="J35" s="100"/>
      <c r="K35" s="100"/>
      <c r="L35" s="100"/>
      <c r="M35" s="100"/>
      <c r="N35" s="182"/>
      <c r="O35" s="100" t="s">
        <v>79</v>
      </c>
      <c r="P35" s="100"/>
      <c r="Q35" s="100"/>
      <c r="R35" s="100"/>
      <c r="S35" s="100"/>
      <c r="T35" s="191"/>
      <c r="U35" s="182"/>
      <c r="V35" s="100" t="s">
        <v>136</v>
      </c>
      <c r="W35" s="100"/>
      <c r="X35" s="100"/>
      <c r="Y35" s="100"/>
      <c r="Z35" s="182"/>
      <c r="AA35" s="100" t="s">
        <v>137</v>
      </c>
      <c r="AB35" s="100"/>
      <c r="AC35" s="100"/>
      <c r="AD35" s="145"/>
    </row>
    <row r="36" spans="2:48" ht="20.100000000000001" customHeight="1" x14ac:dyDescent="0.4"/>
    <row r="37" spans="2:48" s="30" customFormat="1" ht="24" customHeight="1" thickBot="1" x14ac:dyDescent="0.45">
      <c r="B37" s="94">
        <v>4</v>
      </c>
      <c r="C37" s="95" t="s">
        <v>77</v>
      </c>
      <c r="D37" s="97"/>
      <c r="E37" s="97"/>
      <c r="F37" s="97"/>
      <c r="G37" s="97"/>
      <c r="H37" s="97"/>
      <c r="I37" s="97"/>
      <c r="J37" s="97"/>
      <c r="K37" s="97"/>
      <c r="L37" s="97"/>
      <c r="M37" s="97"/>
      <c r="N37" s="97"/>
      <c r="O37" s="97"/>
      <c r="P37" s="97"/>
      <c r="Q37" s="97"/>
      <c r="R37" s="97"/>
      <c r="S37" s="97"/>
      <c r="T37" s="97"/>
      <c r="U37" s="97"/>
      <c r="V37" s="97"/>
      <c r="AF37" s="70"/>
      <c r="AG37" s="70"/>
      <c r="AH37" s="70"/>
      <c r="AI37" s="70"/>
      <c r="AJ37" s="70"/>
      <c r="AK37" s="70"/>
      <c r="AL37" s="70"/>
      <c r="AM37" s="70"/>
      <c r="AN37" s="70"/>
      <c r="AO37" s="70"/>
      <c r="AP37" s="70"/>
      <c r="AQ37" s="70"/>
      <c r="AR37" s="70"/>
      <c r="AS37" s="70"/>
      <c r="AT37" s="70"/>
      <c r="AU37" s="70"/>
      <c r="AV37" s="70"/>
    </row>
    <row r="38" spans="2:48" ht="27.95" customHeight="1" thickBot="1" x14ac:dyDescent="0.45">
      <c r="C38" s="300" t="s">
        <v>50</v>
      </c>
      <c r="D38" s="301"/>
      <c r="E38" s="301"/>
      <c r="F38" s="302"/>
      <c r="G38" s="14"/>
      <c r="H38" s="192"/>
      <c r="I38" s="193" t="s">
        <v>51</v>
      </c>
      <c r="J38" s="14"/>
      <c r="K38" s="14"/>
      <c r="L38" s="14"/>
      <c r="M38" s="14"/>
      <c r="N38" s="14"/>
      <c r="O38" s="14"/>
      <c r="P38" s="14"/>
      <c r="Q38" s="192"/>
      <c r="R38" s="193" t="s">
        <v>16</v>
      </c>
      <c r="S38" s="14"/>
      <c r="T38" s="14"/>
      <c r="U38" s="14"/>
      <c r="V38" s="14"/>
      <c r="W38" s="14"/>
      <c r="X38" s="14"/>
      <c r="Y38" s="14"/>
      <c r="Z38" s="14"/>
      <c r="AA38" s="14"/>
      <c r="AB38" s="14"/>
      <c r="AC38" s="14"/>
      <c r="AD38" s="15"/>
    </row>
    <row r="39" spans="2:48" ht="27.95" customHeight="1" x14ac:dyDescent="0.4">
      <c r="C39" s="237" t="s">
        <v>3</v>
      </c>
      <c r="D39" s="238"/>
      <c r="E39" s="238"/>
      <c r="F39" s="239"/>
      <c r="G39" s="78" t="s">
        <v>18</v>
      </c>
      <c r="H39" s="104" t="s">
        <v>14</v>
      </c>
      <c r="I39" s="284"/>
      <c r="J39" s="284"/>
      <c r="K39" s="105" t="s">
        <v>13</v>
      </c>
      <c r="L39" s="284"/>
      <c r="M39" s="284"/>
      <c r="N39" s="284"/>
      <c r="O39" s="104"/>
      <c r="P39" s="285"/>
      <c r="Q39" s="285"/>
      <c r="R39" s="285"/>
      <c r="S39" s="285"/>
      <c r="T39" s="285"/>
      <c r="U39" s="285"/>
      <c r="V39" s="285"/>
      <c r="W39" s="285"/>
      <c r="X39" s="285"/>
      <c r="Y39" s="285"/>
      <c r="Z39" s="285"/>
      <c r="AA39" s="285"/>
      <c r="AB39" s="285"/>
      <c r="AC39" s="285"/>
      <c r="AD39" s="286"/>
    </row>
    <row r="40" spans="2:48" ht="27.95" customHeight="1" x14ac:dyDescent="0.4">
      <c r="C40" s="274" t="s">
        <v>42</v>
      </c>
      <c r="D40" s="275"/>
      <c r="E40" s="275"/>
      <c r="F40" s="276"/>
      <c r="G40" s="287"/>
      <c r="H40" s="288"/>
      <c r="I40" s="288"/>
      <c r="J40" s="288"/>
      <c r="K40" s="288"/>
      <c r="L40" s="288"/>
      <c r="M40" s="288"/>
      <c r="N40" s="288"/>
      <c r="O40" s="288"/>
      <c r="P40" s="288"/>
      <c r="Q40" s="288"/>
      <c r="R40" s="288"/>
      <c r="S40" s="288"/>
      <c r="T40" s="288"/>
      <c r="U40" s="288"/>
      <c r="V40" s="288"/>
      <c r="W40" s="288"/>
      <c r="X40" s="288"/>
      <c r="Y40" s="288"/>
      <c r="Z40" s="288"/>
      <c r="AA40" s="288"/>
      <c r="AB40" s="288"/>
      <c r="AC40" s="288"/>
      <c r="AD40" s="289"/>
    </row>
    <row r="41" spans="2:48" ht="27.95" customHeight="1" x14ac:dyDescent="0.4">
      <c r="C41" s="274" t="s">
        <v>111</v>
      </c>
      <c r="D41" s="275"/>
      <c r="E41" s="275"/>
      <c r="F41" s="276"/>
      <c r="G41" s="303"/>
      <c r="H41" s="304"/>
      <c r="I41" s="304"/>
      <c r="J41" s="304"/>
      <c r="K41" s="304"/>
      <c r="L41" s="304"/>
      <c r="M41" s="304"/>
      <c r="N41" s="304"/>
      <c r="O41" s="304"/>
      <c r="P41" s="305"/>
      <c r="Q41" s="316" t="s">
        <v>112</v>
      </c>
      <c r="R41" s="275"/>
      <c r="S41" s="275"/>
      <c r="T41" s="275"/>
      <c r="U41" s="317"/>
      <c r="V41" s="317"/>
      <c r="W41" s="317"/>
      <c r="X41" s="317"/>
      <c r="Y41" s="317"/>
      <c r="Z41" s="317"/>
      <c r="AA41" s="317"/>
      <c r="AB41" s="317"/>
      <c r="AC41" s="317"/>
      <c r="AD41" s="318"/>
    </row>
    <row r="42" spans="2:48" ht="27.95" customHeight="1" x14ac:dyDescent="0.4">
      <c r="C42" s="274" t="s">
        <v>113</v>
      </c>
      <c r="D42" s="275"/>
      <c r="E42" s="275"/>
      <c r="F42" s="276"/>
      <c r="G42" s="303"/>
      <c r="H42" s="304"/>
      <c r="I42" s="304"/>
      <c r="J42" s="304"/>
      <c r="K42" s="304"/>
      <c r="L42" s="304"/>
      <c r="M42" s="304"/>
      <c r="N42" s="304"/>
      <c r="O42" s="304"/>
      <c r="P42" s="305"/>
      <c r="Q42" s="306" t="s">
        <v>114</v>
      </c>
      <c r="R42" s="307"/>
      <c r="S42" s="307"/>
      <c r="T42" s="307"/>
      <c r="U42" s="308"/>
      <c r="V42" s="308"/>
      <c r="W42" s="308"/>
      <c r="X42" s="308"/>
      <c r="Y42" s="308"/>
      <c r="Z42" s="308"/>
      <c r="AA42" s="308"/>
      <c r="AB42" s="308"/>
      <c r="AC42" s="308"/>
      <c r="AD42" s="309"/>
    </row>
    <row r="43" spans="2:48" ht="27.95" customHeight="1" x14ac:dyDescent="0.4">
      <c r="C43" s="274" t="s">
        <v>115</v>
      </c>
      <c r="D43" s="275"/>
      <c r="E43" s="275"/>
      <c r="F43" s="276"/>
      <c r="G43" s="303"/>
      <c r="H43" s="304"/>
      <c r="I43" s="304"/>
      <c r="J43" s="304"/>
      <c r="K43" s="304"/>
      <c r="L43" s="304"/>
      <c r="M43" s="304"/>
      <c r="N43" s="304"/>
      <c r="O43" s="304"/>
      <c r="P43" s="305"/>
      <c r="Q43" s="306" t="s">
        <v>116</v>
      </c>
      <c r="R43" s="307"/>
      <c r="S43" s="307"/>
      <c r="T43" s="307"/>
      <c r="U43" s="308"/>
      <c r="V43" s="308"/>
      <c r="W43" s="308"/>
      <c r="X43" s="308"/>
      <c r="Y43" s="308"/>
      <c r="Z43" s="308"/>
      <c r="AA43" s="308"/>
      <c r="AB43" s="308"/>
      <c r="AC43" s="308"/>
      <c r="AD43" s="309"/>
    </row>
    <row r="44" spans="2:48" ht="27.95" customHeight="1" thickBot="1" x14ac:dyDescent="0.45">
      <c r="C44" s="279" t="s">
        <v>52</v>
      </c>
      <c r="D44" s="280"/>
      <c r="E44" s="280"/>
      <c r="F44" s="281"/>
      <c r="G44" s="310"/>
      <c r="H44" s="311"/>
      <c r="I44" s="311"/>
      <c r="J44" s="311"/>
      <c r="K44" s="311"/>
      <c r="L44" s="311"/>
      <c r="M44" s="311"/>
      <c r="N44" s="311"/>
      <c r="O44" s="311"/>
      <c r="P44" s="312"/>
      <c r="Q44" s="313" t="s">
        <v>53</v>
      </c>
      <c r="R44" s="298"/>
      <c r="S44" s="298"/>
      <c r="T44" s="298"/>
      <c r="U44" s="314"/>
      <c r="V44" s="314"/>
      <c r="W44" s="314"/>
      <c r="X44" s="314"/>
      <c r="Y44" s="314"/>
      <c r="Z44" s="314"/>
      <c r="AA44" s="314"/>
      <c r="AB44" s="314"/>
      <c r="AC44" s="314"/>
      <c r="AD44" s="315"/>
    </row>
    <row r="45" spans="2:48" ht="20.100000000000001" customHeight="1" x14ac:dyDescent="0.4"/>
    <row r="46" spans="2:48" s="30" customFormat="1" ht="16.5" x14ac:dyDescent="0.4">
      <c r="B46" s="94">
        <v>5</v>
      </c>
      <c r="C46" s="95" t="s">
        <v>35</v>
      </c>
      <c r="D46" s="97"/>
      <c r="E46" s="79"/>
      <c r="F46" s="79"/>
      <c r="G46" s="79"/>
      <c r="H46" s="79"/>
      <c r="I46" s="79"/>
      <c r="J46" s="79"/>
      <c r="K46" s="79"/>
      <c r="L46" s="32"/>
      <c r="AF46" s="70"/>
      <c r="AG46" s="70"/>
      <c r="AH46" s="70"/>
      <c r="AI46" s="70"/>
      <c r="AJ46" s="70"/>
      <c r="AK46" s="70"/>
      <c r="AL46" s="70"/>
      <c r="AM46" s="70"/>
      <c r="AN46" s="70"/>
      <c r="AO46" s="70"/>
      <c r="AP46" s="70"/>
      <c r="AQ46" s="70"/>
      <c r="AR46" s="70"/>
      <c r="AS46" s="70"/>
      <c r="AT46" s="70"/>
      <c r="AU46" s="70"/>
      <c r="AV46" s="70"/>
    </row>
    <row r="47" spans="2:48" s="29" customFormat="1" ht="19.5" customHeight="1" x14ac:dyDescent="0.4">
      <c r="C47" s="319" t="s">
        <v>144</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F47" s="71"/>
      <c r="AG47" s="71"/>
      <c r="AH47" s="71"/>
      <c r="AI47" s="71"/>
      <c r="AJ47" s="71"/>
      <c r="AK47" s="71"/>
      <c r="AL47" s="71"/>
      <c r="AM47" s="71"/>
      <c r="AN47" s="71"/>
      <c r="AO47" s="71"/>
      <c r="AP47" s="71"/>
      <c r="AQ47" s="71"/>
      <c r="AR47" s="71"/>
      <c r="AS47" s="71"/>
      <c r="AT47" s="71"/>
      <c r="AU47" s="71"/>
      <c r="AV47" s="71"/>
    </row>
    <row r="48" spans="2:48" s="29" customFormat="1" ht="15" thickBot="1" x14ac:dyDescent="0.45">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F48" s="71"/>
      <c r="AG48" s="71"/>
      <c r="AH48" s="71"/>
      <c r="AI48" s="71"/>
      <c r="AJ48" s="71"/>
      <c r="AK48" s="71"/>
      <c r="AL48" s="71"/>
      <c r="AM48" s="71"/>
      <c r="AN48" s="71"/>
      <c r="AO48" s="71"/>
      <c r="AP48" s="71"/>
      <c r="AQ48" s="71"/>
      <c r="AR48" s="71"/>
      <c r="AS48" s="71"/>
      <c r="AT48" s="71"/>
      <c r="AU48" s="71"/>
      <c r="AV48" s="71"/>
    </row>
    <row r="49" spans="1:48" ht="27.95" customHeight="1" x14ac:dyDescent="0.4">
      <c r="C49" s="320" t="s">
        <v>70</v>
      </c>
      <c r="D49" s="321"/>
      <c r="E49" s="321"/>
      <c r="F49" s="321"/>
      <c r="G49" s="321"/>
      <c r="H49" s="321"/>
      <c r="I49" s="322" t="s">
        <v>17</v>
      </c>
      <c r="J49" s="323"/>
      <c r="K49" s="324"/>
      <c r="L49" s="325"/>
      <c r="M49" s="326" t="s">
        <v>0</v>
      </c>
      <c r="N49" s="323"/>
      <c r="O49" s="324"/>
      <c r="P49" s="325"/>
      <c r="Q49" s="326" t="s">
        <v>37</v>
      </c>
      <c r="R49" s="323"/>
      <c r="S49" s="324"/>
      <c r="T49" s="325"/>
      <c r="U49" s="326" t="s">
        <v>2</v>
      </c>
      <c r="V49" s="327"/>
    </row>
    <row r="50" spans="1:48" ht="27.95" customHeight="1" x14ac:dyDescent="0.4">
      <c r="C50" s="274" t="s">
        <v>69</v>
      </c>
      <c r="D50" s="275"/>
      <c r="E50" s="275"/>
      <c r="F50" s="275"/>
      <c r="G50" s="275"/>
      <c r="H50" s="276"/>
      <c r="I50" s="333" t="s">
        <v>17</v>
      </c>
      <c r="J50" s="328"/>
      <c r="K50" s="304"/>
      <c r="L50" s="304"/>
      <c r="M50" s="328" t="s">
        <v>0</v>
      </c>
      <c r="N50" s="328"/>
      <c r="O50" s="304"/>
      <c r="P50" s="304"/>
      <c r="Q50" s="328" t="s">
        <v>37</v>
      </c>
      <c r="R50" s="328"/>
      <c r="S50" s="304"/>
      <c r="T50" s="304"/>
      <c r="U50" s="328" t="s">
        <v>2</v>
      </c>
      <c r="V50" s="329"/>
      <c r="AF50" s="72"/>
    </row>
    <row r="51" spans="1:48" ht="27.95" customHeight="1" thickBot="1" x14ac:dyDescent="0.45">
      <c r="C51" s="297" t="s">
        <v>36</v>
      </c>
      <c r="D51" s="298"/>
      <c r="E51" s="298"/>
      <c r="F51" s="298"/>
      <c r="G51" s="298"/>
      <c r="H51" s="299"/>
      <c r="I51" s="330" t="s">
        <v>17</v>
      </c>
      <c r="J51" s="331"/>
      <c r="K51" s="311"/>
      <c r="L51" s="311"/>
      <c r="M51" s="331" t="s">
        <v>0</v>
      </c>
      <c r="N51" s="331"/>
      <c r="O51" s="311"/>
      <c r="P51" s="311"/>
      <c r="Q51" s="331" t="s">
        <v>37</v>
      </c>
      <c r="R51" s="331"/>
      <c r="S51" s="311"/>
      <c r="T51" s="311"/>
      <c r="U51" s="331" t="s">
        <v>2</v>
      </c>
      <c r="V51" s="332"/>
    </row>
    <row r="52" spans="1:48" ht="24.95" customHeight="1" thickBot="1" x14ac:dyDescent="0.45">
      <c r="C52" s="106" t="s">
        <v>170</v>
      </c>
      <c r="D52" s="106"/>
      <c r="E52" s="106"/>
      <c r="F52" s="106"/>
      <c r="G52" s="106"/>
      <c r="H52" s="106"/>
      <c r="I52" s="106"/>
      <c r="J52" s="106"/>
      <c r="K52" s="106"/>
      <c r="L52" s="106"/>
      <c r="M52" s="106"/>
      <c r="N52" s="106"/>
      <c r="O52" s="106"/>
      <c r="P52" s="106"/>
      <c r="Q52" s="106"/>
      <c r="R52" s="106"/>
      <c r="S52" s="106"/>
      <c r="T52" s="106"/>
      <c r="U52" s="106"/>
      <c r="V52" s="106"/>
      <c r="W52" s="99"/>
      <c r="X52" s="99"/>
      <c r="Y52" s="99"/>
      <c r="Z52" s="99"/>
    </row>
    <row r="53" spans="1:48" ht="24.75" customHeight="1" thickBot="1" x14ac:dyDescent="0.45">
      <c r="C53" s="194"/>
      <c r="D53" s="195" t="s">
        <v>157</v>
      </c>
      <c r="E53" s="131"/>
      <c r="F53" s="131"/>
      <c r="G53" s="131"/>
      <c r="H53" s="131"/>
      <c r="I53" s="131"/>
      <c r="J53" s="131"/>
      <c r="K53" s="131"/>
      <c r="L53" s="131"/>
      <c r="M53" s="131"/>
      <c r="N53" s="131"/>
      <c r="O53" s="131"/>
      <c r="P53" s="132"/>
      <c r="Q53" s="99"/>
      <c r="R53" s="99"/>
      <c r="S53" s="99"/>
      <c r="T53" s="99"/>
      <c r="U53" s="99"/>
      <c r="V53" s="99"/>
      <c r="W53" s="99"/>
      <c r="X53" s="99"/>
      <c r="Y53" s="99"/>
      <c r="Z53" s="99"/>
      <c r="AL53" s="73" t="b">
        <v>0</v>
      </c>
      <c r="AM53" s="73" t="b">
        <v>0</v>
      </c>
    </row>
    <row r="54" spans="1:48" ht="24" customHeight="1" thickBot="1" x14ac:dyDescent="0.45">
      <c r="D54" s="59"/>
      <c r="AA54" s="334" t="s">
        <v>96</v>
      </c>
      <c r="AB54" s="335"/>
      <c r="AC54" s="335"/>
      <c r="AD54" s="336"/>
      <c r="AL54" s="73">
        <f>IF(AL53=TRUE,100000,IF(AM53=TRUE,600000,100000))</f>
        <v>100000</v>
      </c>
      <c r="AM54" s="73"/>
    </row>
    <row r="55" spans="1:48" s="30" customFormat="1" ht="14.25" x14ac:dyDescent="0.4">
      <c r="A55" s="141" t="s">
        <v>94</v>
      </c>
      <c r="B55" s="39"/>
      <c r="E55" s="97"/>
      <c r="AF55" s="70"/>
      <c r="AG55" s="70"/>
      <c r="AH55" s="70"/>
      <c r="AI55" s="70"/>
      <c r="AJ55" s="70"/>
      <c r="AK55" s="70"/>
      <c r="AL55" s="70"/>
      <c r="AM55" s="70"/>
      <c r="AN55" s="70"/>
      <c r="AO55" s="70"/>
      <c r="AP55" s="70"/>
      <c r="AQ55" s="70"/>
      <c r="AR55" s="70"/>
      <c r="AS55" s="70"/>
      <c r="AT55" s="70"/>
      <c r="AU55" s="70"/>
      <c r="AV55" s="70"/>
    </row>
    <row r="56" spans="1:48" ht="21.75" customHeight="1" x14ac:dyDescent="0.4"/>
    <row r="57" spans="1:48" s="30" customFormat="1" ht="16.5" x14ac:dyDescent="0.4">
      <c r="B57" s="94">
        <v>6</v>
      </c>
      <c r="C57" s="95" t="s">
        <v>63</v>
      </c>
      <c r="D57" s="97"/>
      <c r="E57" s="79"/>
      <c r="F57" s="79"/>
      <c r="G57" s="79"/>
      <c r="H57" s="79"/>
      <c r="I57" s="79"/>
      <c r="J57" s="79"/>
      <c r="K57" s="79"/>
      <c r="L57" s="79"/>
      <c r="M57" s="97"/>
      <c r="N57" s="97"/>
      <c r="O57" s="97"/>
      <c r="P57" s="97"/>
      <c r="Q57" s="97"/>
      <c r="R57" s="97"/>
      <c r="S57" s="97"/>
      <c r="T57" s="97"/>
      <c r="U57" s="97"/>
      <c r="V57" s="97"/>
      <c r="W57" s="97"/>
      <c r="X57" s="97"/>
      <c r="Y57" s="97"/>
      <c r="Z57" s="97"/>
      <c r="AF57" s="70"/>
      <c r="AG57" s="70"/>
      <c r="AH57" s="70"/>
      <c r="AI57" s="70"/>
      <c r="AJ57" s="70"/>
      <c r="AK57" s="70"/>
      <c r="AL57" s="70"/>
      <c r="AM57" s="70"/>
      <c r="AN57" s="70"/>
      <c r="AO57" s="70"/>
      <c r="AP57" s="70"/>
      <c r="AQ57" s="70"/>
      <c r="AR57" s="70"/>
      <c r="AS57" s="70"/>
      <c r="AT57" s="70"/>
      <c r="AU57" s="70"/>
      <c r="AV57" s="70"/>
    </row>
    <row r="58" spans="1:48" s="29" customFormat="1" ht="15" thickBot="1" x14ac:dyDescent="0.45">
      <c r="C58" s="107" t="s">
        <v>64</v>
      </c>
      <c r="AF58" s="71"/>
      <c r="AG58" s="71"/>
      <c r="AH58" s="71"/>
      <c r="AI58" s="71"/>
      <c r="AJ58" s="71"/>
      <c r="AK58" s="71"/>
      <c r="AL58" s="71"/>
      <c r="AM58" s="71"/>
      <c r="AN58" s="71"/>
      <c r="AO58" s="71"/>
      <c r="AP58" s="71"/>
      <c r="AQ58" s="71"/>
      <c r="AR58" s="71"/>
      <c r="AS58" s="71"/>
      <c r="AT58" s="71"/>
      <c r="AU58" s="71"/>
      <c r="AV58" s="71"/>
    </row>
    <row r="59" spans="1:48" ht="27.95" customHeight="1" x14ac:dyDescent="0.4">
      <c r="C59" s="293" t="s">
        <v>34</v>
      </c>
      <c r="D59" s="294"/>
      <c r="E59" s="294"/>
      <c r="F59" s="294"/>
      <c r="G59" s="294"/>
      <c r="H59" s="295"/>
      <c r="I59" s="34"/>
      <c r="J59" s="98"/>
      <c r="K59" s="98"/>
      <c r="L59" s="98"/>
      <c r="M59" s="152"/>
      <c r="N59" s="87"/>
      <c r="O59" s="98" t="s">
        <v>23</v>
      </c>
      <c r="P59" s="87"/>
      <c r="Q59" s="98"/>
      <c r="R59" s="98"/>
      <c r="S59" s="98"/>
      <c r="T59" s="152"/>
      <c r="U59" s="87"/>
      <c r="V59" s="98" t="s">
        <v>75</v>
      </c>
      <c r="W59" s="98"/>
      <c r="X59" s="98"/>
      <c r="Y59" s="98"/>
      <c r="Z59" s="98"/>
      <c r="AA59" s="34"/>
      <c r="AB59" s="34"/>
      <c r="AC59" s="34"/>
      <c r="AD59" s="35"/>
    </row>
    <row r="60" spans="1:48" ht="27.95" customHeight="1" x14ac:dyDescent="0.4">
      <c r="C60" s="337" t="s">
        <v>100</v>
      </c>
      <c r="D60" s="338"/>
      <c r="E60" s="338"/>
      <c r="F60" s="342"/>
      <c r="G60" s="342"/>
      <c r="H60" s="342"/>
      <c r="I60" s="342"/>
      <c r="J60" s="342"/>
      <c r="K60" s="342"/>
      <c r="L60" s="343" t="s">
        <v>102</v>
      </c>
      <c r="M60" s="343"/>
      <c r="N60" s="343"/>
      <c r="O60" s="342"/>
      <c r="P60" s="342"/>
      <c r="Q60" s="342"/>
      <c r="R60" s="342"/>
      <c r="S60" s="342"/>
      <c r="T60" s="342"/>
      <c r="U60" s="342"/>
      <c r="V60" s="342"/>
      <c r="W60" s="338" t="s">
        <v>101</v>
      </c>
      <c r="X60" s="338"/>
      <c r="Y60" s="338"/>
      <c r="Z60" s="345"/>
      <c r="AA60" s="345"/>
      <c r="AB60" s="345"/>
      <c r="AC60" s="346" t="s">
        <v>8</v>
      </c>
      <c r="AD60" s="347"/>
      <c r="AI60" s="74"/>
    </row>
    <row r="61" spans="1:48" ht="27.95" customHeight="1" x14ac:dyDescent="0.4">
      <c r="C61" s="339"/>
      <c r="D61" s="338"/>
      <c r="E61" s="338"/>
      <c r="F61" s="342"/>
      <c r="G61" s="342"/>
      <c r="H61" s="342"/>
      <c r="I61" s="342"/>
      <c r="J61" s="342"/>
      <c r="K61" s="342"/>
      <c r="L61" s="343"/>
      <c r="M61" s="343"/>
      <c r="N61" s="343"/>
      <c r="O61" s="360"/>
      <c r="P61" s="361"/>
      <c r="Q61" s="361"/>
      <c r="R61" s="361"/>
      <c r="S61" s="361"/>
      <c r="T61" s="361"/>
      <c r="U61" s="361"/>
      <c r="V61" s="362"/>
      <c r="W61" s="338"/>
      <c r="X61" s="338"/>
      <c r="Y61" s="338"/>
      <c r="Z61" s="345"/>
      <c r="AA61" s="345"/>
      <c r="AB61" s="345"/>
      <c r="AC61" s="346" t="s">
        <v>8</v>
      </c>
      <c r="AD61" s="347"/>
    </row>
    <row r="62" spans="1:48" ht="27.95" customHeight="1" thickBot="1" x14ac:dyDescent="0.45">
      <c r="C62" s="340"/>
      <c r="D62" s="341"/>
      <c r="E62" s="341"/>
      <c r="F62" s="363"/>
      <c r="G62" s="363"/>
      <c r="H62" s="363"/>
      <c r="I62" s="363"/>
      <c r="J62" s="363"/>
      <c r="K62" s="363"/>
      <c r="L62" s="344"/>
      <c r="M62" s="344"/>
      <c r="N62" s="344"/>
      <c r="O62" s="363"/>
      <c r="P62" s="363"/>
      <c r="Q62" s="363"/>
      <c r="R62" s="363"/>
      <c r="S62" s="363"/>
      <c r="T62" s="363"/>
      <c r="U62" s="363"/>
      <c r="V62" s="363"/>
      <c r="W62" s="341"/>
      <c r="X62" s="341"/>
      <c r="Y62" s="341"/>
      <c r="Z62" s="364"/>
      <c r="AA62" s="364"/>
      <c r="AB62" s="364"/>
      <c r="AC62" s="365" t="s">
        <v>8</v>
      </c>
      <c r="AD62" s="366"/>
    </row>
    <row r="64" spans="1:48" s="30" customFormat="1" ht="24" customHeight="1" x14ac:dyDescent="0.4">
      <c r="B64" s="94">
        <v>7</v>
      </c>
      <c r="C64" s="95" t="s">
        <v>46</v>
      </c>
      <c r="D64" s="97"/>
      <c r="E64" s="97"/>
      <c r="F64" s="97"/>
      <c r="G64" s="97"/>
      <c r="H64" s="97"/>
      <c r="I64" s="97"/>
      <c r="J64" s="97"/>
      <c r="K64" s="97"/>
      <c r="AF64" s="70"/>
      <c r="AG64" s="70"/>
      <c r="AH64" s="70"/>
      <c r="AI64" s="70"/>
      <c r="AJ64" s="70"/>
      <c r="AK64" s="70"/>
      <c r="AL64" s="70"/>
      <c r="AM64" s="70"/>
      <c r="AN64" s="70"/>
      <c r="AO64" s="70"/>
      <c r="AP64" s="70"/>
      <c r="AQ64" s="70"/>
      <c r="AR64" s="70"/>
      <c r="AS64" s="70"/>
      <c r="AT64" s="70"/>
      <c r="AU64" s="70"/>
      <c r="AV64" s="70"/>
    </row>
    <row r="65" spans="2:48" s="30" customFormat="1" ht="27.75" customHeight="1" thickBot="1" x14ac:dyDescent="0.45">
      <c r="B65" s="348" t="s">
        <v>121</v>
      </c>
      <c r="C65" s="348"/>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F65" s="69"/>
      <c r="AG65" s="70"/>
      <c r="AH65" s="70"/>
      <c r="AI65" s="70"/>
      <c r="AJ65" s="70"/>
      <c r="AK65" s="70"/>
      <c r="AL65" s="70"/>
      <c r="AM65" s="70"/>
      <c r="AN65" s="70"/>
      <c r="AO65" s="70"/>
      <c r="AP65" s="70"/>
      <c r="AQ65" s="70"/>
      <c r="AR65" s="70"/>
      <c r="AS65" s="70"/>
      <c r="AT65" s="70"/>
      <c r="AU65" s="70"/>
      <c r="AV65" s="70"/>
    </row>
    <row r="66" spans="2:48" s="29" customFormat="1" ht="63.75" customHeight="1" x14ac:dyDescent="0.4">
      <c r="C66" s="196"/>
      <c r="D66" s="349" t="s">
        <v>56</v>
      </c>
      <c r="E66" s="349"/>
      <c r="F66" s="349"/>
      <c r="G66" s="349"/>
      <c r="H66" s="349"/>
      <c r="I66" s="349"/>
      <c r="J66" s="349"/>
      <c r="K66" s="349"/>
      <c r="L66" s="349"/>
      <c r="M66" s="349"/>
      <c r="N66" s="349"/>
      <c r="O66" s="349"/>
      <c r="P66" s="349"/>
      <c r="Q66" s="349"/>
      <c r="R66" s="349"/>
      <c r="S66" s="349"/>
      <c r="T66" s="349"/>
      <c r="U66" s="349"/>
      <c r="V66" s="349"/>
      <c r="W66" s="349"/>
      <c r="X66" s="349"/>
      <c r="Y66" s="349"/>
      <c r="Z66" s="349"/>
      <c r="AA66" s="349"/>
      <c r="AB66" s="349"/>
      <c r="AC66" s="349"/>
      <c r="AD66" s="350"/>
      <c r="AE66" s="40"/>
      <c r="AF66" s="68"/>
      <c r="AG66" s="71"/>
      <c r="AH66" s="71"/>
      <c r="AI66" s="71"/>
      <c r="AJ66" s="71"/>
      <c r="AK66" s="71"/>
      <c r="AL66" s="71"/>
      <c r="AM66" s="71"/>
      <c r="AN66" s="71"/>
      <c r="AO66" s="71"/>
      <c r="AP66" s="71"/>
      <c r="AQ66" s="71"/>
      <c r="AR66" s="71"/>
      <c r="AS66" s="71"/>
      <c r="AT66" s="71"/>
      <c r="AU66" s="71"/>
      <c r="AV66" s="71"/>
    </row>
    <row r="67" spans="2:48" s="23" customFormat="1" ht="50.25" customHeight="1" thickBot="1" x14ac:dyDescent="0.45">
      <c r="C67" s="197"/>
      <c r="D67" s="351" t="s">
        <v>120</v>
      </c>
      <c r="E67" s="35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2"/>
      <c r="AE67" s="44"/>
      <c r="AF67" s="75"/>
      <c r="AG67" s="76"/>
      <c r="AH67" s="76"/>
      <c r="AI67" s="76"/>
      <c r="AJ67" s="76"/>
      <c r="AK67" s="76"/>
      <c r="AL67" s="76"/>
      <c r="AM67" s="76"/>
      <c r="AN67" s="76"/>
      <c r="AO67" s="76"/>
      <c r="AP67" s="76"/>
      <c r="AQ67" s="76"/>
      <c r="AR67" s="76"/>
      <c r="AS67" s="76"/>
      <c r="AT67" s="76"/>
      <c r="AU67" s="76"/>
      <c r="AV67" s="76"/>
    </row>
    <row r="68" spans="2:48" s="29" customFormat="1" ht="37.5" customHeight="1" thickBot="1" x14ac:dyDescent="0.45">
      <c r="C68" s="198"/>
      <c r="D68" s="353" t="s">
        <v>38</v>
      </c>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4"/>
      <c r="AF68" s="68"/>
      <c r="AG68" s="71"/>
      <c r="AH68" s="71"/>
      <c r="AI68" s="71"/>
      <c r="AJ68" s="71"/>
      <c r="AK68" s="71"/>
      <c r="AL68" s="71"/>
      <c r="AM68" s="71"/>
      <c r="AN68" s="71"/>
      <c r="AO68" s="71"/>
      <c r="AP68" s="71"/>
      <c r="AQ68" s="71"/>
      <c r="AR68" s="71"/>
      <c r="AS68" s="71"/>
      <c r="AT68" s="71"/>
      <c r="AU68" s="71"/>
      <c r="AV68" s="71"/>
    </row>
    <row r="70" spans="2:48" s="32" customFormat="1" ht="17.25" thickBot="1" x14ac:dyDescent="0.45">
      <c r="B70" s="108" t="s">
        <v>58</v>
      </c>
      <c r="C70" s="97"/>
      <c r="D70" s="79"/>
      <c r="E70" s="79"/>
      <c r="F70" s="79"/>
      <c r="G70" s="79"/>
      <c r="H70" s="79"/>
      <c r="I70" s="79"/>
      <c r="J70" s="79"/>
      <c r="K70" s="79"/>
      <c r="L70" s="79"/>
      <c r="M70" s="79"/>
      <c r="N70" s="79"/>
      <c r="AF70" s="69"/>
      <c r="AG70" s="69"/>
      <c r="AH70" s="69"/>
      <c r="AI70" s="69"/>
      <c r="AJ70" s="69"/>
      <c r="AK70" s="69"/>
      <c r="AL70" s="69"/>
      <c r="AM70" s="69"/>
      <c r="AN70" s="69"/>
      <c r="AO70" s="69"/>
      <c r="AP70" s="69"/>
      <c r="AQ70" s="69"/>
      <c r="AR70" s="69"/>
      <c r="AS70" s="69"/>
      <c r="AT70" s="69"/>
      <c r="AU70" s="69"/>
      <c r="AV70" s="69"/>
    </row>
    <row r="71" spans="2:48" s="42" customFormat="1" ht="24" customHeight="1" x14ac:dyDescent="0.4">
      <c r="C71" s="199"/>
      <c r="D71" s="200"/>
      <c r="E71" s="201" t="s">
        <v>57</v>
      </c>
      <c r="F71" s="201"/>
      <c r="G71" s="201"/>
      <c r="H71" s="201"/>
      <c r="I71" s="201"/>
      <c r="J71" s="201"/>
      <c r="K71" s="201"/>
      <c r="L71" s="201"/>
      <c r="M71" s="201"/>
      <c r="N71" s="201"/>
      <c r="O71" s="201"/>
      <c r="P71" s="201"/>
      <c r="Q71" s="201"/>
      <c r="R71" s="201"/>
      <c r="S71" s="201"/>
      <c r="T71" s="201"/>
      <c r="U71" s="201"/>
      <c r="V71" s="200"/>
      <c r="W71" s="200"/>
      <c r="X71" s="200"/>
      <c r="Y71" s="200"/>
      <c r="Z71" s="200"/>
      <c r="AA71" s="200"/>
      <c r="AB71" s="200"/>
      <c r="AC71" s="200"/>
      <c r="AD71" s="202"/>
      <c r="AE71" s="43"/>
      <c r="AF71" s="77"/>
      <c r="AG71" s="77"/>
      <c r="AH71" s="77"/>
      <c r="AI71" s="77"/>
      <c r="AJ71" s="77"/>
      <c r="AK71" s="77"/>
      <c r="AL71" s="77"/>
      <c r="AM71" s="77"/>
      <c r="AN71" s="77"/>
      <c r="AO71" s="77"/>
      <c r="AP71" s="77"/>
      <c r="AQ71" s="77"/>
      <c r="AR71" s="77"/>
      <c r="AS71" s="77"/>
      <c r="AT71" s="77"/>
      <c r="AU71" s="77"/>
      <c r="AV71" s="77"/>
    </row>
    <row r="72" spans="2:48" s="29" customFormat="1" ht="129.75" customHeight="1" thickBot="1" x14ac:dyDescent="0.45">
      <c r="C72" s="355" t="s">
        <v>186</v>
      </c>
      <c r="D72" s="356"/>
      <c r="E72" s="356"/>
      <c r="F72" s="356"/>
      <c r="G72" s="356"/>
      <c r="H72" s="356"/>
      <c r="I72" s="356"/>
      <c r="J72" s="356"/>
      <c r="K72" s="356"/>
      <c r="L72" s="356"/>
      <c r="M72" s="356"/>
      <c r="N72" s="356"/>
      <c r="O72" s="356"/>
      <c r="P72" s="356"/>
      <c r="Q72" s="356"/>
      <c r="R72" s="356"/>
      <c r="S72" s="356"/>
      <c r="T72" s="356"/>
      <c r="U72" s="356"/>
      <c r="V72" s="356"/>
      <c r="W72" s="356"/>
      <c r="X72" s="356"/>
      <c r="Y72" s="356"/>
      <c r="Z72" s="356"/>
      <c r="AA72" s="356"/>
      <c r="AB72" s="356"/>
      <c r="AC72" s="356"/>
      <c r="AD72" s="357"/>
      <c r="AE72" s="41"/>
      <c r="AF72" s="71"/>
      <c r="AG72" s="71"/>
      <c r="AH72" s="71"/>
      <c r="AI72" s="71"/>
      <c r="AJ72" s="71"/>
      <c r="AK72" s="71"/>
      <c r="AL72" s="71"/>
      <c r="AM72" s="71"/>
      <c r="AN72" s="71"/>
      <c r="AO72" s="71"/>
      <c r="AP72" s="71"/>
      <c r="AQ72" s="71"/>
      <c r="AR72" s="71"/>
      <c r="AS72" s="71"/>
      <c r="AT72" s="71"/>
      <c r="AU72" s="71"/>
      <c r="AV72" s="71"/>
    </row>
    <row r="73" spans="2:48" ht="18.75" customHeight="1" x14ac:dyDescent="0.4">
      <c r="Q73" s="3" t="s">
        <v>18</v>
      </c>
    </row>
    <row r="74" spans="2:48" s="32" customFormat="1" ht="17.25" thickBot="1" x14ac:dyDescent="0.45">
      <c r="B74" s="108" t="s">
        <v>173</v>
      </c>
      <c r="C74" s="97"/>
      <c r="D74" s="79"/>
      <c r="E74" s="79"/>
      <c r="F74" s="79"/>
      <c r="G74" s="79"/>
      <c r="H74" s="79"/>
      <c r="I74" s="79"/>
      <c r="J74" s="79"/>
      <c r="K74" s="79"/>
      <c r="L74" s="79"/>
      <c r="M74" s="79"/>
      <c r="N74" s="79"/>
      <c r="O74" s="79"/>
      <c r="AF74" s="69"/>
      <c r="AG74" s="69"/>
      <c r="AH74" s="69"/>
      <c r="AI74" s="69"/>
      <c r="AJ74" s="69"/>
      <c r="AK74" s="69"/>
      <c r="AL74" s="69"/>
      <c r="AM74" s="69"/>
      <c r="AN74" s="69"/>
      <c r="AO74" s="69"/>
      <c r="AP74" s="69"/>
      <c r="AQ74" s="69"/>
      <c r="AR74" s="69"/>
      <c r="AS74" s="69"/>
      <c r="AT74" s="69"/>
      <c r="AU74" s="69"/>
      <c r="AV74" s="69"/>
    </row>
    <row r="75" spans="2:48" ht="90" customHeight="1" thickBot="1" x14ac:dyDescent="0.45">
      <c r="B75" s="29"/>
      <c r="C75" s="203"/>
      <c r="D75" s="358" t="s">
        <v>187</v>
      </c>
      <c r="E75" s="358"/>
      <c r="F75" s="358"/>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9"/>
    </row>
    <row r="76" spans="2:48" ht="90" customHeight="1" thickBot="1" x14ac:dyDescent="0.45">
      <c r="B76" s="29"/>
      <c r="C76" s="204"/>
      <c r="D76" s="380" t="s">
        <v>184</v>
      </c>
      <c r="E76" s="380"/>
      <c r="F76" s="380"/>
      <c r="G76" s="380"/>
      <c r="H76" s="380"/>
      <c r="I76" s="380"/>
      <c r="J76" s="380"/>
      <c r="K76" s="380"/>
      <c r="L76" s="380"/>
      <c r="M76" s="380"/>
      <c r="N76" s="380"/>
      <c r="O76" s="380"/>
      <c r="P76" s="380"/>
      <c r="Q76" s="380"/>
      <c r="R76" s="380"/>
      <c r="S76" s="380"/>
      <c r="T76" s="380"/>
      <c r="U76" s="380"/>
      <c r="V76" s="380"/>
      <c r="W76" s="380"/>
      <c r="X76" s="380"/>
      <c r="Y76" s="380"/>
      <c r="Z76" s="380"/>
      <c r="AA76" s="380"/>
      <c r="AB76" s="380"/>
      <c r="AC76" s="380"/>
      <c r="AD76" s="381"/>
    </row>
    <row r="77" spans="2:48" s="29" customFormat="1" ht="15.75" customHeight="1" x14ac:dyDescent="0.4">
      <c r="C77" s="226" t="s">
        <v>185</v>
      </c>
      <c r="D77" s="99"/>
      <c r="E77" s="99"/>
      <c r="F77" s="99"/>
      <c r="G77" s="99"/>
      <c r="H77" s="99"/>
      <c r="I77" s="99"/>
      <c r="J77" s="99"/>
      <c r="K77" s="99"/>
      <c r="L77" s="99"/>
      <c r="M77" s="99"/>
      <c r="N77" s="99"/>
      <c r="O77" s="99"/>
      <c r="P77" s="99"/>
      <c r="Q77" s="99"/>
      <c r="R77" s="99"/>
      <c r="S77" s="99"/>
      <c r="T77" s="99"/>
      <c r="U77" s="99"/>
      <c r="V77" s="99"/>
      <c r="W77" s="99"/>
      <c r="X77" s="99"/>
      <c r="AF77" s="71"/>
      <c r="AG77" s="71"/>
      <c r="AH77" s="71"/>
      <c r="AI77" s="71"/>
      <c r="AJ77" s="71"/>
      <c r="AK77" s="71"/>
      <c r="AL77" s="71"/>
      <c r="AM77" s="71"/>
      <c r="AN77" s="71"/>
      <c r="AO77" s="71"/>
      <c r="AP77" s="71"/>
      <c r="AQ77" s="71"/>
      <c r="AR77" s="71"/>
      <c r="AS77" s="71"/>
      <c r="AT77" s="71"/>
      <c r="AU77" s="71"/>
      <c r="AV77" s="71"/>
    </row>
    <row r="78" spans="2:48" ht="18.75" customHeight="1" x14ac:dyDescent="0.4">
      <c r="Q78" s="3" t="s">
        <v>18</v>
      </c>
    </row>
    <row r="79" spans="2:48" s="32" customFormat="1" ht="17.25" thickBot="1" x14ac:dyDescent="0.45">
      <c r="B79" s="108" t="s">
        <v>171</v>
      </c>
      <c r="C79" s="97"/>
      <c r="D79" s="79"/>
      <c r="E79" s="79"/>
      <c r="F79" s="79"/>
      <c r="G79" s="79"/>
      <c r="H79" s="79"/>
      <c r="I79" s="79"/>
      <c r="J79" s="79"/>
      <c r="K79" s="79"/>
      <c r="L79" s="79"/>
      <c r="M79" s="79"/>
      <c r="N79" s="79"/>
      <c r="O79" s="79"/>
      <c r="AF79" s="69"/>
      <c r="AG79" s="69"/>
      <c r="AH79" s="69"/>
      <c r="AI79" s="69"/>
      <c r="AJ79" s="69"/>
      <c r="AK79" s="69"/>
      <c r="AL79" s="69"/>
      <c r="AM79" s="69"/>
      <c r="AN79" s="69"/>
      <c r="AO79" s="69"/>
      <c r="AP79" s="69"/>
      <c r="AQ79" s="69"/>
      <c r="AR79" s="69"/>
      <c r="AS79" s="69"/>
      <c r="AT79" s="69"/>
      <c r="AU79" s="69"/>
      <c r="AV79" s="69"/>
    </row>
    <row r="80" spans="2:48" s="42" customFormat="1" ht="30" customHeight="1" thickBot="1" x14ac:dyDescent="0.45">
      <c r="C80" s="205"/>
      <c r="D80" s="206"/>
      <c r="E80" s="207" t="s">
        <v>109</v>
      </c>
      <c r="F80" s="207"/>
      <c r="G80" s="207"/>
      <c r="H80" s="207"/>
      <c r="I80" s="207"/>
      <c r="J80" s="207"/>
      <c r="K80" s="207"/>
      <c r="L80" s="207"/>
      <c r="M80" s="207"/>
      <c r="N80" s="207"/>
      <c r="O80" s="207"/>
      <c r="P80" s="207"/>
      <c r="Q80" s="207"/>
      <c r="R80" s="207"/>
      <c r="S80" s="207"/>
      <c r="T80" s="207"/>
      <c r="U80" s="207"/>
      <c r="V80" s="207"/>
      <c r="W80" s="207"/>
      <c r="X80" s="207"/>
      <c r="Y80" s="206"/>
      <c r="Z80" s="206"/>
      <c r="AA80" s="206"/>
      <c r="AB80" s="206"/>
      <c r="AC80" s="206"/>
      <c r="AD80" s="208"/>
      <c r="AF80" s="77"/>
      <c r="AG80" s="77"/>
      <c r="AH80" s="77"/>
      <c r="AI80" s="77"/>
      <c r="AJ80" s="77"/>
      <c r="AK80" s="77"/>
      <c r="AL80" s="77"/>
      <c r="AM80" s="77"/>
      <c r="AN80" s="77"/>
      <c r="AO80" s="77"/>
      <c r="AP80" s="77"/>
      <c r="AQ80" s="77"/>
      <c r="AR80" s="77"/>
      <c r="AS80" s="77"/>
      <c r="AT80" s="77"/>
      <c r="AU80" s="77"/>
      <c r="AV80" s="77"/>
    </row>
    <row r="81" spans="1:48" s="29" customFormat="1" ht="19.5" customHeight="1" x14ac:dyDescent="0.4">
      <c r="C81" s="99" t="s">
        <v>110</v>
      </c>
      <c r="D81" s="99"/>
      <c r="E81" s="99"/>
      <c r="F81" s="99"/>
      <c r="G81" s="99"/>
      <c r="H81" s="99"/>
      <c r="I81" s="99"/>
      <c r="J81" s="99"/>
      <c r="K81" s="99"/>
      <c r="L81" s="99"/>
      <c r="M81" s="99"/>
      <c r="N81" s="99"/>
      <c r="O81" s="99"/>
      <c r="P81" s="99"/>
      <c r="Q81" s="99"/>
      <c r="R81" s="99"/>
      <c r="S81" s="99"/>
      <c r="T81" s="99"/>
      <c r="U81" s="99"/>
      <c r="V81" s="99"/>
      <c r="W81" s="99"/>
      <c r="X81" s="99"/>
      <c r="AF81" s="71"/>
      <c r="AG81" s="71"/>
      <c r="AH81" s="71"/>
      <c r="AI81" s="71"/>
      <c r="AJ81" s="71"/>
      <c r="AK81" s="71"/>
      <c r="AL81" s="71"/>
      <c r="AM81" s="71"/>
      <c r="AN81" s="71"/>
      <c r="AO81" s="71"/>
      <c r="AP81" s="71"/>
      <c r="AQ81" s="71"/>
      <c r="AR81" s="71"/>
      <c r="AS81" s="71"/>
      <c r="AT81" s="71"/>
      <c r="AU81" s="71"/>
      <c r="AV81" s="71"/>
    </row>
    <row r="82" spans="1:48" ht="19.5" customHeight="1" x14ac:dyDescent="0.4"/>
    <row r="83" spans="1:48" ht="20.25" thickBot="1" x14ac:dyDescent="0.45">
      <c r="B83" s="348" t="s">
        <v>172</v>
      </c>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row>
    <row r="84" spans="1:48" ht="64.5" customHeight="1" thickBot="1" x14ac:dyDescent="0.45">
      <c r="B84" s="29"/>
      <c r="C84" s="204"/>
      <c r="D84" s="358" t="s">
        <v>147</v>
      </c>
      <c r="E84" s="358"/>
      <c r="F84" s="358"/>
      <c r="G84" s="358"/>
      <c r="H84" s="358"/>
      <c r="I84" s="358"/>
      <c r="J84" s="358"/>
      <c r="K84" s="358"/>
      <c r="L84" s="358"/>
      <c r="M84" s="358"/>
      <c r="N84" s="358"/>
      <c r="O84" s="358"/>
      <c r="P84" s="358"/>
      <c r="Q84" s="358"/>
      <c r="R84" s="358"/>
      <c r="S84" s="358"/>
      <c r="T84" s="358"/>
      <c r="U84" s="358"/>
      <c r="V84" s="358"/>
      <c r="W84" s="358"/>
      <c r="X84" s="358"/>
      <c r="Y84" s="358"/>
      <c r="Z84" s="358"/>
      <c r="AA84" s="358"/>
      <c r="AB84" s="358"/>
      <c r="AC84" s="358"/>
      <c r="AD84" s="359"/>
    </row>
    <row r="86" spans="1:48" ht="20.25" thickBot="1" x14ac:dyDescent="0.45"/>
    <row r="87" spans="1:48" ht="20.25" thickBot="1" x14ac:dyDescent="0.45">
      <c r="AA87" s="334" t="s">
        <v>96</v>
      </c>
      <c r="AB87" s="335"/>
      <c r="AC87" s="335"/>
      <c r="AD87" s="336"/>
    </row>
    <row r="89" spans="1:48" x14ac:dyDescent="0.4">
      <c r="C89" s="109" t="s">
        <v>89</v>
      </c>
      <c r="D89" s="8"/>
      <c r="E89" s="8"/>
      <c r="F89" s="8"/>
      <c r="G89" s="8"/>
      <c r="H89" s="8"/>
      <c r="I89" s="8"/>
      <c r="J89" s="8"/>
      <c r="K89" s="8"/>
      <c r="L89" s="8"/>
      <c r="M89" s="8"/>
      <c r="N89" s="8"/>
      <c r="O89" s="8"/>
      <c r="P89" s="8"/>
      <c r="Q89" s="8"/>
      <c r="R89" s="8"/>
      <c r="S89" s="8"/>
      <c r="T89" s="8"/>
      <c r="U89" s="8"/>
      <c r="V89" s="8"/>
      <c r="W89" s="8"/>
      <c r="X89" s="8"/>
      <c r="Y89" s="8"/>
      <c r="Z89" s="8"/>
      <c r="AA89" s="8"/>
      <c r="AB89" s="8"/>
      <c r="AC89" s="8"/>
      <c r="AD89" s="9"/>
    </row>
    <row r="90" spans="1:48" ht="24.95" customHeight="1" x14ac:dyDescent="0.4">
      <c r="C90" s="146"/>
      <c r="D90" s="81" t="s">
        <v>88</v>
      </c>
      <c r="E90" s="81"/>
      <c r="F90" s="81"/>
      <c r="G90" s="81"/>
      <c r="H90" s="81"/>
      <c r="I90" s="81"/>
      <c r="J90" s="81"/>
      <c r="K90" s="81"/>
      <c r="L90" s="81"/>
      <c r="M90" s="81"/>
      <c r="N90" s="81"/>
      <c r="O90" s="81"/>
      <c r="P90" s="81"/>
      <c r="Q90" s="81"/>
      <c r="R90" s="81"/>
      <c r="S90" s="81"/>
      <c r="T90" s="81"/>
      <c r="U90" s="81"/>
      <c r="V90" s="81"/>
      <c r="W90" s="81"/>
      <c r="X90" s="81"/>
      <c r="Y90" s="81" t="s">
        <v>90</v>
      </c>
      <c r="Z90" s="81"/>
      <c r="AA90" s="81"/>
      <c r="AB90" s="81" t="s">
        <v>16</v>
      </c>
      <c r="AC90" s="27"/>
      <c r="AD90" s="45"/>
    </row>
    <row r="91" spans="1:48" s="29" customFormat="1" ht="30" customHeight="1" x14ac:dyDescent="0.4">
      <c r="C91" s="382" t="s">
        <v>81</v>
      </c>
      <c r="D91" s="383"/>
      <c r="E91" s="383"/>
      <c r="F91" s="383"/>
      <c r="G91" s="384"/>
      <c r="H91" s="103"/>
      <c r="I91" s="103"/>
      <c r="J91" s="103" t="s">
        <v>82</v>
      </c>
      <c r="K91" s="103"/>
      <c r="L91" s="103"/>
      <c r="M91" s="103"/>
      <c r="N91" s="103"/>
      <c r="O91" s="103"/>
      <c r="P91" s="103" t="s">
        <v>83</v>
      </c>
      <c r="Q91" s="103"/>
      <c r="R91" s="103"/>
      <c r="S91" s="103" t="s">
        <v>11</v>
      </c>
      <c r="T91" s="103"/>
      <c r="U91" s="103"/>
      <c r="V91" s="103"/>
      <c r="W91" s="103"/>
      <c r="X91" s="103"/>
      <c r="Y91" s="103"/>
      <c r="Z91" s="103"/>
      <c r="AA91" s="103"/>
      <c r="AB91" s="103" t="s">
        <v>12</v>
      </c>
      <c r="AC91" s="46"/>
      <c r="AD91" s="47"/>
      <c r="AF91" s="71"/>
      <c r="AG91" s="71"/>
      <c r="AH91" s="71"/>
      <c r="AI91" s="71"/>
      <c r="AJ91" s="71"/>
      <c r="AK91" s="71"/>
      <c r="AL91" s="71"/>
      <c r="AM91" s="71"/>
      <c r="AN91" s="71"/>
      <c r="AO91" s="71"/>
      <c r="AP91" s="71"/>
      <c r="AQ91" s="71"/>
      <c r="AR91" s="71"/>
      <c r="AS91" s="71"/>
      <c r="AT91" s="71"/>
      <c r="AU91" s="71"/>
      <c r="AV91" s="71"/>
    </row>
    <row r="92" spans="1:48" s="29" customFormat="1" ht="30" customHeight="1" x14ac:dyDescent="0.4">
      <c r="C92" s="385" t="s">
        <v>86</v>
      </c>
      <c r="D92" s="386"/>
      <c r="E92" s="386"/>
      <c r="F92" s="386"/>
      <c r="G92" s="387"/>
      <c r="H92" s="110"/>
      <c r="I92" s="111" t="s">
        <v>84</v>
      </c>
      <c r="J92" s="111"/>
      <c r="K92" s="111"/>
      <c r="L92" s="110"/>
      <c r="M92" s="110"/>
      <c r="N92" s="110"/>
      <c r="O92" s="111" t="s">
        <v>85</v>
      </c>
      <c r="P92" s="110"/>
      <c r="Q92" s="110"/>
      <c r="R92" s="110"/>
      <c r="S92" s="110"/>
      <c r="T92" s="110"/>
      <c r="U92" s="110"/>
      <c r="V92" s="110"/>
      <c r="W92" s="110"/>
      <c r="X92" s="110"/>
      <c r="Y92" s="110"/>
      <c r="Z92" s="110"/>
      <c r="AA92" s="110"/>
      <c r="AB92" s="110"/>
      <c r="AC92" s="48"/>
      <c r="AD92" s="49"/>
      <c r="AF92" s="71"/>
      <c r="AG92" s="71"/>
      <c r="AH92" s="71"/>
      <c r="AI92" s="71"/>
      <c r="AJ92" s="71"/>
      <c r="AK92" s="71"/>
      <c r="AL92" s="71"/>
      <c r="AM92" s="71"/>
      <c r="AN92" s="71"/>
      <c r="AO92" s="71"/>
      <c r="AP92" s="71"/>
      <c r="AQ92" s="71"/>
      <c r="AR92" s="71"/>
      <c r="AS92" s="71"/>
      <c r="AT92" s="71"/>
      <c r="AU92" s="71"/>
      <c r="AV92" s="71"/>
    </row>
    <row r="93" spans="1:48" s="29" customFormat="1" ht="24.95" customHeight="1" x14ac:dyDescent="0.4">
      <c r="C93" s="367" t="s">
        <v>80</v>
      </c>
      <c r="D93" s="368"/>
      <c r="E93" s="368"/>
      <c r="F93" s="368"/>
      <c r="G93" s="369"/>
      <c r="H93" s="112"/>
      <c r="I93" s="113"/>
      <c r="J93" s="113" t="s">
        <v>129</v>
      </c>
      <c r="K93" s="113"/>
      <c r="L93" s="114"/>
      <c r="M93" s="114"/>
      <c r="N93" s="114"/>
      <c r="O93" s="113"/>
      <c r="P93" s="114"/>
      <c r="Q93" s="114" t="s">
        <v>130</v>
      </c>
      <c r="R93" s="114"/>
      <c r="S93" s="114"/>
      <c r="T93" s="114"/>
      <c r="U93" s="114"/>
      <c r="V93" s="114"/>
      <c r="W93" s="114"/>
      <c r="X93" s="99"/>
      <c r="Y93" s="114"/>
      <c r="Z93" s="114" t="s">
        <v>138</v>
      </c>
      <c r="AA93" s="114"/>
      <c r="AB93" s="114"/>
      <c r="AC93" s="60"/>
      <c r="AD93" s="61"/>
      <c r="AF93" s="71"/>
      <c r="AG93" s="71"/>
      <c r="AH93" s="71"/>
      <c r="AI93" s="71"/>
      <c r="AJ93" s="71"/>
      <c r="AK93" s="71"/>
      <c r="AL93" s="71"/>
      <c r="AM93" s="71"/>
      <c r="AN93" s="71"/>
      <c r="AO93" s="71"/>
      <c r="AP93" s="71"/>
      <c r="AQ93" s="71"/>
      <c r="AR93" s="71"/>
      <c r="AS93" s="71"/>
      <c r="AT93" s="71"/>
      <c r="AU93" s="71"/>
      <c r="AV93" s="71"/>
    </row>
    <row r="94" spans="1:48" s="29" customFormat="1" ht="24.95" customHeight="1" x14ac:dyDescent="0.4">
      <c r="C94" s="370"/>
      <c r="D94" s="371"/>
      <c r="E94" s="371"/>
      <c r="F94" s="371"/>
      <c r="G94" s="372"/>
      <c r="H94" s="142"/>
      <c r="I94" s="142"/>
      <c r="J94" s="115" t="s">
        <v>155</v>
      </c>
      <c r="K94" s="142"/>
      <c r="L94" s="142"/>
      <c r="M94" s="142"/>
      <c r="N94" s="142"/>
      <c r="O94" s="142"/>
      <c r="P94" s="142"/>
      <c r="Q94" s="115" t="s">
        <v>178</v>
      </c>
      <c r="R94" s="142"/>
      <c r="S94" s="142"/>
      <c r="T94" s="142"/>
      <c r="U94" s="142"/>
      <c r="V94" s="142"/>
      <c r="W94" s="142"/>
      <c r="X94" s="81"/>
      <c r="Y94" s="142"/>
      <c r="Z94" s="115" t="s">
        <v>139</v>
      </c>
      <c r="AA94" s="142"/>
      <c r="AB94" s="142"/>
      <c r="AC94" s="27"/>
      <c r="AD94" s="45"/>
      <c r="AF94" s="71"/>
      <c r="AG94" s="71"/>
      <c r="AH94" s="71"/>
      <c r="AI94" s="71"/>
      <c r="AJ94" s="71"/>
      <c r="AK94" s="71"/>
      <c r="AL94" s="71"/>
      <c r="AM94" s="71"/>
      <c r="AN94" s="71"/>
      <c r="AO94" s="71"/>
      <c r="AP94" s="71"/>
      <c r="AQ94" s="71"/>
      <c r="AR94" s="71"/>
      <c r="AS94" s="71"/>
      <c r="AT94" s="71"/>
      <c r="AU94" s="71"/>
      <c r="AV94" s="71"/>
    </row>
    <row r="96" spans="1:48" s="30" customFormat="1" ht="14.25" x14ac:dyDescent="0.4">
      <c r="A96" s="141" t="s">
        <v>95</v>
      </c>
      <c r="B96" s="39"/>
      <c r="AF96" s="70"/>
      <c r="AG96" s="70"/>
      <c r="AH96" s="70"/>
      <c r="AI96" s="70"/>
      <c r="AJ96" s="70"/>
      <c r="AK96" s="70"/>
      <c r="AL96" s="70"/>
      <c r="AM96" s="70"/>
      <c r="AN96" s="70"/>
      <c r="AO96" s="70"/>
      <c r="AP96" s="70"/>
      <c r="AQ96" s="70"/>
      <c r="AR96" s="70"/>
      <c r="AS96" s="70"/>
      <c r="AT96" s="70"/>
      <c r="AU96" s="70"/>
      <c r="AV96" s="70"/>
    </row>
    <row r="97" spans="2:48" ht="14.25" customHeight="1" x14ac:dyDescent="0.4"/>
    <row r="98" spans="2:48" s="30" customFormat="1" ht="16.5" x14ac:dyDescent="0.4">
      <c r="B98" s="94">
        <v>8</v>
      </c>
      <c r="C98" s="116" t="s">
        <v>140</v>
      </c>
      <c r="D98" s="117"/>
      <c r="E98" s="95"/>
      <c r="F98" s="97"/>
      <c r="G98" s="97"/>
      <c r="H98" s="97"/>
      <c r="I98" s="97"/>
      <c r="J98" s="97"/>
      <c r="K98" s="97"/>
      <c r="L98" s="97"/>
      <c r="M98" s="97"/>
      <c r="N98" s="97"/>
      <c r="O98" s="97"/>
      <c r="P98" s="97"/>
      <c r="Q98" s="97"/>
      <c r="R98" s="97"/>
      <c r="S98" s="97"/>
      <c r="T98" s="97"/>
      <c r="AG98" s="70"/>
      <c r="AH98" s="70"/>
      <c r="AI98" s="70"/>
      <c r="AJ98" s="70"/>
      <c r="AK98" s="70"/>
      <c r="AL98" s="70"/>
      <c r="AM98" s="70"/>
      <c r="AN98" s="70"/>
      <c r="AO98" s="70"/>
      <c r="AP98" s="70"/>
      <c r="AQ98" s="70"/>
      <c r="AR98" s="70"/>
      <c r="AS98" s="70"/>
      <c r="AT98" s="70"/>
      <c r="AU98" s="70"/>
      <c r="AV98" s="70"/>
    </row>
    <row r="99" spans="2:48" s="30" customFormat="1" ht="16.5" x14ac:dyDescent="0.4">
      <c r="B99" s="118" t="s">
        <v>67</v>
      </c>
      <c r="C99" s="119"/>
      <c r="D99" s="108" t="s">
        <v>106</v>
      </c>
      <c r="E99" s="117"/>
      <c r="F99" s="97"/>
      <c r="G99" s="97"/>
      <c r="H99" s="97"/>
      <c r="I99" s="97"/>
      <c r="J99" s="97"/>
      <c r="K99" s="97"/>
      <c r="L99" s="97"/>
      <c r="M99" s="97"/>
      <c r="N99" s="97"/>
      <c r="O99" s="97"/>
      <c r="P99" s="97"/>
      <c r="Q99" s="97"/>
      <c r="R99" s="97"/>
      <c r="S99" s="97"/>
      <c r="T99" s="97"/>
      <c r="AG99" s="70"/>
      <c r="AH99" s="70"/>
      <c r="AI99" s="70"/>
      <c r="AJ99" s="70"/>
      <c r="AK99" s="70"/>
      <c r="AL99" s="70"/>
      <c r="AM99" s="70"/>
      <c r="AN99" s="70"/>
      <c r="AO99" s="70"/>
      <c r="AP99" s="70"/>
      <c r="AQ99" s="70"/>
      <c r="AR99" s="70"/>
      <c r="AS99" s="70"/>
      <c r="AT99" s="70"/>
      <c r="AU99" s="70"/>
      <c r="AV99" s="70"/>
    </row>
    <row r="100" spans="2:48" ht="9" customHeight="1" x14ac:dyDescent="0.4"/>
    <row r="101" spans="2:48" s="30" customFormat="1" ht="23.1" customHeight="1" thickBot="1" x14ac:dyDescent="0.45">
      <c r="B101" s="96" t="s">
        <v>149</v>
      </c>
      <c r="C101" s="50"/>
      <c r="D101" s="31"/>
      <c r="E101" s="31"/>
      <c r="K101" s="33"/>
      <c r="N101" s="33"/>
      <c r="U101" s="91"/>
      <c r="V101" s="99" t="s">
        <v>71</v>
      </c>
      <c r="W101" s="99"/>
      <c r="X101" s="99"/>
      <c r="Y101" s="373">
        <f>I104+W104</f>
        <v>0</v>
      </c>
      <c r="Z101" s="373"/>
      <c r="AA101" s="373"/>
      <c r="AB101" s="373"/>
      <c r="AC101" s="99" t="s">
        <v>8</v>
      </c>
      <c r="AF101" s="70"/>
      <c r="AG101" s="70"/>
      <c r="AH101" s="70"/>
      <c r="AI101" s="70"/>
      <c r="AJ101" s="70"/>
      <c r="AK101" s="70"/>
      <c r="AL101" s="70"/>
      <c r="AM101" s="70"/>
      <c r="AN101" s="70"/>
      <c r="AO101" s="70"/>
      <c r="AP101" s="70"/>
      <c r="AQ101" s="70"/>
      <c r="AR101" s="70"/>
      <c r="AS101" s="70"/>
      <c r="AT101" s="70"/>
      <c r="AU101" s="70"/>
      <c r="AV101" s="70"/>
    </row>
    <row r="102" spans="2:48" ht="23.1" customHeight="1" x14ac:dyDescent="0.4">
      <c r="C102" s="293" t="s">
        <v>24</v>
      </c>
      <c r="D102" s="294"/>
      <c r="E102" s="294"/>
      <c r="F102" s="294"/>
      <c r="G102" s="294"/>
      <c r="H102" s="295"/>
      <c r="I102" s="374"/>
      <c r="J102" s="374"/>
      <c r="K102" s="374"/>
      <c r="L102" s="374"/>
      <c r="M102" s="374"/>
      <c r="N102" s="374"/>
      <c r="O102" s="374"/>
      <c r="P102" s="375"/>
      <c r="Q102" s="376" t="s">
        <v>26</v>
      </c>
      <c r="R102" s="377"/>
      <c r="S102" s="377"/>
      <c r="T102" s="377"/>
      <c r="U102" s="377"/>
      <c r="V102" s="378"/>
      <c r="W102" s="374"/>
      <c r="X102" s="374"/>
      <c r="Y102" s="374"/>
      <c r="Z102" s="374"/>
      <c r="AA102" s="374"/>
      <c r="AB102" s="374"/>
      <c r="AC102" s="374"/>
      <c r="AD102" s="379"/>
    </row>
    <row r="103" spans="2:48" ht="22.5" customHeight="1" x14ac:dyDescent="0.4">
      <c r="C103" s="388" t="s">
        <v>158</v>
      </c>
      <c r="D103" s="389"/>
      <c r="E103" s="389"/>
      <c r="F103" s="389"/>
      <c r="G103" s="389"/>
      <c r="H103" s="390"/>
      <c r="I103" s="391"/>
      <c r="J103" s="392"/>
      <c r="K103" s="392"/>
      <c r="L103" s="392"/>
      <c r="M103" s="392"/>
      <c r="N103" s="393"/>
      <c r="O103" s="146" t="s">
        <v>27</v>
      </c>
      <c r="P103" s="81"/>
      <c r="Q103" s="121" t="s">
        <v>28</v>
      </c>
      <c r="R103" s="121"/>
      <c r="S103" s="121"/>
      <c r="T103" s="81"/>
      <c r="U103" s="5"/>
      <c r="V103" s="5"/>
      <c r="W103" s="394"/>
      <c r="X103" s="394"/>
      <c r="Y103" s="394"/>
      <c r="Z103" s="394"/>
      <c r="AA103" s="394"/>
      <c r="AB103" s="394"/>
      <c r="AC103" s="394"/>
      <c r="AD103" s="395"/>
    </row>
    <row r="104" spans="2:48" ht="23.1" customHeight="1" x14ac:dyDescent="0.4">
      <c r="C104" s="396" t="s">
        <v>104</v>
      </c>
      <c r="D104" s="397"/>
      <c r="E104" s="397"/>
      <c r="F104" s="397"/>
      <c r="G104" s="397"/>
      <c r="H104" s="398"/>
      <c r="I104" s="399"/>
      <c r="J104" s="400"/>
      <c r="K104" s="400"/>
      <c r="L104" s="400"/>
      <c r="M104" s="400"/>
      <c r="N104" s="401"/>
      <c r="O104" s="402" t="s">
        <v>8</v>
      </c>
      <c r="P104" s="403"/>
      <c r="Q104" s="404" t="s">
        <v>105</v>
      </c>
      <c r="R104" s="405"/>
      <c r="S104" s="405"/>
      <c r="T104" s="405"/>
      <c r="U104" s="405"/>
      <c r="V104" s="406"/>
      <c r="W104" s="400"/>
      <c r="X104" s="400"/>
      <c r="Y104" s="400"/>
      <c r="Z104" s="400"/>
      <c r="AA104" s="400"/>
      <c r="AB104" s="401"/>
      <c r="AC104" s="407" t="s">
        <v>8</v>
      </c>
      <c r="AD104" s="408"/>
    </row>
    <row r="105" spans="2:48" ht="23.1" customHeight="1" x14ac:dyDescent="0.4">
      <c r="C105" s="396" t="s">
        <v>108</v>
      </c>
      <c r="D105" s="397"/>
      <c r="E105" s="397"/>
      <c r="F105" s="397"/>
      <c r="G105" s="397"/>
      <c r="H105" s="398"/>
      <c r="I105" s="410">
        <f>I104/2</f>
        <v>0</v>
      </c>
      <c r="J105" s="410"/>
      <c r="K105" s="410"/>
      <c r="L105" s="410"/>
      <c r="M105" s="410"/>
      <c r="N105" s="411"/>
      <c r="O105" s="402" t="s">
        <v>8</v>
      </c>
      <c r="P105" s="412"/>
      <c r="Q105" s="413"/>
      <c r="R105" s="413"/>
      <c r="S105" s="413"/>
      <c r="T105" s="413"/>
      <c r="U105" s="413"/>
      <c r="V105" s="413"/>
      <c r="W105" s="413"/>
      <c r="X105" s="413"/>
      <c r="Y105" s="413"/>
      <c r="Z105" s="413"/>
      <c r="AA105" s="413"/>
      <c r="AB105" s="413"/>
      <c r="AC105" s="413"/>
      <c r="AD105" s="414"/>
    </row>
    <row r="106" spans="2:48" ht="46.5" customHeight="1" thickBot="1" x14ac:dyDescent="0.45">
      <c r="C106" s="415" t="s">
        <v>7</v>
      </c>
      <c r="D106" s="416"/>
      <c r="E106" s="416"/>
      <c r="F106" s="416"/>
      <c r="G106" s="416"/>
      <c r="H106" s="417"/>
      <c r="I106" s="418" t="str">
        <f>IF(OR(I103=0,I105=0),"",IF(I103&lt;9,IF(I105&lt;150000,ROUNDDOWN(I105,-3),150000),IF(I103&lt;14,IF(I105&lt;300000,ROUNDDOWN(I105,-3),300000),IF(I105&lt;450000,ROUNDDOWN(I105,-3),450000))))</f>
        <v/>
      </c>
      <c r="J106" s="419"/>
      <c r="K106" s="419"/>
      <c r="L106" s="419"/>
      <c r="M106" s="419"/>
      <c r="N106" s="420"/>
      <c r="O106" s="144" t="s">
        <v>8</v>
      </c>
      <c r="P106" s="421" t="s">
        <v>174</v>
      </c>
      <c r="Q106" s="422"/>
      <c r="R106" s="422"/>
      <c r="S106" s="422"/>
      <c r="T106" s="422"/>
      <c r="U106" s="422"/>
      <c r="V106" s="422"/>
      <c r="W106" s="422"/>
      <c r="X106" s="422"/>
      <c r="Y106" s="422"/>
      <c r="Z106" s="422"/>
      <c r="AA106" s="422"/>
      <c r="AB106" s="422"/>
      <c r="AC106" s="422"/>
      <c r="AD106" s="423"/>
      <c r="AH106" s="409" t="str">
        <f>IF(AH103=0,"",IF(AH103&lt;9,"150,000",IF(AH103&lt;14,"300,000","450,000")))</f>
        <v/>
      </c>
      <c r="AI106" s="409"/>
      <c r="AJ106" s="409"/>
      <c r="AK106" s="409"/>
      <c r="AL106" s="409"/>
      <c r="AM106" s="409"/>
    </row>
    <row r="107" spans="2:48" ht="7.5" customHeight="1" x14ac:dyDescent="0.4">
      <c r="P107" s="10"/>
    </row>
    <row r="108" spans="2:48" s="29" customFormat="1" ht="23.1" customHeight="1" thickBot="1" x14ac:dyDescent="0.45">
      <c r="B108" s="96" t="s">
        <v>150</v>
      </c>
      <c r="C108" s="117"/>
      <c r="D108" s="96"/>
      <c r="E108" s="96"/>
      <c r="F108" s="97"/>
      <c r="G108" s="97"/>
      <c r="V108" s="99" t="s">
        <v>71</v>
      </c>
      <c r="W108" s="99"/>
      <c r="X108" s="99"/>
      <c r="Y108" s="373">
        <f>I110+W110</f>
        <v>0</v>
      </c>
      <c r="Z108" s="373"/>
      <c r="AA108" s="373"/>
      <c r="AB108" s="373"/>
      <c r="AC108" s="99" t="s">
        <v>8</v>
      </c>
      <c r="AF108" s="71"/>
      <c r="AG108" s="71"/>
      <c r="AH108" s="71"/>
      <c r="AI108" s="71"/>
      <c r="AJ108" s="71"/>
      <c r="AK108" s="71"/>
      <c r="AL108" s="71"/>
      <c r="AM108" s="71"/>
      <c r="AN108" s="71"/>
      <c r="AO108" s="71"/>
      <c r="AP108" s="71"/>
      <c r="AQ108" s="71"/>
      <c r="AR108" s="71"/>
      <c r="AS108" s="71"/>
      <c r="AT108" s="71"/>
      <c r="AU108" s="71"/>
      <c r="AV108" s="71"/>
    </row>
    <row r="109" spans="2:48" ht="23.1" customHeight="1" x14ac:dyDescent="0.4">
      <c r="C109" s="293" t="s">
        <v>24</v>
      </c>
      <c r="D109" s="294"/>
      <c r="E109" s="294"/>
      <c r="F109" s="294"/>
      <c r="G109" s="294"/>
      <c r="H109" s="295"/>
      <c r="I109" s="374"/>
      <c r="J109" s="374"/>
      <c r="K109" s="374"/>
      <c r="L109" s="374"/>
      <c r="M109" s="374"/>
      <c r="N109" s="374"/>
      <c r="O109" s="374"/>
      <c r="P109" s="375"/>
      <c r="Q109" s="376" t="s">
        <v>91</v>
      </c>
      <c r="R109" s="377"/>
      <c r="S109" s="377"/>
      <c r="T109" s="377"/>
      <c r="U109" s="377"/>
      <c r="V109" s="378"/>
      <c r="W109" s="374"/>
      <c r="X109" s="374"/>
      <c r="Y109" s="374"/>
      <c r="Z109" s="374"/>
      <c r="AA109" s="374"/>
      <c r="AB109" s="374"/>
      <c r="AC109" s="374"/>
      <c r="AD109" s="379"/>
    </row>
    <row r="110" spans="2:48" ht="23.1" customHeight="1" x14ac:dyDescent="0.4">
      <c r="C110" s="396" t="s">
        <v>104</v>
      </c>
      <c r="D110" s="397"/>
      <c r="E110" s="397"/>
      <c r="F110" s="397"/>
      <c r="G110" s="397"/>
      <c r="H110" s="398"/>
      <c r="I110" s="399"/>
      <c r="J110" s="400"/>
      <c r="K110" s="400"/>
      <c r="L110" s="400"/>
      <c r="M110" s="400"/>
      <c r="N110" s="401"/>
      <c r="O110" s="402" t="s">
        <v>8</v>
      </c>
      <c r="P110" s="403"/>
      <c r="Q110" s="404" t="s">
        <v>105</v>
      </c>
      <c r="R110" s="405"/>
      <c r="S110" s="405"/>
      <c r="T110" s="405"/>
      <c r="U110" s="405"/>
      <c r="V110" s="406"/>
      <c r="W110" s="400"/>
      <c r="X110" s="400"/>
      <c r="Y110" s="400"/>
      <c r="Z110" s="400"/>
      <c r="AA110" s="400"/>
      <c r="AB110" s="401"/>
      <c r="AC110" s="407" t="s">
        <v>8</v>
      </c>
      <c r="AD110" s="408"/>
    </row>
    <row r="111" spans="2:48" ht="23.1" customHeight="1" x14ac:dyDescent="0.4">
      <c r="C111" s="396" t="s">
        <v>108</v>
      </c>
      <c r="D111" s="397"/>
      <c r="E111" s="397"/>
      <c r="F111" s="397"/>
      <c r="G111" s="397"/>
      <c r="H111" s="398"/>
      <c r="I111" s="410">
        <f>I110/2</f>
        <v>0</v>
      </c>
      <c r="J111" s="410"/>
      <c r="K111" s="410"/>
      <c r="L111" s="410"/>
      <c r="M111" s="410"/>
      <c r="N111" s="411"/>
      <c r="O111" s="402" t="s">
        <v>8</v>
      </c>
      <c r="P111" s="412"/>
      <c r="Q111" s="413"/>
      <c r="R111" s="413"/>
      <c r="S111" s="413"/>
      <c r="T111" s="413"/>
      <c r="U111" s="413"/>
      <c r="V111" s="413"/>
      <c r="W111" s="413"/>
      <c r="X111" s="413"/>
      <c r="Y111" s="413"/>
      <c r="Z111" s="413"/>
      <c r="AA111" s="413"/>
      <c r="AB111" s="413"/>
      <c r="AC111" s="413"/>
      <c r="AD111" s="414"/>
    </row>
    <row r="112" spans="2:48" ht="23.1" customHeight="1" x14ac:dyDescent="0.4">
      <c r="C112" s="424" t="s">
        <v>7</v>
      </c>
      <c r="D112" s="425"/>
      <c r="E112" s="425"/>
      <c r="F112" s="425"/>
      <c r="G112" s="425"/>
      <c r="H112" s="426"/>
      <c r="I112" s="427" t="str">
        <f>IF(I111=0,"",IF(I111&gt;200000,200000,ROUNDDOWN(I111,-3)))</f>
        <v/>
      </c>
      <c r="J112" s="428"/>
      <c r="K112" s="428"/>
      <c r="L112" s="428"/>
      <c r="M112" s="428"/>
      <c r="N112" s="429"/>
      <c r="O112" s="139" t="s">
        <v>8</v>
      </c>
      <c r="P112" s="99"/>
      <c r="Q112" s="120" t="s">
        <v>124</v>
      </c>
      <c r="R112" s="120"/>
      <c r="S112" s="120"/>
      <c r="T112" s="120"/>
      <c r="U112" s="120"/>
      <c r="V112" s="120"/>
      <c r="W112" s="120"/>
      <c r="X112" s="120"/>
      <c r="Y112" s="120"/>
      <c r="Z112" s="120"/>
      <c r="AA112" s="120"/>
      <c r="AB112" s="120"/>
      <c r="AC112" s="120"/>
      <c r="AD112" s="123"/>
    </row>
    <row r="113" spans="2:48" s="30" customFormat="1" ht="23.1" customHeight="1" thickBot="1" x14ac:dyDescent="0.45">
      <c r="C113" s="52"/>
      <c r="D113" s="62"/>
      <c r="E113" s="85" t="s">
        <v>72</v>
      </c>
      <c r="F113" s="124"/>
      <c r="G113" s="124"/>
      <c r="H113" s="124"/>
      <c r="I113" s="125"/>
      <c r="J113" s="125"/>
      <c r="K113" s="125"/>
      <c r="L113" s="125"/>
      <c r="M113" s="125"/>
      <c r="N113" s="125"/>
      <c r="O113" s="125"/>
      <c r="P113" s="125"/>
      <c r="Q113" s="125"/>
      <c r="R113" s="125"/>
      <c r="S113" s="125"/>
      <c r="T113" s="51"/>
      <c r="U113" s="51"/>
      <c r="V113" s="51"/>
      <c r="W113" s="51"/>
      <c r="X113" s="51"/>
      <c r="Y113" s="51"/>
      <c r="Z113" s="51"/>
      <c r="AA113" s="51"/>
      <c r="AB113" s="51"/>
      <c r="AC113" s="51"/>
      <c r="AD113" s="53"/>
      <c r="AF113" s="70"/>
      <c r="AG113" s="70"/>
      <c r="AH113" s="70"/>
      <c r="AI113" s="70"/>
      <c r="AJ113" s="70"/>
      <c r="AK113" s="70"/>
      <c r="AL113" s="70"/>
      <c r="AM113" s="70"/>
      <c r="AN113" s="70"/>
      <c r="AO113" s="70"/>
      <c r="AP113" s="70"/>
      <c r="AQ113" s="70"/>
      <c r="AR113" s="70"/>
      <c r="AS113" s="70"/>
      <c r="AT113" s="70"/>
      <c r="AU113" s="70"/>
      <c r="AV113" s="70"/>
    </row>
    <row r="114" spans="2:48" ht="6" customHeight="1" x14ac:dyDescent="0.4">
      <c r="V114" s="99"/>
      <c r="W114" s="99"/>
      <c r="X114" s="99"/>
      <c r="Y114" s="99"/>
      <c r="Z114" s="99"/>
      <c r="AA114" s="99"/>
      <c r="AB114" s="99"/>
      <c r="AC114" s="99"/>
    </row>
    <row r="115" spans="2:48" s="30" customFormat="1" ht="23.1" customHeight="1" thickBot="1" x14ac:dyDescent="0.45">
      <c r="B115" s="96" t="s">
        <v>151</v>
      </c>
      <c r="C115" s="117"/>
      <c r="D115" s="96"/>
      <c r="E115" s="96"/>
      <c r="F115" s="97"/>
      <c r="G115" s="97"/>
      <c r="H115" s="97"/>
      <c r="I115" s="97"/>
      <c r="J115" s="97"/>
      <c r="K115" s="97"/>
      <c r="V115" s="99" t="s">
        <v>71</v>
      </c>
      <c r="W115" s="99"/>
      <c r="X115" s="99"/>
      <c r="Y115" s="373">
        <f>I117+W117</f>
        <v>0</v>
      </c>
      <c r="Z115" s="373"/>
      <c r="AA115" s="373"/>
      <c r="AB115" s="373"/>
      <c r="AC115" s="99" t="s">
        <v>8</v>
      </c>
      <c r="AD115" s="29"/>
      <c r="AF115" s="70"/>
      <c r="AG115" s="70"/>
      <c r="AH115" s="70"/>
      <c r="AI115" s="70"/>
      <c r="AJ115" s="70"/>
      <c r="AK115" s="70"/>
      <c r="AL115" s="70"/>
      <c r="AM115" s="70"/>
      <c r="AN115" s="70"/>
      <c r="AO115" s="70"/>
      <c r="AP115" s="70"/>
      <c r="AQ115" s="70"/>
      <c r="AR115" s="70"/>
      <c r="AS115" s="70"/>
      <c r="AT115" s="70"/>
      <c r="AU115" s="70"/>
      <c r="AV115" s="70"/>
    </row>
    <row r="116" spans="2:48" ht="23.1" customHeight="1" x14ac:dyDescent="0.4">
      <c r="C116" s="293" t="s">
        <v>24</v>
      </c>
      <c r="D116" s="294"/>
      <c r="E116" s="294"/>
      <c r="F116" s="294"/>
      <c r="G116" s="294"/>
      <c r="H116" s="295"/>
      <c r="I116" s="437"/>
      <c r="J116" s="374"/>
      <c r="K116" s="374"/>
      <c r="L116" s="374"/>
      <c r="M116" s="374"/>
      <c r="N116" s="374"/>
      <c r="O116" s="374"/>
      <c r="P116" s="375"/>
      <c r="Q116" s="438" t="s">
        <v>91</v>
      </c>
      <c r="R116" s="294"/>
      <c r="S116" s="294"/>
      <c r="T116" s="294"/>
      <c r="U116" s="294"/>
      <c r="V116" s="295"/>
      <c r="W116" s="439"/>
      <c r="X116" s="439"/>
      <c r="Y116" s="439"/>
      <c r="Z116" s="439"/>
      <c r="AA116" s="439"/>
      <c r="AB116" s="439"/>
      <c r="AC116" s="439"/>
      <c r="AD116" s="440"/>
    </row>
    <row r="117" spans="2:48" ht="23.1" customHeight="1" x14ac:dyDescent="0.4">
      <c r="C117" s="396" t="s">
        <v>104</v>
      </c>
      <c r="D117" s="397"/>
      <c r="E117" s="397"/>
      <c r="F117" s="397"/>
      <c r="G117" s="397"/>
      <c r="H117" s="398"/>
      <c r="I117" s="399"/>
      <c r="J117" s="400"/>
      <c r="K117" s="400"/>
      <c r="L117" s="400"/>
      <c r="M117" s="400"/>
      <c r="N117" s="401"/>
      <c r="O117" s="402" t="s">
        <v>8</v>
      </c>
      <c r="P117" s="403"/>
      <c r="Q117" s="404" t="s">
        <v>105</v>
      </c>
      <c r="R117" s="405"/>
      <c r="S117" s="405"/>
      <c r="T117" s="405"/>
      <c r="U117" s="405"/>
      <c r="V117" s="406"/>
      <c r="W117" s="400"/>
      <c r="X117" s="400"/>
      <c r="Y117" s="400"/>
      <c r="Z117" s="400"/>
      <c r="AA117" s="400"/>
      <c r="AB117" s="401"/>
      <c r="AC117" s="407" t="s">
        <v>8</v>
      </c>
      <c r="AD117" s="408"/>
    </row>
    <row r="118" spans="2:48" ht="29.25" customHeight="1" x14ac:dyDescent="0.4">
      <c r="C118" s="396" t="s">
        <v>122</v>
      </c>
      <c r="D118" s="397"/>
      <c r="E118" s="397"/>
      <c r="F118" s="397"/>
      <c r="G118" s="397"/>
      <c r="H118" s="398"/>
      <c r="I118" s="430"/>
      <c r="J118" s="431"/>
      <c r="K118" s="431"/>
      <c r="L118" s="431"/>
      <c r="M118" s="431"/>
      <c r="N118" s="432"/>
      <c r="O118" s="139"/>
      <c r="P118" s="140"/>
      <c r="Q118" s="140"/>
      <c r="R118" s="209"/>
      <c r="S118" s="140"/>
      <c r="T118" s="140"/>
      <c r="U118" s="36"/>
      <c r="V118" s="36"/>
      <c r="W118" s="36"/>
      <c r="X118" s="36"/>
      <c r="Y118" s="36"/>
      <c r="Z118" s="36"/>
      <c r="AA118" s="36"/>
      <c r="AB118" s="36"/>
      <c r="AC118" s="36"/>
      <c r="AD118" s="37"/>
    </row>
    <row r="119" spans="2:48" ht="23.1" customHeight="1" thickBot="1" x14ac:dyDescent="0.45">
      <c r="C119" s="415" t="s">
        <v>7</v>
      </c>
      <c r="D119" s="416"/>
      <c r="E119" s="416"/>
      <c r="F119" s="416"/>
      <c r="G119" s="416"/>
      <c r="H119" s="417"/>
      <c r="I119" s="433" t="str">
        <f>IF(I117&lt;&gt;"",20000,"")</f>
        <v/>
      </c>
      <c r="J119" s="434"/>
      <c r="K119" s="434"/>
      <c r="L119" s="434"/>
      <c r="M119" s="434"/>
      <c r="N119" s="435"/>
      <c r="O119" s="144" t="s">
        <v>25</v>
      </c>
      <c r="P119" s="99"/>
      <c r="Q119" s="122" t="s">
        <v>125</v>
      </c>
      <c r="R119" s="122"/>
      <c r="S119" s="122"/>
      <c r="T119" s="122"/>
      <c r="U119" s="16"/>
      <c r="V119" s="16"/>
      <c r="W119" s="16"/>
      <c r="X119" s="16"/>
      <c r="Y119" s="16"/>
      <c r="Z119" s="16"/>
      <c r="AA119" s="16"/>
      <c r="AB119" s="16"/>
      <c r="AC119" s="16"/>
      <c r="AD119" s="17"/>
    </row>
    <row r="120" spans="2:48" ht="18.75" customHeight="1" x14ac:dyDescent="0.4">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row>
    <row r="121" spans="2:48" ht="3" customHeight="1" x14ac:dyDescent="0.4"/>
    <row r="122" spans="2:48" s="30" customFormat="1" ht="23.1" customHeight="1" thickBot="1" x14ac:dyDescent="0.45">
      <c r="B122" s="96" t="s">
        <v>159</v>
      </c>
      <c r="C122" s="50"/>
      <c r="D122" s="31"/>
      <c r="E122" s="31"/>
      <c r="V122" s="99" t="s">
        <v>71</v>
      </c>
      <c r="W122" s="99"/>
      <c r="X122" s="99"/>
      <c r="Y122" s="373">
        <f>I124+W124</f>
        <v>0</v>
      </c>
      <c r="Z122" s="373"/>
      <c r="AA122" s="373"/>
      <c r="AB122" s="373"/>
      <c r="AC122" s="99" t="s">
        <v>8</v>
      </c>
      <c r="AD122" s="99"/>
      <c r="AF122" s="70"/>
      <c r="AG122" s="70"/>
      <c r="AH122" s="70"/>
      <c r="AI122" s="70"/>
      <c r="AJ122" s="70"/>
      <c r="AK122" s="70"/>
      <c r="AL122" s="70"/>
      <c r="AM122" s="70"/>
      <c r="AN122" s="70"/>
      <c r="AO122" s="70"/>
      <c r="AP122" s="70"/>
      <c r="AQ122" s="70"/>
      <c r="AR122" s="70"/>
      <c r="AS122" s="70"/>
      <c r="AT122" s="70"/>
      <c r="AU122" s="70"/>
      <c r="AV122" s="70"/>
    </row>
    <row r="123" spans="2:48" ht="23.1" customHeight="1" x14ac:dyDescent="0.4">
      <c r="C123" s="293" t="s">
        <v>24</v>
      </c>
      <c r="D123" s="294"/>
      <c r="E123" s="294"/>
      <c r="F123" s="294"/>
      <c r="G123" s="294"/>
      <c r="H123" s="295"/>
      <c r="I123" s="437"/>
      <c r="J123" s="374"/>
      <c r="K123" s="374"/>
      <c r="L123" s="374"/>
      <c r="M123" s="374"/>
      <c r="N123" s="374"/>
      <c r="O123" s="374"/>
      <c r="P123" s="375"/>
      <c r="Q123" s="438" t="s">
        <v>91</v>
      </c>
      <c r="R123" s="294"/>
      <c r="S123" s="294"/>
      <c r="T123" s="294"/>
      <c r="U123" s="294"/>
      <c r="V123" s="295"/>
      <c r="W123" s="439"/>
      <c r="X123" s="439"/>
      <c r="Y123" s="439"/>
      <c r="Z123" s="439"/>
      <c r="AA123" s="439"/>
      <c r="AB123" s="439"/>
      <c r="AC123" s="439"/>
      <c r="AD123" s="440"/>
    </row>
    <row r="124" spans="2:48" ht="23.1" customHeight="1" x14ac:dyDescent="0.4">
      <c r="C124" s="396" t="s">
        <v>104</v>
      </c>
      <c r="D124" s="397"/>
      <c r="E124" s="397"/>
      <c r="F124" s="397"/>
      <c r="G124" s="397"/>
      <c r="H124" s="398"/>
      <c r="I124" s="399"/>
      <c r="J124" s="400"/>
      <c r="K124" s="400"/>
      <c r="L124" s="400"/>
      <c r="M124" s="400"/>
      <c r="N124" s="401"/>
      <c r="O124" s="402" t="s">
        <v>8</v>
      </c>
      <c r="P124" s="403"/>
      <c r="Q124" s="404" t="s">
        <v>105</v>
      </c>
      <c r="R124" s="405"/>
      <c r="S124" s="405"/>
      <c r="T124" s="405"/>
      <c r="U124" s="405"/>
      <c r="V124" s="406"/>
      <c r="W124" s="400"/>
      <c r="X124" s="400"/>
      <c r="Y124" s="400"/>
      <c r="Z124" s="400"/>
      <c r="AA124" s="400"/>
      <c r="AB124" s="401"/>
      <c r="AC124" s="407" t="s">
        <v>8</v>
      </c>
      <c r="AD124" s="408"/>
    </row>
    <row r="125" spans="2:48" ht="23.1" customHeight="1" thickBot="1" x14ac:dyDescent="0.45">
      <c r="C125" s="415" t="s">
        <v>7</v>
      </c>
      <c r="D125" s="416"/>
      <c r="E125" s="416"/>
      <c r="F125" s="416"/>
      <c r="G125" s="416"/>
      <c r="H125" s="417"/>
      <c r="I125" s="433" t="str">
        <f>IF(I124&lt;&gt;"",50000,"")</f>
        <v/>
      </c>
      <c r="J125" s="434"/>
      <c r="K125" s="434"/>
      <c r="L125" s="434"/>
      <c r="M125" s="434"/>
      <c r="N125" s="435"/>
      <c r="O125" s="144" t="s">
        <v>25</v>
      </c>
      <c r="P125" s="99"/>
      <c r="Q125" s="122" t="s">
        <v>126</v>
      </c>
      <c r="R125" s="16"/>
      <c r="S125" s="16"/>
      <c r="T125" s="16"/>
      <c r="U125" s="16"/>
      <c r="V125" s="16"/>
      <c r="W125" s="16"/>
      <c r="X125" s="16"/>
      <c r="Y125" s="16"/>
      <c r="Z125" s="16"/>
      <c r="AA125" s="16"/>
      <c r="AB125" s="16"/>
      <c r="AC125" s="16"/>
      <c r="AD125" s="17"/>
    </row>
    <row r="126" spans="2:48" s="2" customFormat="1" ht="14.25" customHeight="1" x14ac:dyDescent="0.4">
      <c r="C126" s="441" t="s">
        <v>160</v>
      </c>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F126" s="66"/>
      <c r="AG126" s="66"/>
      <c r="AH126" s="66"/>
      <c r="AI126" s="66"/>
      <c r="AJ126" s="66"/>
      <c r="AK126" s="66"/>
      <c r="AL126" s="66"/>
      <c r="AM126" s="66"/>
      <c r="AN126" s="66"/>
      <c r="AO126" s="66"/>
      <c r="AP126" s="66"/>
      <c r="AQ126" s="66"/>
      <c r="AR126" s="66"/>
      <c r="AS126" s="66"/>
      <c r="AT126" s="66"/>
      <c r="AU126" s="66"/>
      <c r="AV126" s="66"/>
    </row>
    <row r="127" spans="2:48" ht="10.5" customHeight="1" x14ac:dyDescent="0.4">
      <c r="C127" s="30"/>
      <c r="D127" s="30"/>
      <c r="E127" s="30"/>
      <c r="F127" s="30"/>
      <c r="G127" s="30"/>
      <c r="H127" s="30"/>
    </row>
    <row r="128" spans="2:48" s="30" customFormat="1" ht="16.5" x14ac:dyDescent="0.4">
      <c r="B128" s="126" t="s">
        <v>68</v>
      </c>
      <c r="C128" s="127"/>
      <c r="D128" s="108" t="s">
        <v>107</v>
      </c>
      <c r="E128" s="117"/>
      <c r="F128" s="79"/>
      <c r="G128" s="79"/>
      <c r="H128" s="79"/>
      <c r="I128" s="79"/>
      <c r="J128" s="97"/>
      <c r="K128" s="97"/>
      <c r="L128" s="97"/>
      <c r="M128" s="97"/>
      <c r="AF128" s="70"/>
      <c r="AG128" s="70"/>
      <c r="AH128" s="70"/>
      <c r="AI128" s="70"/>
      <c r="AJ128" s="70"/>
      <c r="AK128" s="70"/>
      <c r="AL128" s="70"/>
      <c r="AM128" s="70"/>
      <c r="AN128" s="70"/>
      <c r="AO128" s="70"/>
      <c r="AP128" s="70"/>
      <c r="AQ128" s="70"/>
      <c r="AR128" s="70"/>
      <c r="AS128" s="70"/>
      <c r="AT128" s="70"/>
      <c r="AU128" s="70"/>
      <c r="AV128" s="70"/>
    </row>
    <row r="129" spans="2:48" s="30" customFormat="1" ht="21" customHeight="1" thickBot="1" x14ac:dyDescent="0.45">
      <c r="B129" s="96" t="s">
        <v>153</v>
      </c>
      <c r="C129" s="117"/>
      <c r="D129" s="96"/>
      <c r="E129" s="96"/>
      <c r="F129" s="97"/>
      <c r="G129" s="97"/>
      <c r="H129" s="97"/>
      <c r="I129" s="97"/>
      <c r="J129" s="97"/>
      <c r="K129" s="97"/>
      <c r="L129" s="97"/>
      <c r="M129" s="97"/>
      <c r="V129" s="99" t="s">
        <v>71</v>
      </c>
      <c r="Y129" s="373">
        <f>Y130</f>
        <v>0</v>
      </c>
      <c r="Z129" s="373"/>
      <c r="AA129" s="373"/>
      <c r="AB129" s="373"/>
      <c r="AC129" s="99" t="s">
        <v>8</v>
      </c>
      <c r="AF129" s="70"/>
      <c r="AG129" s="70"/>
      <c r="AH129" s="70"/>
      <c r="AI129" s="70"/>
      <c r="AJ129" s="70"/>
      <c r="AK129" s="70"/>
      <c r="AL129" s="70"/>
      <c r="AM129" s="70"/>
      <c r="AN129" s="70"/>
      <c r="AO129" s="70"/>
      <c r="AP129" s="70"/>
      <c r="AQ129" s="70"/>
      <c r="AR129" s="70"/>
      <c r="AS129" s="70"/>
      <c r="AT129" s="70"/>
      <c r="AU129" s="70"/>
      <c r="AV129" s="70"/>
    </row>
    <row r="130" spans="2:48" ht="28.5" customHeight="1" x14ac:dyDescent="0.4">
      <c r="B130" s="11"/>
      <c r="C130" s="293" t="s">
        <v>33</v>
      </c>
      <c r="D130" s="294"/>
      <c r="E130" s="294"/>
      <c r="F130" s="294"/>
      <c r="G130" s="294"/>
      <c r="H130" s="295"/>
      <c r="I130" s="210"/>
      <c r="J130" s="152"/>
      <c r="K130" s="210" t="s">
        <v>31</v>
      </c>
      <c r="L130" s="210"/>
      <c r="M130" s="152"/>
      <c r="N130" s="210" t="s">
        <v>32</v>
      </c>
      <c r="O130" s="210"/>
      <c r="P130" s="211"/>
      <c r="Q130" s="442" t="s">
        <v>179</v>
      </c>
      <c r="R130" s="443"/>
      <c r="S130" s="443"/>
      <c r="T130" s="443"/>
      <c r="U130" s="443"/>
      <c r="V130" s="443"/>
      <c r="W130" s="443"/>
      <c r="X130" s="444"/>
      <c r="Y130" s="445"/>
      <c r="Z130" s="446"/>
      <c r="AA130" s="446"/>
      <c r="AB130" s="447"/>
      <c r="AC130" s="448" t="s">
        <v>8</v>
      </c>
      <c r="AD130" s="449"/>
    </row>
    <row r="131" spans="2:48" ht="23.1" customHeight="1" x14ac:dyDescent="0.4">
      <c r="C131" s="463" t="s">
        <v>117</v>
      </c>
      <c r="D131" s="464"/>
      <c r="E131" s="464"/>
      <c r="F131" s="464"/>
      <c r="G131" s="464"/>
      <c r="H131" s="465"/>
      <c r="I131" s="466"/>
      <c r="J131" s="467"/>
      <c r="K131" s="467"/>
      <c r="L131" s="467"/>
      <c r="M131" s="467"/>
      <c r="N131" s="468"/>
      <c r="O131" s="469" t="s">
        <v>30</v>
      </c>
      <c r="P131" s="470"/>
      <c r="Q131" s="471" t="s">
        <v>62</v>
      </c>
      <c r="R131" s="464"/>
      <c r="S131" s="464"/>
      <c r="T131" s="464"/>
      <c r="U131" s="464"/>
      <c r="V131" s="465"/>
      <c r="W131" s="466"/>
      <c r="X131" s="467"/>
      <c r="Y131" s="467"/>
      <c r="Z131" s="467"/>
      <c r="AA131" s="467"/>
      <c r="AB131" s="468"/>
      <c r="AC131" s="472" t="s">
        <v>30</v>
      </c>
      <c r="AD131" s="473"/>
    </row>
    <row r="132" spans="2:48" ht="37.5" customHeight="1" thickBot="1" x14ac:dyDescent="0.45">
      <c r="C132" s="297" t="s">
        <v>103</v>
      </c>
      <c r="D132" s="298"/>
      <c r="E132" s="298"/>
      <c r="F132" s="298"/>
      <c r="G132" s="298"/>
      <c r="H132" s="299"/>
      <c r="I132" s="450"/>
      <c r="J132" s="451"/>
      <c r="K132" s="451"/>
      <c r="L132" s="451"/>
      <c r="M132" s="451"/>
      <c r="N132" s="452"/>
      <c r="O132" s="144" t="s">
        <v>30</v>
      </c>
      <c r="P132" s="100"/>
      <c r="Q132" s="453" t="s">
        <v>180</v>
      </c>
      <c r="R132" s="453"/>
      <c r="S132" s="453"/>
      <c r="T132" s="453"/>
      <c r="U132" s="453"/>
      <c r="V132" s="453"/>
      <c r="W132" s="453"/>
      <c r="X132" s="453"/>
      <c r="Y132" s="453"/>
      <c r="Z132" s="453"/>
      <c r="AA132" s="453"/>
      <c r="AB132" s="453"/>
      <c r="AC132" s="453"/>
      <c r="AD132" s="454"/>
    </row>
    <row r="133" spans="2:48" ht="23.25" customHeight="1" x14ac:dyDescent="0.4">
      <c r="C133" s="455" t="s">
        <v>154</v>
      </c>
      <c r="D133" s="456"/>
      <c r="E133" s="456"/>
      <c r="F133" s="456"/>
      <c r="G133" s="456"/>
      <c r="H133" s="456"/>
      <c r="I133" s="456"/>
      <c r="J133" s="456"/>
      <c r="K133" s="212"/>
      <c r="L133" s="87"/>
      <c r="M133" s="10"/>
      <c r="N133" s="213" t="s">
        <v>181</v>
      </c>
      <c r="O133" s="214"/>
      <c r="P133" s="213"/>
      <c r="Q133" s="10"/>
      <c r="R133" s="10"/>
      <c r="S133" s="10"/>
      <c r="T133" s="135"/>
      <c r="U133" s="136"/>
      <c r="V133" s="215"/>
      <c r="W133" s="106"/>
      <c r="X133" s="216"/>
      <c r="Y133" s="217"/>
      <c r="Z133" s="217"/>
      <c r="AA133" s="217"/>
      <c r="AB133" s="217"/>
      <c r="AC133" s="217"/>
      <c r="AD133" s="218"/>
    </row>
    <row r="134" spans="2:48" ht="23.25" customHeight="1" x14ac:dyDescent="0.4">
      <c r="C134" s="457"/>
      <c r="D134" s="458"/>
      <c r="E134" s="458"/>
      <c r="F134" s="458"/>
      <c r="G134" s="458"/>
      <c r="H134" s="458"/>
      <c r="I134" s="458"/>
      <c r="J134" s="458"/>
      <c r="K134" s="219"/>
      <c r="L134" s="99" t="s">
        <v>143</v>
      </c>
      <c r="N134" s="93"/>
      <c r="O134" s="220"/>
      <c r="P134" s="93" t="s">
        <v>145</v>
      </c>
      <c r="Q134" s="221"/>
      <c r="T134" s="97"/>
      <c r="U134" s="155"/>
      <c r="V134" s="155"/>
      <c r="W134" s="222"/>
      <c r="X134" s="158"/>
      <c r="Y134" s="459"/>
      <c r="Z134" s="459"/>
      <c r="AA134" s="459"/>
      <c r="AB134" s="459"/>
      <c r="AC134" s="459"/>
      <c r="AD134" s="160"/>
    </row>
    <row r="135" spans="2:48" ht="23.25" customHeight="1" thickBot="1" x14ac:dyDescent="0.45">
      <c r="C135" s="461"/>
      <c r="D135" s="462"/>
      <c r="E135" s="462"/>
      <c r="F135" s="462"/>
      <c r="G135" s="462"/>
      <c r="H135" s="462"/>
      <c r="I135" s="462"/>
      <c r="J135" s="462"/>
      <c r="K135" s="154"/>
      <c r="L135" s="117"/>
      <c r="N135" s="93"/>
      <c r="O135" s="223"/>
      <c r="P135" s="181" t="s">
        <v>146</v>
      </c>
      <c r="Q135" s="137"/>
      <c r="R135" s="137"/>
      <c r="S135" s="137"/>
      <c r="T135" s="224"/>
      <c r="U135" s="137"/>
      <c r="V135" s="137"/>
      <c r="W135" s="137"/>
      <c r="X135" s="137"/>
      <c r="Y135" s="460"/>
      <c r="Z135" s="460"/>
      <c r="AA135" s="460"/>
      <c r="AB135" s="460"/>
      <c r="AC135" s="460"/>
      <c r="AD135" s="138"/>
    </row>
    <row r="136" spans="2:48" ht="23.25" customHeight="1" x14ac:dyDescent="0.4">
      <c r="C136" s="474"/>
      <c r="D136" s="475"/>
      <c r="E136" s="475"/>
      <c r="F136" s="475"/>
      <c r="G136" s="475"/>
      <c r="H136" s="475"/>
      <c r="I136" s="475"/>
      <c r="J136" s="475"/>
      <c r="K136" s="117"/>
      <c r="L136" s="99"/>
      <c r="N136" s="93" t="s">
        <v>182</v>
      </c>
      <c r="O136" s="214"/>
      <c r="P136" s="93"/>
      <c r="R136" s="10"/>
      <c r="T136" s="97"/>
      <c r="U136" s="155"/>
      <c r="V136" s="155"/>
      <c r="W136" s="157"/>
      <c r="X136" s="158"/>
      <c r="Y136" s="159"/>
      <c r="Z136" s="159"/>
      <c r="AA136" s="159"/>
      <c r="AB136" s="159"/>
      <c r="AC136" s="159"/>
      <c r="AD136" s="160"/>
    </row>
    <row r="137" spans="2:48" ht="23.25" customHeight="1" x14ac:dyDescent="0.4">
      <c r="C137" s="474"/>
      <c r="D137" s="475"/>
      <c r="E137" s="475"/>
      <c r="F137" s="475"/>
      <c r="G137" s="475"/>
      <c r="H137" s="475"/>
      <c r="I137" s="475"/>
      <c r="J137" s="475"/>
      <c r="K137" s="219"/>
      <c r="L137" s="157" t="s">
        <v>75</v>
      </c>
      <c r="N137" s="93"/>
      <c r="O137" s="220"/>
      <c r="P137" s="93" t="s">
        <v>145</v>
      </c>
      <c r="Q137" s="221"/>
      <c r="T137" s="97"/>
      <c r="U137" s="155"/>
      <c r="V137" s="155"/>
      <c r="W137" s="222"/>
      <c r="X137" s="158"/>
      <c r="Y137" s="459"/>
      <c r="Z137" s="459"/>
      <c r="AA137" s="459"/>
      <c r="AB137" s="459"/>
      <c r="AC137" s="459"/>
      <c r="AD137" s="160"/>
    </row>
    <row r="138" spans="2:48" ht="23.25" customHeight="1" thickBot="1" x14ac:dyDescent="0.45">
      <c r="C138" s="476"/>
      <c r="D138" s="477"/>
      <c r="E138" s="477"/>
      <c r="F138" s="477"/>
      <c r="G138" s="477"/>
      <c r="H138" s="477"/>
      <c r="I138" s="477"/>
      <c r="J138" s="477"/>
      <c r="K138" s="225"/>
      <c r="L138" s="91"/>
      <c r="N138" s="93"/>
      <c r="O138" s="223"/>
      <c r="P138" s="181" t="s">
        <v>146</v>
      </c>
      <c r="Q138" s="137"/>
      <c r="T138" s="158"/>
      <c r="Y138" s="460"/>
      <c r="Z138" s="460"/>
      <c r="AA138" s="460"/>
      <c r="AB138" s="460"/>
      <c r="AC138" s="460"/>
      <c r="AD138" s="138"/>
    </row>
    <row r="139" spans="2:48" ht="6.75" customHeight="1" x14ac:dyDescent="0.4">
      <c r="J139" s="10"/>
      <c r="K139" s="10"/>
      <c r="L139" s="10"/>
      <c r="M139" s="10"/>
      <c r="N139" s="10"/>
      <c r="O139" s="10"/>
      <c r="P139" s="10"/>
      <c r="Q139" s="10"/>
      <c r="R139" s="10"/>
      <c r="S139" s="10"/>
      <c r="T139" s="10"/>
      <c r="U139" s="10"/>
      <c r="V139" s="10"/>
      <c r="W139" s="10"/>
      <c r="X139" s="10"/>
      <c r="Y139" s="10"/>
      <c r="Z139" s="10"/>
      <c r="AA139" s="10"/>
      <c r="AB139" s="10"/>
      <c r="AC139" s="10"/>
    </row>
    <row r="140" spans="2:48" s="30" customFormat="1" ht="23.1" customHeight="1" thickBot="1" x14ac:dyDescent="0.45">
      <c r="B140" s="96" t="s">
        <v>152</v>
      </c>
      <c r="C140" s="50"/>
      <c r="D140" s="54"/>
      <c r="E140" s="31"/>
      <c r="T140" s="33"/>
      <c r="W140" s="29" t="s">
        <v>71</v>
      </c>
      <c r="Y140" s="29"/>
      <c r="Z140" s="478">
        <f>I143+W143</f>
        <v>0</v>
      </c>
      <c r="AA140" s="478"/>
      <c r="AB140" s="478"/>
      <c r="AC140" s="478"/>
      <c r="AD140" s="29" t="s">
        <v>8</v>
      </c>
      <c r="AF140" s="70"/>
      <c r="AG140" s="70"/>
      <c r="AH140" s="70"/>
      <c r="AI140" s="70"/>
      <c r="AJ140" s="70"/>
      <c r="AK140" s="70"/>
      <c r="AL140" s="70"/>
      <c r="AM140" s="70"/>
      <c r="AN140" s="70"/>
      <c r="AO140" s="70"/>
      <c r="AP140" s="70"/>
      <c r="AQ140" s="70"/>
      <c r="AR140" s="70"/>
      <c r="AS140" s="70"/>
      <c r="AT140" s="70"/>
      <c r="AU140" s="70"/>
      <c r="AV140" s="70"/>
    </row>
    <row r="141" spans="2:48" ht="28.5" customHeight="1" x14ac:dyDescent="0.4">
      <c r="B141" s="11"/>
      <c r="C141" s="293" t="s">
        <v>33</v>
      </c>
      <c r="D141" s="294"/>
      <c r="E141" s="294"/>
      <c r="F141" s="294"/>
      <c r="G141" s="294"/>
      <c r="H141" s="295"/>
      <c r="I141" s="210"/>
      <c r="J141" s="152"/>
      <c r="K141" s="210" t="s">
        <v>31</v>
      </c>
      <c r="L141" s="210"/>
      <c r="M141" s="152"/>
      <c r="N141" s="210" t="s">
        <v>32</v>
      </c>
      <c r="O141" s="210"/>
      <c r="P141" s="211"/>
      <c r="Q141" s="442" t="s">
        <v>123</v>
      </c>
      <c r="R141" s="479"/>
      <c r="S141" s="479"/>
      <c r="T141" s="479"/>
      <c r="U141" s="479"/>
      <c r="V141" s="480"/>
      <c r="W141" s="325"/>
      <c r="X141" s="439"/>
      <c r="Y141" s="128" t="s">
        <v>127</v>
      </c>
      <c r="Z141" s="284"/>
      <c r="AA141" s="284"/>
      <c r="AB141" s="284"/>
      <c r="AC141" s="284"/>
      <c r="AD141" s="481"/>
    </row>
    <row r="142" spans="2:48" ht="26.25" customHeight="1" x14ac:dyDescent="0.4">
      <c r="C142" s="274" t="s">
        <v>24</v>
      </c>
      <c r="D142" s="241"/>
      <c r="E142" s="241"/>
      <c r="F142" s="241"/>
      <c r="G142" s="241"/>
      <c r="H142" s="242"/>
      <c r="I142" s="254"/>
      <c r="J142" s="254"/>
      <c r="K142" s="254"/>
      <c r="L142" s="254"/>
      <c r="M142" s="254"/>
      <c r="N142" s="254"/>
      <c r="O142" s="254"/>
      <c r="P142" s="494"/>
      <c r="Q142" s="404" t="s">
        <v>92</v>
      </c>
      <c r="R142" s="405"/>
      <c r="S142" s="405"/>
      <c r="T142" s="405"/>
      <c r="U142" s="405"/>
      <c r="V142" s="406"/>
      <c r="W142" s="495"/>
      <c r="X142" s="495"/>
      <c r="Y142" s="495"/>
      <c r="Z142" s="495"/>
      <c r="AA142" s="495"/>
      <c r="AB142" s="495"/>
      <c r="AC142" s="495"/>
      <c r="AD142" s="496"/>
    </row>
    <row r="143" spans="2:48" ht="23.1" customHeight="1" thickBot="1" x14ac:dyDescent="0.45">
      <c r="C143" s="497" t="s">
        <v>65</v>
      </c>
      <c r="D143" s="498"/>
      <c r="E143" s="498"/>
      <c r="F143" s="498"/>
      <c r="G143" s="498"/>
      <c r="H143" s="499"/>
      <c r="I143" s="500"/>
      <c r="J143" s="501"/>
      <c r="K143" s="501"/>
      <c r="L143" s="501"/>
      <c r="M143" s="501"/>
      <c r="N143" s="502"/>
      <c r="O143" s="503" t="s">
        <v>8</v>
      </c>
      <c r="P143" s="504"/>
      <c r="Q143" s="505" t="s">
        <v>87</v>
      </c>
      <c r="R143" s="506"/>
      <c r="S143" s="506"/>
      <c r="T143" s="506"/>
      <c r="U143" s="506"/>
      <c r="V143" s="507"/>
      <c r="W143" s="501"/>
      <c r="X143" s="501"/>
      <c r="Y143" s="501"/>
      <c r="Z143" s="501"/>
      <c r="AA143" s="501"/>
      <c r="AB143" s="502"/>
      <c r="AC143" s="508" t="s">
        <v>8</v>
      </c>
      <c r="AD143" s="509"/>
    </row>
    <row r="144" spans="2:48" ht="30" customHeight="1" thickBot="1" x14ac:dyDescent="0.45">
      <c r="C144" s="482" t="s">
        <v>118</v>
      </c>
      <c r="D144" s="483"/>
      <c r="E144" s="483"/>
      <c r="F144" s="483"/>
      <c r="G144" s="483"/>
      <c r="H144" s="483"/>
      <c r="I144" s="483"/>
      <c r="J144" s="483"/>
      <c r="K144" s="483"/>
      <c r="L144" s="483"/>
      <c r="M144" s="483"/>
      <c r="N144" s="483"/>
      <c r="O144" s="483"/>
      <c r="P144" s="483"/>
      <c r="Q144" s="483"/>
      <c r="R144" s="483"/>
      <c r="S144" s="483"/>
      <c r="T144" s="483"/>
      <c r="U144" s="483"/>
      <c r="V144" s="483"/>
      <c r="W144" s="483"/>
      <c r="X144" s="483"/>
      <c r="Y144" s="483"/>
      <c r="Z144" s="483"/>
      <c r="AA144" s="483"/>
      <c r="AB144" s="483"/>
      <c r="AC144" s="483"/>
      <c r="AD144" s="484"/>
    </row>
    <row r="145" spans="2:31" ht="8.25" customHeight="1" x14ac:dyDescent="0.4">
      <c r="C145" s="18"/>
      <c r="D145" s="18"/>
      <c r="E145" s="18"/>
      <c r="F145" s="18"/>
      <c r="G145" s="18"/>
      <c r="H145" s="18"/>
      <c r="I145" s="19"/>
      <c r="J145" s="19"/>
      <c r="K145" s="19"/>
      <c r="L145" s="19"/>
      <c r="M145" s="19"/>
      <c r="N145" s="19"/>
      <c r="Q145" s="18"/>
      <c r="R145" s="18"/>
      <c r="S145" s="18"/>
      <c r="T145" s="18"/>
      <c r="U145" s="18"/>
      <c r="V145" s="18"/>
      <c r="W145" s="55"/>
      <c r="X145" s="55"/>
      <c r="Y145" s="55"/>
      <c r="Z145" s="55"/>
      <c r="AA145" s="55"/>
      <c r="AB145" s="55"/>
      <c r="AC145" s="56"/>
      <c r="AD145" s="56"/>
    </row>
    <row r="146" spans="2:31" ht="18" customHeight="1" thickBot="1" x14ac:dyDescent="0.45">
      <c r="B146" s="95" t="s">
        <v>74</v>
      </c>
      <c r="C146" s="30"/>
      <c r="D146" s="30"/>
      <c r="E146" s="30"/>
      <c r="F146" s="30"/>
      <c r="G146" s="30"/>
      <c r="H146" s="30"/>
      <c r="I146" s="30"/>
      <c r="J146" s="30"/>
      <c r="K146" s="30"/>
      <c r="L146" s="30"/>
      <c r="M146" s="30"/>
      <c r="N146" s="30"/>
      <c r="O146" s="30"/>
      <c r="X146" s="29"/>
      <c r="Y146" s="29"/>
      <c r="Z146" s="29"/>
      <c r="AA146" s="29"/>
      <c r="AB146" s="29"/>
      <c r="AC146" s="29"/>
      <c r="AD146" s="29"/>
      <c r="AE146" s="29"/>
    </row>
    <row r="147" spans="2:31" ht="23.1" customHeight="1" x14ac:dyDescent="0.4">
      <c r="C147" s="485" t="s">
        <v>183</v>
      </c>
      <c r="D147" s="486"/>
      <c r="E147" s="486"/>
      <c r="F147" s="486"/>
      <c r="G147" s="486"/>
      <c r="H147" s="486"/>
      <c r="I147" s="486"/>
      <c r="J147" s="486"/>
      <c r="K147" s="486"/>
      <c r="L147" s="486"/>
      <c r="M147" s="486"/>
      <c r="N147" s="486"/>
      <c r="O147" s="487"/>
      <c r="P147" s="488">
        <f>Y101+Y108+Y115+Y122+Y129+Z140</f>
        <v>0</v>
      </c>
      <c r="Q147" s="489"/>
      <c r="R147" s="489"/>
      <c r="S147" s="490"/>
      <c r="T147" s="491" t="s">
        <v>8</v>
      </c>
      <c r="U147" s="492"/>
      <c r="X147" s="346" t="s">
        <v>66</v>
      </c>
      <c r="Y147" s="346"/>
      <c r="Z147" s="346"/>
      <c r="AA147" s="346"/>
      <c r="AB147" s="493">
        <v>0.1</v>
      </c>
      <c r="AC147" s="493"/>
      <c r="AD147" s="493"/>
      <c r="AE147" s="99"/>
    </row>
    <row r="148" spans="2:31" ht="23.1" customHeight="1" x14ac:dyDescent="0.4">
      <c r="C148" s="512" t="s">
        <v>97</v>
      </c>
      <c r="D148" s="513"/>
      <c r="E148" s="513"/>
      <c r="F148" s="513"/>
      <c r="G148" s="513"/>
      <c r="H148" s="513"/>
      <c r="I148" s="513"/>
      <c r="J148" s="513"/>
      <c r="K148" s="513"/>
      <c r="L148" s="513"/>
      <c r="M148" s="513"/>
      <c r="N148" s="513"/>
      <c r="O148" s="514"/>
      <c r="P148" s="515">
        <f>ROUNDDOWN(P147*AB147,0)</f>
        <v>0</v>
      </c>
      <c r="Q148" s="516"/>
      <c r="R148" s="516"/>
      <c r="S148" s="517"/>
      <c r="T148" s="402" t="s">
        <v>8</v>
      </c>
      <c r="U148" s="518"/>
      <c r="X148" s="99"/>
      <c r="Y148" s="99"/>
      <c r="Z148" s="99"/>
      <c r="AA148" s="99"/>
      <c r="AB148" s="99"/>
      <c r="AC148" s="99"/>
      <c r="AD148" s="99"/>
      <c r="AE148" s="99"/>
    </row>
    <row r="149" spans="2:31" ht="23.1" customHeight="1" thickBot="1" x14ac:dyDescent="0.45">
      <c r="C149" s="519" t="s">
        <v>98</v>
      </c>
      <c r="D149" s="520"/>
      <c r="E149" s="520"/>
      <c r="F149" s="520"/>
      <c r="G149" s="520"/>
      <c r="H149" s="520"/>
      <c r="I149" s="520"/>
      <c r="J149" s="520"/>
      <c r="K149" s="520"/>
      <c r="L149" s="520"/>
      <c r="M149" s="520"/>
      <c r="N149" s="520"/>
      <c r="O149" s="521"/>
      <c r="P149" s="522">
        <f>P147+P148</f>
        <v>0</v>
      </c>
      <c r="Q149" s="523"/>
      <c r="R149" s="523"/>
      <c r="S149" s="524"/>
      <c r="T149" s="503" t="s">
        <v>8</v>
      </c>
      <c r="U149" s="525"/>
      <c r="X149" s="510"/>
      <c r="Y149" s="510"/>
      <c r="Z149" s="510"/>
      <c r="AA149" s="510"/>
      <c r="AB149" s="346" t="s">
        <v>73</v>
      </c>
      <c r="AC149" s="346"/>
      <c r="AD149" s="346"/>
      <c r="AE149" s="99"/>
    </row>
    <row r="150" spans="2:31" ht="14.25" customHeight="1" x14ac:dyDescent="0.4">
      <c r="C150" s="57"/>
      <c r="D150" s="57"/>
      <c r="E150" s="57"/>
      <c r="F150" s="57"/>
      <c r="G150" s="57"/>
      <c r="H150" s="57"/>
      <c r="I150" s="57"/>
      <c r="J150" s="57"/>
      <c r="K150" s="57"/>
      <c r="L150" s="57"/>
      <c r="M150" s="57"/>
      <c r="N150" s="57"/>
      <c r="O150" s="58"/>
      <c r="P150" s="19"/>
      <c r="Q150" s="19"/>
      <c r="R150" s="19"/>
      <c r="S150" s="19"/>
      <c r="T150" s="19"/>
      <c r="X150" s="511" t="s">
        <v>141</v>
      </c>
      <c r="Y150" s="511"/>
      <c r="Z150" s="511"/>
      <c r="AA150" s="511"/>
      <c r="AB150" s="511"/>
      <c r="AC150" s="511"/>
      <c r="AD150" s="511"/>
      <c r="AE150" s="511"/>
    </row>
    <row r="151" spans="2:31" ht="15.75" customHeight="1" x14ac:dyDescent="0.4">
      <c r="C151" s="18"/>
      <c r="D151" s="18"/>
      <c r="E151" s="18"/>
      <c r="F151" s="18"/>
      <c r="G151" s="18"/>
      <c r="H151" s="18"/>
      <c r="I151" s="18"/>
      <c r="J151" s="18"/>
      <c r="K151" s="18"/>
      <c r="L151" s="18"/>
      <c r="M151" s="18"/>
      <c r="N151" s="18"/>
      <c r="O151" s="19"/>
      <c r="P151" s="19"/>
      <c r="Q151" s="19"/>
      <c r="R151" s="19"/>
      <c r="S151" s="19"/>
      <c r="T151" s="19"/>
      <c r="X151" s="129" t="s">
        <v>142</v>
      </c>
      <c r="Y151" s="130"/>
      <c r="Z151" s="130"/>
      <c r="AA151" s="130"/>
      <c r="AB151" s="130"/>
      <c r="AC151" s="130"/>
      <c r="AD151" s="130"/>
      <c r="AE151" s="99"/>
    </row>
    <row r="152" spans="2:31" x14ac:dyDescent="0.4">
      <c r="X152" s="29"/>
      <c r="Y152" s="29"/>
      <c r="Z152" s="29"/>
      <c r="AA152" s="29"/>
      <c r="AB152" s="29"/>
      <c r="AC152" s="29"/>
      <c r="AD152" s="29"/>
      <c r="AE152" s="29"/>
    </row>
  </sheetData>
  <sheetProtection algorithmName="SHA-512" hashValue="V4tieXocjBRdj2hg43H+xqUOieuR5pM7HOHqTeBMu7dY/zXWra7ElZGgJf7NkSZqNLQ9G0Y7g2jIbgalMbbAAQ==" saltValue="lrNggL1JM/Mo54KmMrnPJw==" spinCount="100000" sheet="1" selectLockedCells="1"/>
  <mergeCells count="235">
    <mergeCell ref="X149:AA149"/>
    <mergeCell ref="AB149:AD149"/>
    <mergeCell ref="X150:AE150"/>
    <mergeCell ref="C148:O148"/>
    <mergeCell ref="P148:S148"/>
    <mergeCell ref="T148:U148"/>
    <mergeCell ref="C149:O149"/>
    <mergeCell ref="P149:S149"/>
    <mergeCell ref="T149:U149"/>
    <mergeCell ref="C144:AD144"/>
    <mergeCell ref="C147:O147"/>
    <mergeCell ref="P147:S147"/>
    <mergeCell ref="T147:U147"/>
    <mergeCell ref="X147:AA147"/>
    <mergeCell ref="AB147:AD147"/>
    <mergeCell ref="C142:H142"/>
    <mergeCell ref="I142:P142"/>
    <mergeCell ref="Q142:V142"/>
    <mergeCell ref="W142:AD142"/>
    <mergeCell ref="C143:H143"/>
    <mergeCell ref="I143:N143"/>
    <mergeCell ref="O143:P143"/>
    <mergeCell ref="Q143:V143"/>
    <mergeCell ref="W143:AB143"/>
    <mergeCell ref="AC143:AD143"/>
    <mergeCell ref="C136:J136"/>
    <mergeCell ref="C137:J137"/>
    <mergeCell ref="Y137:AC138"/>
    <mergeCell ref="C138:J138"/>
    <mergeCell ref="Z140:AC140"/>
    <mergeCell ref="C141:H141"/>
    <mergeCell ref="Q141:V141"/>
    <mergeCell ref="W141:X141"/>
    <mergeCell ref="Z141:AD141"/>
    <mergeCell ref="C133:J133"/>
    <mergeCell ref="C134:J134"/>
    <mergeCell ref="Y134:AC135"/>
    <mergeCell ref="C135:J135"/>
    <mergeCell ref="C131:H131"/>
    <mergeCell ref="I131:N131"/>
    <mergeCell ref="O131:P131"/>
    <mergeCell ref="Q131:V131"/>
    <mergeCell ref="W131:AB131"/>
    <mergeCell ref="AC131:AD131"/>
    <mergeCell ref="C125:H125"/>
    <mergeCell ref="I125:N125"/>
    <mergeCell ref="C126:AD126"/>
    <mergeCell ref="Y129:AB129"/>
    <mergeCell ref="C130:H130"/>
    <mergeCell ref="Q130:X130"/>
    <mergeCell ref="Y130:AB130"/>
    <mergeCell ref="AC130:AD130"/>
    <mergeCell ref="C132:H132"/>
    <mergeCell ref="I132:N132"/>
    <mergeCell ref="Q132:AD132"/>
    <mergeCell ref="Y122:AB122"/>
    <mergeCell ref="C123:H123"/>
    <mergeCell ref="I123:P123"/>
    <mergeCell ref="Q123:V123"/>
    <mergeCell ref="W123:AD123"/>
    <mergeCell ref="C124:H124"/>
    <mergeCell ref="I124:N124"/>
    <mergeCell ref="O124:P124"/>
    <mergeCell ref="Q124:V124"/>
    <mergeCell ref="W124:AB124"/>
    <mergeCell ref="AC124:AD124"/>
    <mergeCell ref="AC117:AD117"/>
    <mergeCell ref="C118:H118"/>
    <mergeCell ref="I118:N118"/>
    <mergeCell ref="C119:H119"/>
    <mergeCell ref="I119:N119"/>
    <mergeCell ref="C120:AD120"/>
    <mergeCell ref="Y115:AB115"/>
    <mergeCell ref="C116:H116"/>
    <mergeCell ref="I116:P116"/>
    <mergeCell ref="Q116:V116"/>
    <mergeCell ref="W116:AD116"/>
    <mergeCell ref="C117:H117"/>
    <mergeCell ref="I117:N117"/>
    <mergeCell ref="O117:P117"/>
    <mergeCell ref="Q117:V117"/>
    <mergeCell ref="W117:AB117"/>
    <mergeCell ref="C111:H111"/>
    <mergeCell ref="I111:N111"/>
    <mergeCell ref="O111:P111"/>
    <mergeCell ref="Q111:AD111"/>
    <mergeCell ref="C112:H112"/>
    <mergeCell ref="I112:N112"/>
    <mergeCell ref="C110:H110"/>
    <mergeCell ref="I110:N110"/>
    <mergeCell ref="O110:P110"/>
    <mergeCell ref="Q110:V110"/>
    <mergeCell ref="W110:AB110"/>
    <mergeCell ref="AC110:AD110"/>
    <mergeCell ref="AH106:AM106"/>
    <mergeCell ref="Y108:AB108"/>
    <mergeCell ref="C109:H109"/>
    <mergeCell ref="I109:P109"/>
    <mergeCell ref="Q109:V109"/>
    <mergeCell ref="W109:AD109"/>
    <mergeCell ref="C105:H105"/>
    <mergeCell ref="I105:N105"/>
    <mergeCell ref="O105:P105"/>
    <mergeCell ref="Q105:AD105"/>
    <mergeCell ref="C106:H106"/>
    <mergeCell ref="I106:N106"/>
    <mergeCell ref="P106:AD106"/>
    <mergeCell ref="C103:H103"/>
    <mergeCell ref="I103:N103"/>
    <mergeCell ref="W103:AD103"/>
    <mergeCell ref="C104:H104"/>
    <mergeCell ref="I104:N104"/>
    <mergeCell ref="O104:P104"/>
    <mergeCell ref="Q104:V104"/>
    <mergeCell ref="W104:AB104"/>
    <mergeCell ref="AC104:AD104"/>
    <mergeCell ref="C93:G94"/>
    <mergeCell ref="Y101:AB101"/>
    <mergeCell ref="C102:H102"/>
    <mergeCell ref="I102:P102"/>
    <mergeCell ref="Q102:V102"/>
    <mergeCell ref="W102:AD102"/>
    <mergeCell ref="D76:AD76"/>
    <mergeCell ref="B83:AD83"/>
    <mergeCell ref="D84:AD84"/>
    <mergeCell ref="AA87:AD87"/>
    <mergeCell ref="C91:G91"/>
    <mergeCell ref="C92:G92"/>
    <mergeCell ref="B65:AD65"/>
    <mergeCell ref="D66:AD66"/>
    <mergeCell ref="D67:AD67"/>
    <mergeCell ref="D68:AD68"/>
    <mergeCell ref="C72:AD72"/>
    <mergeCell ref="D75:AD75"/>
    <mergeCell ref="O61:V61"/>
    <mergeCell ref="Z61:AB61"/>
    <mergeCell ref="AC61:AD61"/>
    <mergeCell ref="F62:K62"/>
    <mergeCell ref="O62:V62"/>
    <mergeCell ref="Z62:AB62"/>
    <mergeCell ref="AC62:AD62"/>
    <mergeCell ref="AA54:AD54"/>
    <mergeCell ref="C59:H59"/>
    <mergeCell ref="C60:E62"/>
    <mergeCell ref="F60:K60"/>
    <mergeCell ref="L60:N62"/>
    <mergeCell ref="O60:V60"/>
    <mergeCell ref="W60:Y62"/>
    <mergeCell ref="Z60:AB60"/>
    <mergeCell ref="AC60:AD60"/>
    <mergeCell ref="F61:K61"/>
    <mergeCell ref="S50:T50"/>
    <mergeCell ref="U50:V50"/>
    <mergeCell ref="C51:H51"/>
    <mergeCell ref="I51:J51"/>
    <mergeCell ref="K51:L51"/>
    <mergeCell ref="M51:N51"/>
    <mergeCell ref="O51:P51"/>
    <mergeCell ref="Q51:R51"/>
    <mergeCell ref="S51:T51"/>
    <mergeCell ref="U51:V51"/>
    <mergeCell ref="C50:H50"/>
    <mergeCell ref="I50:J50"/>
    <mergeCell ref="K50:L50"/>
    <mergeCell ref="M50:N50"/>
    <mergeCell ref="O50:P50"/>
    <mergeCell ref="Q50:R50"/>
    <mergeCell ref="C47:AD48"/>
    <mergeCell ref="C49:H49"/>
    <mergeCell ref="I49:J49"/>
    <mergeCell ref="K49:L49"/>
    <mergeCell ref="M49:N49"/>
    <mergeCell ref="O49:P49"/>
    <mergeCell ref="Q49:R49"/>
    <mergeCell ref="S49:T49"/>
    <mergeCell ref="U49:V49"/>
    <mergeCell ref="C43:F43"/>
    <mergeCell ref="G43:P43"/>
    <mergeCell ref="Q43:T43"/>
    <mergeCell ref="U43:AD43"/>
    <mergeCell ref="C44:F44"/>
    <mergeCell ref="G44:P44"/>
    <mergeCell ref="Q44:T44"/>
    <mergeCell ref="U44:AD44"/>
    <mergeCell ref="C41:F41"/>
    <mergeCell ref="G41:P41"/>
    <mergeCell ref="Q41:T41"/>
    <mergeCell ref="U41:AD41"/>
    <mergeCell ref="C42:F42"/>
    <mergeCell ref="G42:P42"/>
    <mergeCell ref="Q42:T42"/>
    <mergeCell ref="U42:AD42"/>
    <mergeCell ref="C39:F39"/>
    <mergeCell ref="I39:J39"/>
    <mergeCell ref="L39:N39"/>
    <mergeCell ref="P39:AD39"/>
    <mergeCell ref="C40:F40"/>
    <mergeCell ref="G40:AD40"/>
    <mergeCell ref="C27:F27"/>
    <mergeCell ref="C28:F29"/>
    <mergeCell ref="C32:F32"/>
    <mergeCell ref="C33:F34"/>
    <mergeCell ref="C35:F35"/>
    <mergeCell ref="C38:F38"/>
    <mergeCell ref="A14:AE14"/>
    <mergeCell ref="A15:AE15"/>
    <mergeCell ref="A17:AE17"/>
    <mergeCell ref="J19:P19"/>
    <mergeCell ref="C22:F26"/>
    <mergeCell ref="S24:AD24"/>
    <mergeCell ref="O10:R10"/>
    <mergeCell ref="S10:V10"/>
    <mergeCell ref="W10:X10"/>
    <mergeCell ref="Z10:AA10"/>
    <mergeCell ref="AC10:AD10"/>
    <mergeCell ref="O11:R11"/>
    <mergeCell ref="T11:V11"/>
    <mergeCell ref="X11:Z11"/>
    <mergeCell ref="AB11:AE11"/>
    <mergeCell ref="A1:H1"/>
    <mergeCell ref="T3:U3"/>
    <mergeCell ref="V3:W3"/>
    <mergeCell ref="Y3:Z3"/>
    <mergeCell ref="AB3:AC3"/>
    <mergeCell ref="B4:K4"/>
    <mergeCell ref="G5:M6"/>
    <mergeCell ref="O6:R7"/>
    <mergeCell ref="T6:V6"/>
    <mergeCell ref="X6:AB6"/>
    <mergeCell ref="I7:M11"/>
    <mergeCell ref="S7:AE7"/>
    <mergeCell ref="O8:R8"/>
    <mergeCell ref="S8:AE8"/>
    <mergeCell ref="O9:R9"/>
    <mergeCell ref="S9:AE9"/>
  </mergeCells>
  <phoneticPr fontId="6"/>
  <conditionalFormatting sqref="I104:N104">
    <cfRule type="expression" dxfId="0" priority="1">
      <formula>$I$104&gt;#REF!</formula>
    </cfRule>
  </conditionalFormatting>
  <dataValidations count="1">
    <dataValidation imeMode="hiragana" allowBlank="1" showInputMessage="1" showErrorMessage="1" sqref="S8:AE8" xr:uid="{B7F3F7E1-5354-4539-B4EE-4AFB750AC863}"/>
  </dataValidations>
  <printOptions horizontalCentered="1"/>
  <pageMargins left="0.39370078740157483" right="0.39370078740157483" top="0.59055118110236227" bottom="0" header="0" footer="0"/>
  <pageSetup paperSize="9" scale="62" fitToHeight="3" orientation="portrait" r:id="rId1"/>
  <rowBreaks count="2" manualBreakCount="2">
    <brk id="54" max="30" man="1"/>
    <brk id="9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47625</xdr:colOff>
                    <xdr:row>21</xdr:row>
                    <xdr:rowOff>28575</xdr:rowOff>
                  </from>
                  <to>
                    <xdr:col>8</xdr:col>
                    <xdr:colOff>104775</xdr:colOff>
                    <xdr:row>21</xdr:row>
                    <xdr:rowOff>323850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76200</xdr:colOff>
                    <xdr:row>21</xdr:row>
                    <xdr:rowOff>19050</xdr:rowOff>
                  </from>
                  <to>
                    <xdr:col>15</xdr:col>
                    <xdr:colOff>0</xdr:colOff>
                    <xdr:row>22</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14</xdr:col>
                    <xdr:colOff>76200</xdr:colOff>
                    <xdr:row>26</xdr:row>
                    <xdr:rowOff>28575</xdr:rowOff>
                  </from>
                  <to>
                    <xdr:col>15</xdr:col>
                    <xdr:colOff>0</xdr:colOff>
                    <xdr:row>26</xdr:row>
                    <xdr:rowOff>323850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8</xdr:col>
                    <xdr:colOff>47625</xdr:colOff>
                    <xdr:row>27</xdr:row>
                    <xdr:rowOff>28575</xdr:rowOff>
                  </from>
                  <to>
                    <xdr:col>9</xdr:col>
                    <xdr:colOff>104775</xdr:colOff>
                    <xdr:row>27</xdr:row>
                    <xdr:rowOff>323850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12</xdr:col>
                    <xdr:colOff>76200</xdr:colOff>
                    <xdr:row>27</xdr:row>
                    <xdr:rowOff>66675</xdr:rowOff>
                  </from>
                  <to>
                    <xdr:col>13</xdr:col>
                    <xdr:colOff>76200</xdr:colOff>
                    <xdr:row>27</xdr:row>
                    <xdr:rowOff>304800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8</xdr:col>
                    <xdr:colOff>38100</xdr:colOff>
                    <xdr:row>28</xdr:row>
                    <xdr:rowOff>28575</xdr:rowOff>
                  </from>
                  <to>
                    <xdr:col>9</xdr:col>
                    <xdr:colOff>95250</xdr:colOff>
                    <xdr:row>28</xdr:row>
                    <xdr:rowOff>323850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17</xdr:col>
                    <xdr:colOff>76200</xdr:colOff>
                    <xdr:row>28</xdr:row>
                    <xdr:rowOff>28575</xdr:rowOff>
                  </from>
                  <to>
                    <xdr:col>18</xdr:col>
                    <xdr:colOff>28575</xdr:colOff>
                    <xdr:row>28</xdr:row>
                    <xdr:rowOff>333375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13</xdr:col>
                    <xdr:colOff>57150</xdr:colOff>
                    <xdr:row>34</xdr:row>
                    <xdr:rowOff>9525</xdr:rowOff>
                  </from>
                  <to>
                    <xdr:col>14</xdr:col>
                    <xdr:colOff>114300</xdr:colOff>
                    <xdr:row>34</xdr:row>
                    <xdr:rowOff>304800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20</xdr:col>
                    <xdr:colOff>76200</xdr:colOff>
                    <xdr:row>34</xdr:row>
                    <xdr:rowOff>28575</xdr:rowOff>
                  </from>
                  <to>
                    <xdr:col>21</xdr:col>
                    <xdr:colOff>133350</xdr:colOff>
                    <xdr:row>34</xdr:row>
                    <xdr:rowOff>323850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7</xdr:col>
                    <xdr:colOff>38100</xdr:colOff>
                    <xdr:row>31</xdr:row>
                    <xdr:rowOff>19050</xdr:rowOff>
                  </from>
                  <to>
                    <xdr:col>8</xdr:col>
                    <xdr:colOff>95250</xdr:colOff>
                    <xdr:row>31</xdr:row>
                    <xdr:rowOff>314325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7</xdr:col>
                    <xdr:colOff>76200</xdr:colOff>
                    <xdr:row>37</xdr:row>
                    <xdr:rowOff>57150</xdr:rowOff>
                  </from>
                  <to>
                    <xdr:col>8</xdr:col>
                    <xdr:colOff>133350</xdr:colOff>
                    <xdr:row>38</xdr:row>
                    <xdr:rowOff>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16</xdr:col>
                    <xdr:colOff>76200</xdr:colOff>
                    <xdr:row>37</xdr:row>
                    <xdr:rowOff>57150</xdr:rowOff>
                  </from>
                  <to>
                    <xdr:col>17</xdr:col>
                    <xdr:colOff>0</xdr:colOff>
                    <xdr:row>38</xdr:row>
                    <xdr:rowOff>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25</xdr:col>
                    <xdr:colOff>76200</xdr:colOff>
                    <xdr:row>31</xdr:row>
                    <xdr:rowOff>38100</xdr:rowOff>
                  </from>
                  <to>
                    <xdr:col>26</xdr:col>
                    <xdr:colOff>0</xdr:colOff>
                    <xdr:row>31</xdr:row>
                    <xdr:rowOff>333375</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19</xdr:col>
                    <xdr:colOff>19050</xdr:colOff>
                    <xdr:row>58</xdr:row>
                    <xdr:rowOff>0</xdr:rowOff>
                  </from>
                  <to>
                    <xdr:col>20</xdr:col>
                    <xdr:colOff>76200</xdr:colOff>
                    <xdr:row>59</xdr:row>
                    <xdr:rowOff>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12</xdr:col>
                    <xdr:colOff>76200</xdr:colOff>
                    <xdr:row>58</xdr:row>
                    <xdr:rowOff>0</xdr:rowOff>
                  </from>
                  <to>
                    <xdr:col>13</xdr:col>
                    <xdr:colOff>76200</xdr:colOff>
                    <xdr:row>59</xdr:row>
                    <xdr:rowOff>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2</xdr:col>
                    <xdr:colOff>47625</xdr:colOff>
                    <xdr:row>67</xdr:row>
                    <xdr:rowOff>47625</xdr:rowOff>
                  </from>
                  <to>
                    <xdr:col>3</xdr:col>
                    <xdr:colOff>85725</xdr:colOff>
                    <xdr:row>67</xdr:row>
                    <xdr:rowOff>381000</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7</xdr:col>
                    <xdr:colOff>57150</xdr:colOff>
                    <xdr:row>32</xdr:row>
                    <xdr:rowOff>19050</xdr:rowOff>
                  </from>
                  <to>
                    <xdr:col>8</xdr:col>
                    <xdr:colOff>114300</xdr:colOff>
                    <xdr:row>32</xdr:row>
                    <xdr:rowOff>314325</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13</xdr:col>
                    <xdr:colOff>57150</xdr:colOff>
                    <xdr:row>32</xdr:row>
                    <xdr:rowOff>19050</xdr:rowOff>
                  </from>
                  <to>
                    <xdr:col>14</xdr:col>
                    <xdr:colOff>114300</xdr:colOff>
                    <xdr:row>32</xdr:row>
                    <xdr:rowOff>314325</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20</xdr:col>
                    <xdr:colOff>66675</xdr:colOff>
                    <xdr:row>32</xdr:row>
                    <xdr:rowOff>19050</xdr:rowOff>
                  </from>
                  <to>
                    <xdr:col>21</xdr:col>
                    <xdr:colOff>123825</xdr:colOff>
                    <xdr:row>32</xdr:row>
                    <xdr:rowOff>314325</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3</xdr:col>
                    <xdr:colOff>85725</xdr:colOff>
                    <xdr:row>112</xdr:row>
                    <xdr:rowOff>0</xdr:rowOff>
                  </from>
                  <to>
                    <xdr:col>4</xdr:col>
                    <xdr:colOff>161925</xdr:colOff>
                    <xdr:row>113</xdr:row>
                    <xdr:rowOff>0</xdr:rowOff>
                  </to>
                </anchor>
              </controlPr>
            </control>
          </mc:Choice>
        </mc:AlternateContent>
        <mc:AlternateContent xmlns:mc="http://schemas.openxmlformats.org/markup-compatibility/2006">
          <mc:Choice Requires="x14">
            <control shapeId="7191" r:id="rId24" name="Check Box 23">
              <controlPr defaultSize="0" autoFill="0" autoLine="0" autoPict="0">
                <anchor moveWithCells="1">
                  <from>
                    <xdr:col>9</xdr:col>
                    <xdr:colOff>85725</xdr:colOff>
                    <xdr:row>140</xdr:row>
                    <xdr:rowOff>19050</xdr:rowOff>
                  </from>
                  <to>
                    <xdr:col>10</xdr:col>
                    <xdr:colOff>0</xdr:colOff>
                    <xdr:row>141</xdr:row>
                    <xdr:rowOff>19050</xdr:rowOff>
                  </to>
                </anchor>
              </controlPr>
            </control>
          </mc:Choice>
        </mc:AlternateContent>
        <mc:AlternateContent xmlns:mc="http://schemas.openxmlformats.org/markup-compatibility/2006">
          <mc:Choice Requires="x14">
            <control shapeId="7192" r:id="rId25" name="Check Box 24">
              <controlPr defaultSize="0" autoFill="0" autoLine="0" autoPict="0">
                <anchor moveWithCells="1">
                  <from>
                    <xdr:col>12</xdr:col>
                    <xdr:colOff>85725</xdr:colOff>
                    <xdr:row>140</xdr:row>
                    <xdr:rowOff>19050</xdr:rowOff>
                  </from>
                  <to>
                    <xdr:col>13</xdr:col>
                    <xdr:colOff>85725</xdr:colOff>
                    <xdr:row>141</xdr:row>
                    <xdr:rowOff>19050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2</xdr:col>
                    <xdr:colOff>57150</xdr:colOff>
                    <xdr:row>69</xdr:row>
                    <xdr:rowOff>457200</xdr:rowOff>
                  </from>
                  <to>
                    <xdr:col>3</xdr:col>
                    <xdr:colOff>114300</xdr:colOff>
                    <xdr:row>71</xdr:row>
                    <xdr:rowOff>19050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8</xdr:col>
                    <xdr:colOff>57150</xdr:colOff>
                    <xdr:row>90</xdr:row>
                    <xdr:rowOff>47625</xdr:rowOff>
                  </from>
                  <to>
                    <xdr:col>9</xdr:col>
                    <xdr:colOff>114300</xdr:colOff>
                    <xdr:row>91</xdr:row>
                    <xdr:rowOff>0</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23</xdr:col>
                    <xdr:colOff>76200</xdr:colOff>
                    <xdr:row>89</xdr:row>
                    <xdr:rowOff>57150</xdr:rowOff>
                  </from>
                  <to>
                    <xdr:col>24</xdr:col>
                    <xdr:colOff>0</xdr:colOff>
                    <xdr:row>90</xdr:row>
                    <xdr:rowOff>0</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26</xdr:col>
                    <xdr:colOff>76200</xdr:colOff>
                    <xdr:row>89</xdr:row>
                    <xdr:rowOff>57150</xdr:rowOff>
                  </from>
                  <to>
                    <xdr:col>27</xdr:col>
                    <xdr:colOff>0</xdr:colOff>
                    <xdr:row>90</xdr:row>
                    <xdr:rowOff>0</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14</xdr:col>
                    <xdr:colOff>133350</xdr:colOff>
                    <xdr:row>90</xdr:row>
                    <xdr:rowOff>47625</xdr:rowOff>
                  </from>
                  <to>
                    <xdr:col>15</xdr:col>
                    <xdr:colOff>28575</xdr:colOff>
                    <xdr:row>91</xdr:row>
                    <xdr:rowOff>0</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2</xdr:col>
                    <xdr:colOff>47625</xdr:colOff>
                    <xdr:row>66</xdr:row>
                    <xdr:rowOff>76200</xdr:rowOff>
                  </from>
                  <to>
                    <xdr:col>3</xdr:col>
                    <xdr:colOff>76200</xdr:colOff>
                    <xdr:row>66</xdr:row>
                    <xdr:rowOff>476250</xdr:rowOff>
                  </to>
                </anchor>
              </controlPr>
            </control>
          </mc:Choice>
        </mc:AlternateContent>
        <mc:AlternateContent xmlns:mc="http://schemas.openxmlformats.org/markup-compatibility/2006">
          <mc:Choice Requires="x14">
            <control shapeId="7199" r:id="rId32" name="Check Box 31">
              <controlPr defaultSize="0" autoFill="0" autoLine="0" autoPict="0">
                <anchor moveWithCells="1">
                  <from>
                    <xdr:col>10</xdr:col>
                    <xdr:colOff>76200</xdr:colOff>
                    <xdr:row>133</xdr:row>
                    <xdr:rowOff>0</xdr:rowOff>
                  </from>
                  <to>
                    <xdr:col>11</xdr:col>
                    <xdr:colOff>76200</xdr:colOff>
                    <xdr:row>134</xdr:row>
                    <xdr:rowOff>0</xdr:rowOff>
                  </to>
                </anchor>
              </controlPr>
            </control>
          </mc:Choice>
        </mc:AlternateContent>
        <mc:AlternateContent xmlns:mc="http://schemas.openxmlformats.org/markup-compatibility/2006">
          <mc:Choice Requires="x14">
            <control shapeId="7200" r:id="rId33" name="Check Box 32">
              <controlPr defaultSize="0" autoFill="0" autoLine="0" autoPict="0">
                <anchor moveWithCells="1">
                  <from>
                    <xdr:col>7</xdr:col>
                    <xdr:colOff>47625</xdr:colOff>
                    <xdr:row>33</xdr:row>
                    <xdr:rowOff>28575</xdr:rowOff>
                  </from>
                  <to>
                    <xdr:col>8</xdr:col>
                    <xdr:colOff>104775</xdr:colOff>
                    <xdr:row>33</xdr:row>
                    <xdr:rowOff>323850</xdr:rowOff>
                  </to>
                </anchor>
              </controlPr>
            </control>
          </mc:Choice>
        </mc:AlternateContent>
        <mc:AlternateContent xmlns:mc="http://schemas.openxmlformats.org/markup-compatibility/2006">
          <mc:Choice Requires="x14">
            <control shapeId="7201" r:id="rId34" name="Check Box 33">
              <controlPr defaultSize="0" autoFill="0" autoLine="0" autoPict="0">
                <anchor moveWithCells="1">
                  <from>
                    <xdr:col>2</xdr:col>
                    <xdr:colOff>66675</xdr:colOff>
                    <xdr:row>52</xdr:row>
                    <xdr:rowOff>19050</xdr:rowOff>
                  </from>
                  <to>
                    <xdr:col>3</xdr:col>
                    <xdr:colOff>123825</xdr:colOff>
                    <xdr:row>52</xdr:row>
                    <xdr:rowOff>295275</xdr:rowOff>
                  </to>
                </anchor>
              </controlPr>
            </control>
          </mc:Choice>
        </mc:AlternateContent>
        <mc:AlternateContent xmlns:mc="http://schemas.openxmlformats.org/markup-compatibility/2006">
          <mc:Choice Requires="x14">
            <control shapeId="7202" r:id="rId35" name="Check Box 34">
              <controlPr defaultSize="0" autoFill="0" autoLine="0" autoPict="0">
                <anchor moveWithCells="1">
                  <from>
                    <xdr:col>8</xdr:col>
                    <xdr:colOff>57150</xdr:colOff>
                    <xdr:row>92</xdr:row>
                    <xdr:rowOff>47625</xdr:rowOff>
                  </from>
                  <to>
                    <xdr:col>9</xdr:col>
                    <xdr:colOff>114300</xdr:colOff>
                    <xdr:row>93</xdr:row>
                    <xdr:rowOff>0</xdr:rowOff>
                  </to>
                </anchor>
              </controlPr>
            </control>
          </mc:Choice>
        </mc:AlternateContent>
        <mc:AlternateContent xmlns:mc="http://schemas.openxmlformats.org/markup-compatibility/2006">
          <mc:Choice Requires="x14">
            <control shapeId="7203" r:id="rId36" name="Check Box 35">
              <controlPr defaultSize="0" autoFill="0" autoLine="0" autoPict="0">
                <anchor moveWithCells="1">
                  <from>
                    <xdr:col>15</xdr:col>
                    <xdr:colOff>57150</xdr:colOff>
                    <xdr:row>92</xdr:row>
                    <xdr:rowOff>47625</xdr:rowOff>
                  </from>
                  <to>
                    <xdr:col>16</xdr:col>
                    <xdr:colOff>114300</xdr:colOff>
                    <xdr:row>93</xdr:row>
                    <xdr:rowOff>0</xdr:rowOff>
                  </to>
                </anchor>
              </controlPr>
            </control>
          </mc:Choice>
        </mc:AlternateContent>
        <mc:AlternateContent xmlns:mc="http://schemas.openxmlformats.org/markup-compatibility/2006">
          <mc:Choice Requires="x14">
            <control shapeId="7204" r:id="rId37" name="Check Box 36">
              <controlPr defaultSize="0" autoFill="0" autoLine="0" autoPict="0">
                <anchor moveWithCells="1">
                  <from>
                    <xdr:col>24</xdr:col>
                    <xdr:colOff>57150</xdr:colOff>
                    <xdr:row>92</xdr:row>
                    <xdr:rowOff>47625</xdr:rowOff>
                  </from>
                  <to>
                    <xdr:col>25</xdr:col>
                    <xdr:colOff>0</xdr:colOff>
                    <xdr:row>93</xdr:row>
                    <xdr:rowOff>0</xdr:rowOff>
                  </to>
                </anchor>
              </controlPr>
            </control>
          </mc:Choice>
        </mc:AlternateContent>
        <mc:AlternateContent xmlns:mc="http://schemas.openxmlformats.org/markup-compatibility/2006">
          <mc:Choice Requires="x14">
            <control shapeId="7205" r:id="rId38" name="Check Box 37">
              <controlPr defaultSize="0" autoFill="0" autoLine="0" autoPict="0">
                <anchor moveWithCells="1">
                  <from>
                    <xdr:col>8</xdr:col>
                    <xdr:colOff>57150</xdr:colOff>
                    <xdr:row>93</xdr:row>
                    <xdr:rowOff>47625</xdr:rowOff>
                  </from>
                  <to>
                    <xdr:col>9</xdr:col>
                    <xdr:colOff>114300</xdr:colOff>
                    <xdr:row>94</xdr:row>
                    <xdr:rowOff>0</xdr:rowOff>
                  </to>
                </anchor>
              </controlPr>
            </control>
          </mc:Choice>
        </mc:AlternateContent>
        <mc:AlternateContent xmlns:mc="http://schemas.openxmlformats.org/markup-compatibility/2006">
          <mc:Choice Requires="x14">
            <control shapeId="7206" r:id="rId39" name="Check Box 38">
              <controlPr defaultSize="0" autoFill="0" autoLine="0" autoPict="0">
                <anchor moveWithCells="1">
                  <from>
                    <xdr:col>15</xdr:col>
                    <xdr:colOff>57150</xdr:colOff>
                    <xdr:row>93</xdr:row>
                    <xdr:rowOff>47625</xdr:rowOff>
                  </from>
                  <to>
                    <xdr:col>16</xdr:col>
                    <xdr:colOff>114300</xdr:colOff>
                    <xdr:row>94</xdr:row>
                    <xdr:rowOff>0</xdr:rowOff>
                  </to>
                </anchor>
              </controlPr>
            </control>
          </mc:Choice>
        </mc:AlternateContent>
        <mc:AlternateContent xmlns:mc="http://schemas.openxmlformats.org/markup-compatibility/2006">
          <mc:Choice Requires="x14">
            <control shapeId="7207" r:id="rId40" name="Check Box 39">
              <controlPr defaultSize="0" autoFill="0" autoLine="0" autoPict="0">
                <anchor moveWithCells="1">
                  <from>
                    <xdr:col>24</xdr:col>
                    <xdr:colOff>57150</xdr:colOff>
                    <xdr:row>93</xdr:row>
                    <xdr:rowOff>47625</xdr:rowOff>
                  </from>
                  <to>
                    <xdr:col>25</xdr:col>
                    <xdr:colOff>0</xdr:colOff>
                    <xdr:row>94</xdr:row>
                    <xdr:rowOff>0</xdr:rowOff>
                  </to>
                </anchor>
              </controlPr>
            </control>
          </mc:Choice>
        </mc:AlternateContent>
        <mc:AlternateContent xmlns:mc="http://schemas.openxmlformats.org/markup-compatibility/2006">
          <mc:Choice Requires="x14">
            <control shapeId="7208" r:id="rId41" name="Check Box 40">
              <controlPr defaultSize="0" autoFill="0" autoLine="0" autoPict="0">
                <anchor moveWithCells="1">
                  <from>
                    <xdr:col>24</xdr:col>
                    <xdr:colOff>85725</xdr:colOff>
                    <xdr:row>27</xdr:row>
                    <xdr:rowOff>28575</xdr:rowOff>
                  </from>
                  <to>
                    <xdr:col>25</xdr:col>
                    <xdr:colOff>9525</xdr:colOff>
                    <xdr:row>27</xdr:row>
                    <xdr:rowOff>323850</xdr:rowOff>
                  </to>
                </anchor>
              </controlPr>
            </control>
          </mc:Choice>
        </mc:AlternateContent>
        <mc:AlternateContent xmlns:mc="http://schemas.openxmlformats.org/markup-compatibility/2006">
          <mc:Choice Requires="x14">
            <control shapeId="7209" r:id="rId42" name="Check Box 41">
              <controlPr defaultSize="0" autoFill="0" autoLine="0" autoPict="0">
                <anchor moveWithCells="1">
                  <from>
                    <xdr:col>7</xdr:col>
                    <xdr:colOff>47625</xdr:colOff>
                    <xdr:row>26</xdr:row>
                    <xdr:rowOff>28575</xdr:rowOff>
                  </from>
                  <to>
                    <xdr:col>8</xdr:col>
                    <xdr:colOff>104775</xdr:colOff>
                    <xdr:row>26</xdr:row>
                    <xdr:rowOff>323850</xdr:rowOff>
                  </to>
                </anchor>
              </controlPr>
            </control>
          </mc:Choice>
        </mc:AlternateContent>
        <mc:AlternateContent xmlns:mc="http://schemas.openxmlformats.org/markup-compatibility/2006">
          <mc:Choice Requires="x14">
            <control shapeId="7210" r:id="rId43" name="Check Box 42">
              <controlPr defaultSize="0" autoFill="0" autoLine="0" autoPict="0">
                <anchor moveWithCells="1">
                  <from>
                    <xdr:col>10</xdr:col>
                    <xdr:colOff>76200</xdr:colOff>
                    <xdr:row>136</xdr:row>
                    <xdr:rowOff>19050</xdr:rowOff>
                  </from>
                  <to>
                    <xdr:col>11</xdr:col>
                    <xdr:colOff>76200</xdr:colOff>
                    <xdr:row>137</xdr:row>
                    <xdr:rowOff>19050</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14</xdr:col>
                    <xdr:colOff>76200</xdr:colOff>
                    <xdr:row>133</xdr:row>
                    <xdr:rowOff>0</xdr:rowOff>
                  </from>
                  <to>
                    <xdr:col>15</xdr:col>
                    <xdr:colOff>0</xdr:colOff>
                    <xdr:row>134</xdr:row>
                    <xdr:rowOff>0</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14</xdr:col>
                    <xdr:colOff>76200</xdr:colOff>
                    <xdr:row>134</xdr:row>
                    <xdr:rowOff>0</xdr:rowOff>
                  </from>
                  <to>
                    <xdr:col>15</xdr:col>
                    <xdr:colOff>0</xdr:colOff>
                    <xdr:row>135</xdr:row>
                    <xdr:rowOff>0</xdr:rowOff>
                  </to>
                </anchor>
              </controlPr>
            </control>
          </mc:Choice>
        </mc:AlternateContent>
        <mc:AlternateContent xmlns:mc="http://schemas.openxmlformats.org/markup-compatibility/2006">
          <mc:Choice Requires="x14">
            <control shapeId="7217" r:id="rId46" name="Check Box 49">
              <controlPr defaultSize="0" autoFill="0" autoLine="0" autoPict="0">
                <anchor moveWithCells="1">
                  <from>
                    <xdr:col>14</xdr:col>
                    <xdr:colOff>76200</xdr:colOff>
                    <xdr:row>136</xdr:row>
                    <xdr:rowOff>0</xdr:rowOff>
                  </from>
                  <to>
                    <xdr:col>15</xdr:col>
                    <xdr:colOff>0</xdr:colOff>
                    <xdr:row>137</xdr:row>
                    <xdr:rowOff>0</xdr:rowOff>
                  </to>
                </anchor>
              </controlPr>
            </control>
          </mc:Choice>
        </mc:AlternateContent>
        <mc:AlternateContent xmlns:mc="http://schemas.openxmlformats.org/markup-compatibility/2006">
          <mc:Choice Requires="x14">
            <control shapeId="7218" r:id="rId47" name="Check Box 50">
              <controlPr defaultSize="0" autoFill="0" autoLine="0" autoPict="0">
                <anchor moveWithCells="1">
                  <from>
                    <xdr:col>14</xdr:col>
                    <xdr:colOff>76200</xdr:colOff>
                    <xdr:row>137</xdr:row>
                    <xdr:rowOff>0</xdr:rowOff>
                  </from>
                  <to>
                    <xdr:col>15</xdr:col>
                    <xdr:colOff>0</xdr:colOff>
                    <xdr:row>138</xdr:row>
                    <xdr:rowOff>0</xdr:rowOff>
                  </to>
                </anchor>
              </controlPr>
            </control>
          </mc:Choice>
        </mc:AlternateContent>
        <mc:AlternateContent xmlns:mc="http://schemas.openxmlformats.org/markup-compatibility/2006">
          <mc:Choice Requires="x14">
            <control shapeId="7220" r:id="rId48" name="Check Box 52">
              <controlPr defaultSize="0" autoFill="0" autoLine="0" autoPict="0">
                <anchor moveWithCells="1">
                  <from>
                    <xdr:col>25</xdr:col>
                    <xdr:colOff>85725</xdr:colOff>
                    <xdr:row>34</xdr:row>
                    <xdr:rowOff>28575</xdr:rowOff>
                  </from>
                  <to>
                    <xdr:col>26</xdr:col>
                    <xdr:colOff>9525</xdr:colOff>
                    <xdr:row>34</xdr:row>
                    <xdr:rowOff>323850</xdr:rowOff>
                  </to>
                </anchor>
              </controlPr>
            </control>
          </mc:Choice>
        </mc:AlternateContent>
        <mc:AlternateContent xmlns:mc="http://schemas.openxmlformats.org/markup-compatibility/2006">
          <mc:Choice Requires="x14">
            <control shapeId="7224" r:id="rId49" name="Check Box 56">
              <controlPr defaultSize="0" autoFill="0" autoLine="0" autoPict="0">
                <anchor moveWithCells="1">
                  <from>
                    <xdr:col>9</xdr:col>
                    <xdr:colOff>85725</xdr:colOff>
                    <xdr:row>129</xdr:row>
                    <xdr:rowOff>19050</xdr:rowOff>
                  </from>
                  <to>
                    <xdr:col>10</xdr:col>
                    <xdr:colOff>0</xdr:colOff>
                    <xdr:row>130</xdr:row>
                    <xdr:rowOff>19050</xdr:rowOff>
                  </to>
                </anchor>
              </controlPr>
            </control>
          </mc:Choice>
        </mc:AlternateContent>
        <mc:AlternateContent xmlns:mc="http://schemas.openxmlformats.org/markup-compatibility/2006">
          <mc:Choice Requires="x14">
            <control shapeId="7225" r:id="rId50" name="Check Box 57">
              <controlPr defaultSize="0" autoFill="0" autoLine="0" autoPict="0">
                <anchor moveWithCells="1">
                  <from>
                    <xdr:col>12</xdr:col>
                    <xdr:colOff>85725</xdr:colOff>
                    <xdr:row>129</xdr:row>
                    <xdr:rowOff>19050</xdr:rowOff>
                  </from>
                  <to>
                    <xdr:col>13</xdr:col>
                    <xdr:colOff>85725</xdr:colOff>
                    <xdr:row>130</xdr:row>
                    <xdr:rowOff>19050</xdr:rowOff>
                  </to>
                </anchor>
              </controlPr>
            </control>
          </mc:Choice>
        </mc:AlternateContent>
        <mc:AlternateContent xmlns:mc="http://schemas.openxmlformats.org/markup-compatibility/2006">
          <mc:Choice Requires="x14">
            <control shapeId="7226" r:id="rId51" name="Check Box 58">
              <controlPr defaultSize="0" autoFill="0" autoLine="0" autoPict="0">
                <anchor moveWithCells="1">
                  <from>
                    <xdr:col>6</xdr:col>
                    <xdr:colOff>47625</xdr:colOff>
                    <xdr:row>23</xdr:row>
                    <xdr:rowOff>28575</xdr:rowOff>
                  </from>
                  <to>
                    <xdr:col>7</xdr:col>
                    <xdr:colOff>104775</xdr:colOff>
                    <xdr:row>23</xdr:row>
                    <xdr:rowOff>276225</xdr:rowOff>
                  </to>
                </anchor>
              </controlPr>
            </control>
          </mc:Choice>
        </mc:AlternateContent>
        <mc:AlternateContent xmlns:mc="http://schemas.openxmlformats.org/markup-compatibility/2006">
          <mc:Choice Requires="x14">
            <control shapeId="7227" r:id="rId52" name="Check Box 59">
              <controlPr defaultSize="0" autoFill="0" autoLine="0" autoPict="0">
                <anchor moveWithCells="1">
                  <from>
                    <xdr:col>6</xdr:col>
                    <xdr:colOff>47625</xdr:colOff>
                    <xdr:row>25</xdr:row>
                    <xdr:rowOff>0</xdr:rowOff>
                  </from>
                  <to>
                    <xdr:col>7</xdr:col>
                    <xdr:colOff>104775</xdr:colOff>
                    <xdr:row>26</xdr:row>
                    <xdr:rowOff>0</xdr:rowOff>
                  </to>
                </anchor>
              </controlPr>
            </control>
          </mc:Choice>
        </mc:AlternateContent>
        <mc:AlternateContent xmlns:mc="http://schemas.openxmlformats.org/markup-compatibility/2006">
          <mc:Choice Requires="x14">
            <control shapeId="7228" r:id="rId53" name="Check Box 60">
              <controlPr defaultSize="0" autoFill="0" autoLine="0" autoPict="0">
                <anchor moveWithCells="1">
                  <from>
                    <xdr:col>2</xdr:col>
                    <xdr:colOff>57150</xdr:colOff>
                    <xdr:row>65</xdr:row>
                    <xdr:rowOff>104775</xdr:rowOff>
                  </from>
                  <to>
                    <xdr:col>3</xdr:col>
                    <xdr:colOff>85725</xdr:colOff>
                    <xdr:row>65</xdr:row>
                    <xdr:rowOff>514350</xdr:rowOff>
                  </to>
                </anchor>
              </controlPr>
            </control>
          </mc:Choice>
        </mc:AlternateContent>
        <mc:AlternateContent xmlns:mc="http://schemas.openxmlformats.org/markup-compatibility/2006">
          <mc:Choice Requires="x14">
            <control shapeId="7229" r:id="rId54" name="Check Box 61">
              <controlPr defaultSize="0" autoFill="0" autoLine="0" autoPict="0">
                <anchor moveWithCells="1">
                  <from>
                    <xdr:col>2</xdr:col>
                    <xdr:colOff>66675</xdr:colOff>
                    <xdr:row>79</xdr:row>
                    <xdr:rowOff>47625</xdr:rowOff>
                  </from>
                  <to>
                    <xdr:col>3</xdr:col>
                    <xdr:colOff>95250</xdr:colOff>
                    <xdr:row>79</xdr:row>
                    <xdr:rowOff>342900</xdr:rowOff>
                  </to>
                </anchor>
              </controlPr>
            </control>
          </mc:Choice>
        </mc:AlternateContent>
        <mc:AlternateContent xmlns:mc="http://schemas.openxmlformats.org/markup-compatibility/2006">
          <mc:Choice Requires="x14">
            <control shapeId="7230" r:id="rId55" name="Check Box 62">
              <controlPr defaultSize="0" autoFill="0" autoLine="0" autoPict="0">
                <anchor moveWithCells="1">
                  <from>
                    <xdr:col>2</xdr:col>
                    <xdr:colOff>57150</xdr:colOff>
                    <xdr:row>83</xdr:row>
                    <xdr:rowOff>85725</xdr:rowOff>
                  </from>
                  <to>
                    <xdr:col>3</xdr:col>
                    <xdr:colOff>85725</xdr:colOff>
                    <xdr:row>83</xdr:row>
                    <xdr:rowOff>676275</xdr:rowOff>
                  </to>
                </anchor>
              </controlPr>
            </control>
          </mc:Choice>
        </mc:AlternateContent>
        <mc:AlternateContent xmlns:mc="http://schemas.openxmlformats.org/markup-compatibility/2006">
          <mc:Choice Requires="x14">
            <control shapeId="7231" r:id="rId56" name="Check Box 63">
              <controlPr defaultSize="0" autoFill="0" autoLine="0" autoPict="0">
                <anchor moveWithCells="1">
                  <from>
                    <xdr:col>14</xdr:col>
                    <xdr:colOff>85725</xdr:colOff>
                    <xdr:row>28</xdr:row>
                    <xdr:rowOff>28575</xdr:rowOff>
                  </from>
                  <to>
                    <xdr:col>15</xdr:col>
                    <xdr:colOff>9525</xdr:colOff>
                    <xdr:row>28</xdr:row>
                    <xdr:rowOff>323850</xdr:rowOff>
                  </to>
                </anchor>
              </controlPr>
            </control>
          </mc:Choice>
        </mc:AlternateContent>
        <mc:AlternateContent xmlns:mc="http://schemas.openxmlformats.org/markup-compatibility/2006">
          <mc:Choice Requires="x14">
            <control shapeId="7232" r:id="rId57" name="Check Box 64">
              <controlPr defaultSize="0" autoFill="0" autoLine="0" autoPict="0">
                <anchor moveWithCells="1">
                  <from>
                    <xdr:col>2</xdr:col>
                    <xdr:colOff>76200</xdr:colOff>
                    <xdr:row>73</xdr:row>
                    <xdr:rowOff>180975</xdr:rowOff>
                  </from>
                  <to>
                    <xdr:col>3</xdr:col>
                    <xdr:colOff>104775</xdr:colOff>
                    <xdr:row>74</xdr:row>
                    <xdr:rowOff>533400</xdr:rowOff>
                  </to>
                </anchor>
              </controlPr>
            </control>
          </mc:Choice>
        </mc:AlternateContent>
        <mc:AlternateContent xmlns:mc="http://schemas.openxmlformats.org/markup-compatibility/2006">
          <mc:Choice Requires="x14">
            <control shapeId="7233" r:id="rId58" name="Check Box 65">
              <controlPr defaultSize="0" autoFill="0" autoLine="0" autoPict="0">
                <anchor moveWithCells="1">
                  <from>
                    <xdr:col>2</xdr:col>
                    <xdr:colOff>57150</xdr:colOff>
                    <xdr:row>75</xdr:row>
                    <xdr:rowOff>57150</xdr:rowOff>
                  </from>
                  <to>
                    <xdr:col>3</xdr:col>
                    <xdr:colOff>85725</xdr:colOff>
                    <xdr:row>75</xdr:row>
                    <xdr:rowOff>619125</xdr:rowOff>
                  </to>
                </anchor>
              </controlPr>
            </control>
          </mc:Choice>
        </mc:AlternateContent>
        <mc:AlternateContent xmlns:mc="http://schemas.openxmlformats.org/markup-compatibility/2006">
          <mc:Choice Requires="x14">
            <control shapeId="7234" r:id="rId59" name="Check Box 66">
              <controlPr defaultSize="0" autoFill="0" autoLine="0" autoPict="0">
                <anchor moveWithCells="1">
                  <from>
                    <xdr:col>7</xdr:col>
                    <xdr:colOff>47625</xdr:colOff>
                    <xdr:row>34</xdr:row>
                    <xdr:rowOff>38100</xdr:rowOff>
                  </from>
                  <to>
                    <xdr:col>8</xdr:col>
                    <xdr:colOff>104775</xdr:colOff>
                    <xdr:row>34</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2026-04-29T04:53:39Z</dcterms:modified>
</cp:coreProperties>
</file>