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8D22CAEA-7C82-47EB-87AA-E2F789CD147E}" xr6:coauthVersionLast="47" xr6:coauthVersionMax="47" xr10:uidLastSave="{00000000-0000-0000-0000-000000000000}"/>
  <workbookProtection workbookAlgorithmName="SHA-512" workbookHashValue="juaYSK6BSm26XX6EBIAZIokEcdtJvtdiD3Om/JL2teYNvnWxCEjfIk3V4qmpQNZWGpP/hUn4ofwPCjqOVgzMdQ==" workbookSaltValue="yjntA8Hpw+JdBC5DqFYUZQ==" workbookSpinCount="100000" lockStructure="1"/>
  <bookViews>
    <workbookView xWindow="-120" yWindow="-120" windowWidth="29040" windowHeight="15720" xr2:uid="{00000000-000D-0000-FFFF-FFFF00000000}"/>
  </bookViews>
  <sheets>
    <sheet name="様式第1号" sheetId="6" r:id="rId1"/>
    <sheet name="記載例" sheetId="10" state="hidden" r:id="rId2"/>
  </sheets>
  <definedNames>
    <definedName name="_xlnm.Print_Area" localSheetId="1">記載例!$A$1:$AG$96</definedName>
    <definedName name="_xlnm.Print_Area" localSheetId="0">様式第1号!$A$1:$AG$95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0" l="1"/>
  <c r="I51" i="6"/>
  <c r="Y92" i="10" l="1"/>
  <c r="Y91" i="10"/>
  <c r="Y90" i="10"/>
  <c r="Y89" i="10"/>
  <c r="Y88" i="10"/>
  <c r="Y87" i="10"/>
  <c r="Y86" i="10"/>
  <c r="Y85" i="10"/>
  <c r="Y84" i="10"/>
  <c r="Y83" i="10"/>
  <c r="Y82" i="10"/>
  <c r="Y81" i="10"/>
  <c r="Y80" i="10"/>
  <c r="Y79" i="10"/>
  <c r="Y78" i="10"/>
  <c r="Y92" i="6"/>
  <c r="Y79" i="6"/>
  <c r="Y80" i="6"/>
  <c r="Y81" i="6"/>
  <c r="Y82" i="6"/>
  <c r="Y83" i="6"/>
  <c r="Y84" i="6"/>
  <c r="Y85" i="6"/>
  <c r="Y86" i="6"/>
  <c r="Y87" i="6"/>
  <c r="Y88" i="6"/>
  <c r="Y89" i="6"/>
  <c r="Y90" i="6"/>
  <c r="Y91" i="6"/>
  <c r="Y78" i="6"/>
  <c r="X48" i="10"/>
  <c r="I48" i="10"/>
  <c r="X48" i="6"/>
  <c r="I48" i="6"/>
  <c r="Y93" i="10" l="1"/>
  <c r="I49" i="10" s="1"/>
  <c r="I50" i="10" s="1"/>
  <c r="Y93" i="6"/>
  <c r="I49" i="6" s="1"/>
  <c r="I50" i="6" s="1"/>
  <c r="I47" i="10"/>
  <c r="K22" i="6" l="1"/>
  <c r="K22" i="10"/>
</calcChain>
</file>

<file path=xl/sharedStrings.xml><?xml version="1.0" encoding="utf-8"?>
<sst xmlns="http://schemas.openxmlformats.org/spreadsheetml/2006/main" count="330" uniqueCount="108">
  <si>
    <t>年</t>
    <rPh sb="0" eb="1">
      <t>ネン</t>
    </rPh>
    <phoneticPr fontId="5"/>
  </si>
  <si>
    <t>月</t>
    <rPh sb="0" eb="1">
      <t>ガツ</t>
    </rPh>
    <phoneticPr fontId="5"/>
  </si>
  <si>
    <t>日</t>
    <rPh sb="0" eb="1">
      <t>ニチ</t>
    </rPh>
    <phoneticPr fontId="5"/>
  </si>
  <si>
    <t>住所</t>
    <rPh sb="0" eb="2">
      <t>ジュウショ</t>
    </rPh>
    <phoneticPr fontId="5"/>
  </si>
  <si>
    <t>補助金申請額</t>
    <rPh sb="0" eb="3">
      <t>ホジョキン</t>
    </rPh>
    <rPh sb="3" eb="5">
      <t>シンセイ</t>
    </rPh>
    <rPh sb="5" eb="6">
      <t>ガク</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</si>
  <si>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</si>
  <si>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</si>
  <si>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</si>
  <si>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</si>
  <si>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</si>
  <si>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</si>
  <si>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</si>
  <si>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</si>
  <si>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</si>
  <si>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メーカー名</t>
    <rPh sb="4" eb="5">
      <t>メイ</t>
    </rPh>
    <phoneticPr fontId="5"/>
  </si>
  <si>
    <t>円</t>
    <phoneticPr fontId="5"/>
  </si>
  <si>
    <t>所有者</t>
    <rPh sb="0" eb="3">
      <t>ショユウシャ</t>
    </rPh>
    <phoneticPr fontId="5"/>
  </si>
  <si>
    <t>kW</t>
    <phoneticPr fontId="5"/>
  </si>
  <si>
    <t>月</t>
    <rPh sb="0" eb="1">
      <t>ツキ</t>
    </rPh>
    <phoneticPr fontId="5"/>
  </si>
  <si>
    <t>補助金申請額</t>
    <phoneticPr fontId="5"/>
  </si>
  <si>
    <t>確認事項（すべて必須）</t>
    <rPh sb="0" eb="4">
      <t>カクニンジコウ</t>
    </rPh>
    <rPh sb="8" eb="10">
      <t>ヒッス</t>
    </rPh>
    <phoneticPr fontId="5"/>
  </si>
  <si>
    <t>福岡市</t>
    <rPh sb="0" eb="3">
      <t>フクオカシ</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</si>
  <si>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</si>
  <si>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</si>
  <si>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</si>
  <si>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担当者氏名</t>
    <rPh sb="0" eb="3">
      <t>タントウシャ</t>
    </rPh>
    <rPh sb="3" eb="5">
      <t>シメイ</t>
    </rPh>
    <phoneticPr fontId="5"/>
  </si>
  <si>
    <t>休業日</t>
    <rPh sb="0" eb="3">
      <t>キュウギョウビ</t>
    </rPh>
    <phoneticPr fontId="5"/>
  </si>
  <si>
    <t>※日中、連絡がとれる番号</t>
    <rPh sb="1" eb="3">
      <t>ニッチュウ</t>
    </rPh>
    <rPh sb="4" eb="6">
      <t>レンラク</t>
    </rPh>
    <rPh sb="10" eb="12">
      <t>バンゴウ</t>
    </rPh>
    <phoneticPr fontId="5"/>
  </si>
  <si>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5"/>
  </si>
  <si>
    <t>③ 発電出力</t>
    <phoneticPr fontId="5"/>
  </si>
  <si>
    <t>機器費(税抜)</t>
    <rPh sb="0" eb="2">
      <t>キキ</t>
    </rPh>
    <rPh sb="2" eb="3">
      <t>ヒ</t>
    </rPh>
    <rPh sb="4" eb="6">
      <t>ゼイヌ</t>
    </rPh>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</si>
  <si>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</si>
  <si>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</si>
  <si>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申請手続代行者（該当する□にチェックを入れ、必要事項を記入すること）</t>
    <rPh sb="0" eb="2">
      <t>シンセイ</t>
    </rPh>
    <rPh sb="2" eb="4">
      <t>テツヅキ</t>
    </rPh>
    <rPh sb="4" eb="7">
      <t>ダイコウシャ</t>
    </rPh>
    <phoneticPr fontId="5"/>
  </si>
  <si>
    <t>【申請者】</t>
    <phoneticPr fontId="5"/>
  </si>
  <si>
    <t>090</t>
    <phoneticPr fontId="5"/>
  </si>
  <si>
    <t>工事他に関する費用(税抜)</t>
    <rPh sb="0" eb="2">
      <t>コウジ</t>
    </rPh>
    <rPh sb="2" eb="3">
      <t>ホカ</t>
    </rPh>
    <rPh sb="4" eb="5">
      <t>カン</t>
    </rPh>
    <rPh sb="7" eb="9">
      <t>ヒヨウ</t>
    </rPh>
    <rPh sb="10" eb="12">
      <t>ゼイヌ</t>
    </rPh>
    <phoneticPr fontId="5"/>
  </si>
  <si>
    <t>【事務局使用欄】</t>
    <phoneticPr fontId="5"/>
  </si>
  <si>
    <t>　</t>
    <phoneticPr fontId="5"/>
  </si>
  <si>
    <t>型　番</t>
    <rPh sb="0" eb="1">
      <t>カタ</t>
    </rPh>
    <rPh sb="2" eb="3">
      <t>バン</t>
    </rPh>
    <phoneticPr fontId="5"/>
  </si>
  <si>
    <t>次項へ続く</t>
    <rPh sb="0" eb="2">
      <t>ジコウ</t>
    </rPh>
    <rPh sb="3" eb="4">
      <t>ツヅ</t>
    </rPh>
    <phoneticPr fontId="5"/>
  </si>
  <si>
    <t>810</t>
    <phoneticPr fontId="5"/>
  </si>
  <si>
    <t>8620</t>
    <phoneticPr fontId="5"/>
  </si>
  <si>
    <t>福岡市中央区天神１丁目８番１号</t>
    <rPh sb="0" eb="3">
      <t>フクオカシ</t>
    </rPh>
    <rPh sb="3" eb="6">
      <t>チュウオウク</t>
    </rPh>
    <rPh sb="6" eb="8">
      <t>テンジン</t>
    </rPh>
    <rPh sb="9" eb="11">
      <t>チョウメ</t>
    </rPh>
    <rPh sb="12" eb="13">
      <t>バン</t>
    </rPh>
    <rPh sb="14" eb="15">
      <t>ゴウ</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</si>
  <si>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</si>
  <si>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</si>
  <si>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</si>
  <si>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</si>
  <si>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補助対象設備を設置する事業所（該当する□にチェックを入れ、必要事項を記入すること）</t>
    <rPh sb="4" eb="6">
      <t>セツビ</t>
    </rPh>
    <rPh sb="7" eb="9">
      <t>セッチ</t>
    </rPh>
    <rPh sb="11" eb="14">
      <t>ジギョウショ</t>
    </rPh>
    <rPh sb="26" eb="27">
      <t>イ</t>
    </rPh>
    <phoneticPr fontId="5"/>
  </si>
  <si>
    <t>住所</t>
    <rPh sb="0" eb="2">
      <t>ジュウショ</t>
    </rPh>
    <phoneticPr fontId="5"/>
  </si>
  <si>
    <t>①パネルの公称最大出力の合計値</t>
    <rPh sb="5" eb="7">
      <t>コウショウ</t>
    </rPh>
    <rPh sb="6" eb="7">
      <t>ショウ</t>
    </rPh>
    <rPh sb="7" eb="9">
      <t>サイダイ</t>
    </rPh>
    <rPh sb="9" eb="11">
      <t>シュツリョク</t>
    </rPh>
    <rPh sb="12" eb="15">
      <t>ゴウケイチ</t>
    </rPh>
    <phoneticPr fontId="5"/>
  </si>
  <si>
    <t>② パワコンの定格出力合計値</t>
    <rPh sb="7" eb="9">
      <t>テイカク</t>
    </rPh>
    <rPh sb="9" eb="11">
      <t>シュツリョク</t>
    </rPh>
    <rPh sb="11" eb="14">
      <t>ゴウケイチ</t>
    </rPh>
    <phoneticPr fontId="5"/>
  </si>
  <si>
    <t>補助対象設備の詳細及び導入経費等</t>
    <rPh sb="0" eb="4">
      <t>ホジョタイショウ</t>
    </rPh>
    <rPh sb="4" eb="6">
      <t>セツビ</t>
    </rPh>
    <phoneticPr fontId="5"/>
  </si>
  <si>
    <t>私（申請者）は、国等の他機関から本補助金と併用する形で補助金の交付を受けていないことを誓約します。</t>
    <rPh sb="8" eb="9">
      <t>クニ</t>
    </rPh>
    <rPh sb="9" eb="10">
      <t>トウ</t>
    </rPh>
    <rPh sb="11" eb="12">
      <t>ホカ</t>
    </rPh>
    <rPh sb="12" eb="14">
      <t>キカン</t>
    </rPh>
    <rPh sb="16" eb="20">
      <t>ホンホジョキン</t>
    </rPh>
    <rPh sb="21" eb="23">
      <t>ヘイヨウ</t>
    </rPh>
    <rPh sb="25" eb="26">
      <t>カタチ</t>
    </rPh>
    <rPh sb="27" eb="30">
      <t>ホジョキン</t>
    </rPh>
    <rPh sb="31" eb="33">
      <t>コウフ</t>
    </rPh>
    <rPh sb="34" eb="35">
      <t>ウ</t>
    </rPh>
    <rPh sb="43" eb="45">
      <t>セイヤク</t>
    </rPh>
    <phoneticPr fontId="5"/>
  </si>
  <si>
    <t>担当者氏名①</t>
    <rPh sb="0" eb="3">
      <t>タントウシャ</t>
    </rPh>
    <rPh sb="3" eb="5">
      <t>シメイ</t>
    </rPh>
    <phoneticPr fontId="5"/>
  </si>
  <si>
    <t>担当者氏名②</t>
    <rPh sb="0" eb="3">
      <t>タントウシャ</t>
    </rPh>
    <rPh sb="3" eb="5">
      <t>シメイ</t>
    </rPh>
    <phoneticPr fontId="5"/>
  </si>
  <si>
    <t>担当者電話番号①</t>
    <rPh sb="0" eb="3">
      <t>タントウシャ</t>
    </rPh>
    <rPh sb="3" eb="7">
      <t>デンワバンゴウ</t>
    </rPh>
    <phoneticPr fontId="5"/>
  </si>
  <si>
    <t>担当者電話番号②</t>
    <rPh sb="0" eb="3">
      <t>タントウシャ</t>
    </rPh>
    <rPh sb="3" eb="7">
      <t>デンワバンゴウ</t>
    </rPh>
    <phoneticPr fontId="5"/>
  </si>
  <si>
    <t>代表者
役職・氏名</t>
    <rPh sb="0" eb="3">
      <t>ダイヒョウシャ</t>
    </rPh>
    <rPh sb="4" eb="6">
      <t>ヤクショク</t>
    </rPh>
    <rPh sb="5" eb="6">
      <t>ショク</t>
    </rPh>
    <rPh sb="7" eb="9">
      <t>シメイ</t>
    </rPh>
    <phoneticPr fontId="5"/>
  </si>
  <si>
    <t>私（申請者）は、設置する補助対象設備についてFIT・FIP売電を行いません。</t>
    <rPh sb="8" eb="10">
      <t>セッチ</t>
    </rPh>
    <rPh sb="12" eb="14">
      <t>ホジョ</t>
    </rPh>
    <rPh sb="14" eb="16">
      <t>タイショウ</t>
    </rPh>
    <rPh sb="16" eb="18">
      <t>セツビ</t>
    </rPh>
    <rPh sb="29" eb="31">
      <t>バイデン</t>
    </rPh>
    <rPh sb="32" eb="33">
      <t>オコナ</t>
    </rPh>
    <phoneticPr fontId="5"/>
  </si>
  <si>
    <t>（３）申請内容について（□にチェックを入れること）</t>
    <rPh sb="3" eb="5">
      <t>シンセイ</t>
    </rPh>
    <rPh sb="5" eb="7">
      <t>ナイヨウ</t>
    </rPh>
    <phoneticPr fontId="5"/>
  </si>
  <si>
    <t>（４）国等他機関の補助金の申請状況について（□にチェックを入れること）</t>
    <phoneticPr fontId="5"/>
  </si>
  <si>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5"/>
  </si>
  <si>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5"/>
  </si>
  <si>
    <t>カブシキガイシャ　ハカタショウジ</t>
    <phoneticPr fontId="5"/>
  </si>
  <si>
    <t>0011</t>
    <phoneticPr fontId="5"/>
  </si>
  <si>
    <t>福岡ソーラー</t>
    <rPh sb="0" eb="2">
      <t>フクオカ</t>
    </rPh>
    <phoneticPr fontId="5"/>
  </si>
  <si>
    <t>FU-KU01</t>
    <phoneticPr fontId="5"/>
  </si>
  <si>
    <t>博多区博多駅前2丁目8番1号</t>
    <phoneticPr fontId="5"/>
  </si>
  <si>
    <t>法人名</t>
    <rPh sb="0" eb="2">
      <t>ホウジン</t>
    </rPh>
    <rPh sb="2" eb="3">
      <t>メイ</t>
    </rPh>
    <phoneticPr fontId="5"/>
  </si>
  <si>
    <t>代表者氏名</t>
    <phoneticPr fontId="5"/>
  </si>
  <si>
    <t>代表者役職名</t>
    <rPh sb="0" eb="3">
      <t>ダイヒョウシャ</t>
    </rPh>
    <rPh sb="3" eb="5">
      <t>ヤクショク</t>
    </rPh>
    <rPh sb="4" eb="5">
      <t>ショク</t>
    </rPh>
    <rPh sb="5" eb="6">
      <t>メイ</t>
    </rPh>
    <phoneticPr fontId="5"/>
  </si>
  <si>
    <t>（５）FIT・FIP売電の有無について（□にチェックを入れること）</t>
    <rPh sb="10" eb="12">
      <t>バイデン</t>
    </rPh>
    <rPh sb="13" eb="15">
      <t>ウム</t>
    </rPh>
    <phoneticPr fontId="5"/>
  </si>
  <si>
    <t>④：③×5万円</t>
    <rPh sb="5" eb="7">
      <t>マンエン</t>
    </rPh>
    <phoneticPr fontId="5"/>
  </si>
  <si>
    <t>契約・発注予定日、設置工事着手・完了予定日について</t>
    <rPh sb="9" eb="11">
      <t>セッチ</t>
    </rPh>
    <rPh sb="11" eb="13">
      <t>コウジ</t>
    </rPh>
    <rPh sb="13" eb="15">
      <t>チャクシュ</t>
    </rPh>
    <rPh sb="16" eb="18">
      <t>カンリョウ</t>
    </rPh>
    <rPh sb="18" eb="20">
      <t>ヨテイ</t>
    </rPh>
    <rPh sb="20" eb="21">
      <t>ヒ</t>
    </rPh>
    <phoneticPr fontId="5"/>
  </si>
  <si>
    <t>契約・発注予定日</t>
    <rPh sb="0" eb="2">
      <t>ケイヤク</t>
    </rPh>
    <rPh sb="3" eb="5">
      <t>ハッチュウ</t>
    </rPh>
    <rPh sb="5" eb="8">
      <t>ヨテイビ</t>
    </rPh>
    <phoneticPr fontId="5"/>
  </si>
  <si>
    <t>（民間事業者対象分）</t>
    <rPh sb="1" eb="3">
      <t>ミンカン</t>
    </rPh>
    <rPh sb="3" eb="6">
      <t>ジギョウシャ</t>
    </rPh>
    <phoneticPr fontId="5"/>
  </si>
  <si>
    <t>株式会社　博多商事</t>
    <rPh sb="0" eb="4">
      <t>カブシキガイシャ</t>
    </rPh>
    <rPh sb="5" eb="7">
      <t>ハカタ</t>
    </rPh>
    <rPh sb="7" eb="9">
      <t>ショウジ</t>
    </rPh>
    <phoneticPr fontId="5"/>
  </si>
  <si>
    <t>代表取締役　博多　太郎</t>
    <rPh sb="0" eb="2">
      <t>ダイヒョウ</t>
    </rPh>
    <rPh sb="2" eb="5">
      <t>トリシマリヤク</t>
    </rPh>
    <rPh sb="6" eb="8">
      <t>ハカタ</t>
    </rPh>
    <rPh sb="9" eb="11">
      <t>タロウ</t>
    </rPh>
    <phoneticPr fontId="5"/>
  </si>
  <si>
    <t>博多　次郎</t>
    <rPh sb="0" eb="2">
      <t>ハカタ</t>
    </rPh>
    <rPh sb="3" eb="5">
      <t>ジロウ</t>
    </rPh>
    <phoneticPr fontId="5"/>
  </si>
  <si>
    <t>6789</t>
    <phoneticPr fontId="5"/>
  </si>
  <si>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5"/>
  </si>
  <si>
    <t>申請者以外が所有　⇒　同意書（様式第15号）提出</t>
    <rPh sb="0" eb="3">
      <t>シンセイシャ</t>
    </rPh>
    <rPh sb="22" eb="24">
      <t>テイシュツ</t>
    </rPh>
    <phoneticPr fontId="5"/>
  </si>
  <si>
    <t>申請者が所有</t>
    <rPh sb="0" eb="3">
      <t>シンセイシャ</t>
    </rPh>
    <phoneticPr fontId="5"/>
  </si>
  <si>
    <t>私（申請者）は、以下の申請要件等の内容について了承し、誓約します。</t>
    <phoneticPr fontId="5"/>
  </si>
  <si>
    <t>　※発電出力(小数点以下の値を切り捨て)×50,000円</t>
    <rPh sb="13" eb="14">
      <t>アタイ</t>
    </rPh>
    <phoneticPr fontId="5"/>
  </si>
  <si>
    <t>私（申請者）は、「福岡市税に係る徴収金（福岡市税及び延滞金等）に滞納がないこと」の確認にあたり、福岡市税務担当課に、本紙「令和７年度福岡市事業所の再エネ設備導入支援事業補助金交付対象申請書（民間事業者対象分）」が開示され、私（申請者）の福岡市税等の課税状況及び納付状況についての確認がなされることについて同意します。</t>
    <rPh sb="95" eb="97">
      <t>ミンカン</t>
    </rPh>
    <rPh sb="97" eb="100">
      <t>ジギョウシャ</t>
    </rPh>
    <phoneticPr fontId="5"/>
  </si>
  <si>
    <t>・令和７年度福岡市事業所の再エネ設備導入支援事業補助金交付要綱（民間事業者対象分）の内容を了解し、
　本補助金交付対象申請書及びその他提出書類一式について責任を持ち、虚偽・不正の記入が一切ないこと。
・福岡市地球温暖化対策市民協議会が福岡市暴力団排除条例の規定に準じた排除措置を講じることを理解し、　
　警察への照会が行われることに同意すること。</t>
    <rPh sb="32" eb="34">
      <t>ミンカン</t>
    </rPh>
    <rPh sb="34" eb="37">
      <t>ジギョウシャ</t>
    </rPh>
    <rPh sb="42" eb="44">
      <t>ナイヨウ</t>
    </rPh>
    <rPh sb="45" eb="47">
      <t>リョウカイ</t>
    </rPh>
    <rPh sb="51" eb="52">
      <t>ホン</t>
    </rPh>
    <rPh sb="52" eb="54">
      <t>ホジョ</t>
    </rPh>
    <rPh sb="54" eb="55">
      <t>キン</t>
    </rPh>
    <rPh sb="55" eb="57">
      <t>コウフ</t>
    </rPh>
    <rPh sb="57" eb="59">
      <t>タイショウ</t>
    </rPh>
    <rPh sb="59" eb="62">
      <t>シンセイショ</t>
    </rPh>
    <rPh sb="62" eb="63">
      <t>オヨ</t>
    </rPh>
    <rPh sb="66" eb="67">
      <t>タ</t>
    </rPh>
    <rPh sb="67" eb="69">
      <t>テイシュツ</t>
    </rPh>
    <rPh sb="69" eb="71">
      <t>ショルイ</t>
    </rPh>
    <rPh sb="71" eb="73">
      <t>イッシキ</t>
    </rPh>
    <rPh sb="77" eb="79">
      <t>セキニン</t>
    </rPh>
    <rPh sb="80" eb="81">
      <t>モ</t>
    </rPh>
    <rPh sb="83" eb="85">
      <t>キョギ</t>
    </rPh>
    <rPh sb="86" eb="88">
      <t>フセイ</t>
    </rPh>
    <rPh sb="89" eb="91">
      <t>キニュウ</t>
    </rPh>
    <rPh sb="92" eb="94">
      <t>イッサイ</t>
    </rPh>
    <rPh sb="166" eb="168">
      <t>ドウイ</t>
    </rPh>
    <phoneticPr fontId="5"/>
  </si>
  <si>
    <t>(あて先) 
福岡市地球温暖化対策市民協議会 会長</t>
    <rPh sb="3" eb="4">
      <t>サキ</t>
    </rPh>
    <rPh sb="7" eb="10">
      <t>フクオカシ</t>
    </rPh>
    <rPh sb="10" eb="12">
      <t>チキュウ</t>
    </rPh>
    <rPh sb="12" eb="15">
      <t>オンダンカ</t>
    </rPh>
    <rPh sb="15" eb="17">
      <t>タイサク</t>
    </rPh>
    <rPh sb="17" eb="19">
      <t>シミン</t>
    </rPh>
    <rPh sb="19" eb="22">
      <t>キョウギカイ</t>
    </rPh>
    <rPh sb="23" eb="25">
      <t>カイチョウ</t>
    </rPh>
    <phoneticPr fontId="5"/>
  </si>
  <si>
    <t>令和８年度福岡市事業所の再エネ設備導入支援事業補助金　交付対象申請書　</t>
    <rPh sb="0" eb="2">
      <t>レイワ</t>
    </rPh>
    <rPh sb="3" eb="5">
      <t>ネンド</t>
    </rPh>
    <rPh sb="5" eb="8">
      <t>フクオカシ</t>
    </rPh>
    <rPh sb="8" eb="11">
      <t>ジギョウショ</t>
    </rPh>
    <rPh sb="12" eb="13">
      <t>サイ</t>
    </rPh>
    <rPh sb="15" eb="17">
      <t>セツビ</t>
    </rPh>
    <rPh sb="17" eb="19">
      <t>ドウニュウ</t>
    </rPh>
    <rPh sb="19" eb="21">
      <t>シエン</t>
    </rPh>
    <rPh sb="21" eb="23">
      <t>ジギョウ</t>
    </rPh>
    <rPh sb="23" eb="26">
      <t>ホジョキン</t>
    </rPh>
    <phoneticPr fontId="5"/>
  </si>
  <si>
    <t>　令和８年度福岡市事業所の再エネ設備導入支援事業補助金交付要綱（民間事業者対象分）第11条第１項の規定に基づき、以下のとおり申請します。</t>
    <rPh sb="27" eb="29">
      <t>コウフ</t>
    </rPh>
    <rPh sb="29" eb="31">
      <t>ヨウコウ</t>
    </rPh>
    <rPh sb="32" eb="34">
      <t>ミンカン</t>
    </rPh>
    <rPh sb="34" eb="37">
      <t>ジギョウシャ</t>
    </rPh>
    <rPh sb="41" eb="42">
      <t>ダイ</t>
    </rPh>
    <rPh sb="44" eb="45">
      <t>ジョウ</t>
    </rPh>
    <rPh sb="45" eb="46">
      <t>ダイ</t>
    </rPh>
    <rPh sb="47" eb="48">
      <t>コウ</t>
    </rPh>
    <rPh sb="49" eb="51">
      <t>キテイ</t>
    </rPh>
    <rPh sb="52" eb="53">
      <t>モト</t>
    </rPh>
    <rPh sb="56" eb="58">
      <t>イカ</t>
    </rPh>
    <rPh sb="62" eb="64">
      <t>シンセイ</t>
    </rPh>
    <phoneticPr fontId="5"/>
  </si>
  <si>
    <t>私（申請者）は、「福岡市税に係る徴収金（福岡市税及び延滞金等）に滞納がないこと」の確認にあたり、福岡市税務担当課に、本紙「令和８年度福岡市事業所の再エネ設備導入支援事業補助金交付対象申請書（民間事業者対象分）」が開示され、私（申請者）の福岡市税等の課税状況及び納付状況についての確認がなされることについて同意します。</t>
    <rPh sb="95" eb="97">
      <t>ミンカン</t>
    </rPh>
    <rPh sb="97" eb="100">
      <t>ジギョウシャ</t>
    </rPh>
    <phoneticPr fontId="5"/>
  </si>
  <si>
    <t>・令和８年度福岡市事業所の再エネ設備導入支援事業補助金交付要綱（民間事業者対象分）の内容を了解し、
　本補助金交付対象申請書及びその他提出書類一式について責任を持ち、虚偽・不正の記入が一切ないこと。
・福岡市地球温暖化対策市民協議会が福岡市暴力団排除条例の規定に準じた排除措置を講じることを理解し、　
　警察への照会が行われることに同意すること。</t>
    <rPh sb="32" eb="34">
      <t>ミンカン</t>
    </rPh>
    <rPh sb="34" eb="37">
      <t>ジギョウシャ</t>
    </rPh>
    <rPh sb="42" eb="44">
      <t>ナイヨウ</t>
    </rPh>
    <rPh sb="45" eb="47">
      <t>リョウカイ</t>
    </rPh>
    <rPh sb="51" eb="52">
      <t>ホン</t>
    </rPh>
    <rPh sb="52" eb="54">
      <t>ホジョ</t>
    </rPh>
    <rPh sb="54" eb="55">
      <t>キン</t>
    </rPh>
    <rPh sb="55" eb="57">
      <t>コウフ</t>
    </rPh>
    <rPh sb="57" eb="59">
      <t>タイショウ</t>
    </rPh>
    <rPh sb="59" eb="62">
      <t>シンセイショ</t>
    </rPh>
    <rPh sb="62" eb="63">
      <t>オヨ</t>
    </rPh>
    <rPh sb="66" eb="67">
      <t>タ</t>
    </rPh>
    <rPh sb="67" eb="69">
      <t>テイシュツ</t>
    </rPh>
    <rPh sb="69" eb="71">
      <t>ショルイ</t>
    </rPh>
    <rPh sb="71" eb="73">
      <t>イッシキ</t>
    </rPh>
    <rPh sb="77" eb="79">
      <t>セキニン</t>
    </rPh>
    <rPh sb="80" eb="81">
      <t>モ</t>
    </rPh>
    <rPh sb="83" eb="85">
      <t>キョギ</t>
    </rPh>
    <rPh sb="86" eb="88">
      <t>フセイ</t>
    </rPh>
    <rPh sb="89" eb="91">
      <t>キニュウ</t>
    </rPh>
    <rPh sb="92" eb="94">
      <t>イッサイ</t>
    </rPh>
    <rPh sb="166" eb="168">
      <t>ドウイ</t>
    </rPh>
    <phoneticPr fontId="5"/>
  </si>
  <si>
    <t>補助対象設備の発電出力算定</t>
    <rPh sb="0" eb="4">
      <t>ホジョタイショウ</t>
    </rPh>
    <rPh sb="4" eb="6">
      <t>セツビ</t>
    </rPh>
    <rPh sb="7" eb="11">
      <t>ハツデンシュツリョク</t>
    </rPh>
    <rPh sb="11" eb="13">
      <t>サンテイ</t>
    </rPh>
    <phoneticPr fontId="5"/>
  </si>
  <si>
    <t>系統</t>
    <rPh sb="0" eb="2">
      <t>ケイトウ</t>
    </rPh>
    <phoneticPr fontId="5"/>
  </si>
  <si>
    <t>発電出力
(Ａ)と(Ｂ)の小さい方</t>
    <rPh sb="0" eb="4">
      <t>ハツデンシュツリョク</t>
    </rPh>
    <phoneticPr fontId="5"/>
  </si>
  <si>
    <t>パワーコンディショナの定格出力
（B）</t>
    <rPh sb="11" eb="13">
      <t>テイカク</t>
    </rPh>
    <rPh sb="13" eb="15">
      <t>シュツリョク</t>
    </rPh>
    <phoneticPr fontId="5"/>
  </si>
  <si>
    <t>パネルの公称最大出力
（A）</t>
    <rPh sb="4" eb="6">
      <t>コウショウ</t>
    </rPh>
    <rPh sb="6" eb="8">
      <t>サイダイ</t>
    </rPh>
    <rPh sb="8" eb="10">
      <t>シュツリョク</t>
    </rPh>
    <phoneticPr fontId="5"/>
  </si>
  <si>
    <t>kW</t>
    <phoneticPr fontId="5"/>
  </si>
  <si>
    <t>合計</t>
    <rPh sb="0" eb="2">
      <t>ゴウケイ</t>
    </rPh>
    <phoneticPr fontId="5"/>
  </si>
  <si>
    <t>「５ 補助対象設備の詳細及び導入経費等」の「③ 発電出力」と同じ値⇒</t>
    <rPh sb="30" eb="31">
      <t>オナ</t>
    </rPh>
    <rPh sb="32" eb="33">
      <t>アタイ</t>
    </rPh>
    <phoneticPr fontId="5"/>
  </si>
  <si>
    <t>　※発電出力は「７ 補助対象設備の発電出力算定」で算出した値</t>
    <rPh sb="25" eb="27">
      <t>サンシュツ</t>
    </rPh>
    <rPh sb="29" eb="30">
      <t>アタイ</t>
    </rPh>
    <phoneticPr fontId="5"/>
  </si>
  <si>
    <t>　　令和８年度福岡市事業所の再エネ設備導入支援事業補助金交付要綱（民間事業者対象分）第11条第１項の規定に基づき、
　　以下のとおり申請します。</t>
    <rPh sb="28" eb="30">
      <t>コウフ</t>
    </rPh>
    <rPh sb="30" eb="32">
      <t>ヨウコウ</t>
    </rPh>
    <rPh sb="33" eb="35">
      <t>ミンカン</t>
    </rPh>
    <rPh sb="35" eb="38">
      <t>ジギョウシャ</t>
    </rPh>
    <rPh sb="42" eb="43">
      <t>ダイ</t>
    </rPh>
    <rPh sb="45" eb="46">
      <t>ジョウ</t>
    </rPh>
    <rPh sb="46" eb="47">
      <t>ダイ</t>
    </rPh>
    <rPh sb="48" eb="49">
      <t>コウ</t>
    </rPh>
    <rPh sb="50" eb="52">
      <t>キテイ</t>
    </rPh>
    <rPh sb="53" eb="54">
      <t>モト</t>
    </rPh>
    <rPh sb="60" eb="62">
      <t>イカ</t>
    </rPh>
    <rPh sb="66" eb="68">
      <t>シンセイ</t>
    </rPh>
    <phoneticPr fontId="5"/>
  </si>
  <si>
    <t>　　</t>
    <phoneticPr fontId="5"/>
  </si>
  <si>
    <t>（様式第１号）（２/３枚）</t>
    <rPh sb="1" eb="3">
      <t>ヨウシキ</t>
    </rPh>
    <rPh sb="3" eb="4">
      <t>ダイ</t>
    </rPh>
    <rPh sb="5" eb="6">
      <t>ゴウ</t>
    </rPh>
    <rPh sb="11" eb="12">
      <t>マイ</t>
    </rPh>
    <phoneticPr fontId="5"/>
  </si>
  <si>
    <t>（様式第１号）（３/３枚）</t>
    <rPh sb="1" eb="3">
      <t>ヨウシキ</t>
    </rPh>
    <rPh sb="3" eb="4">
      <t>ダイ</t>
    </rPh>
    <rPh sb="5" eb="6">
      <t>ゴウ</t>
    </rPh>
    <rPh sb="11" eb="12">
      <t>マイ</t>
    </rPh>
    <phoneticPr fontId="5"/>
  </si>
  <si>
    <t>（様式第１号）（１/３枚）</t>
    <rPh sb="1" eb="3">
      <t>ヨウシキ</t>
    </rPh>
    <rPh sb="3" eb="4">
      <t>ダイ</t>
    </rPh>
    <rPh sb="5" eb="6">
      <t>ゴウ</t>
    </rPh>
    <rPh sb="11" eb="12">
      <t>マイ</t>
    </rPh>
    <phoneticPr fontId="5"/>
  </si>
  <si>
    <t>　※機器費(税抜)と④のどちらか低い方(上限500万円)</t>
    <rPh sb="2" eb="5">
      <t>キキヒ</t>
    </rPh>
    <rPh sb="6" eb="8">
      <t>ゼイヌ</t>
    </rPh>
    <rPh sb="16" eb="17">
      <t>ヒク</t>
    </rPh>
    <rPh sb="18" eb="19">
      <t>ホウ</t>
    </rPh>
    <rPh sb="20" eb="22">
      <t>ジョウゲン</t>
    </rPh>
    <rPh sb="25" eb="27">
      <t>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</si>
</sst>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0;&quot;△ &quot;#,##0.000"/>
    <numFmt numFmtId="178" formatCode="#,##0.000_ ;[Red]\-#,##0.000\ "/>
    <numFmt numFmtId="179" formatCode="#,##0_ ;[Red]\-#,##0\ "/>
  </numFmts>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b/>
      <sz val="12"/>
      <color theme="1"/>
      <name val="游ゴシック"/>
      <family val="2"/>
      <scheme val="minor"/>
    </font>
    <font>
      <b/>
      <sz val="14"/>
      <color theme="1"/>
      <name val="游ゴシック"/>
      <family val="2"/>
      <scheme val="minor"/>
    </font>
    <font>
      <b/>
      <sz val="12"/>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1">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style="thin">
        <color auto="1"/>
      </left>
      <right/>
      <top/>
      <bottom style="medium">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right/>
      <top style="medium">
        <color indexed="64"/>
      </top>
      <bottom style="hair">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medium">
        <color indexed="64"/>
      </left>
      <right style="thin">
        <color auto="1"/>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auto="1"/>
      </left>
      <right style="medium">
        <color indexed="64"/>
      </right>
      <top style="thin">
        <color indexed="64"/>
      </top>
      <bottom style="thin">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top style="thin">
        <color auto="1"/>
      </top>
      <bottom style="double">
        <color indexed="64"/>
      </bottom>
      <diagonal/>
    </border>
    <border>
      <left style="thin">
        <color auto="1"/>
      </left>
      <right/>
      <top style="double">
        <color indexed="64"/>
      </top>
      <bottom style="thin">
        <color auto="1"/>
      </bottom>
      <diagonal/>
    </border>
    <border>
      <left/>
      <right style="thin">
        <color indexed="64"/>
      </right>
      <top style="double">
        <color indexed="64"/>
      </top>
      <bottom style="thin">
        <color auto="1"/>
      </bottom>
      <diagonal/>
    </border>
    <border>
      <left/>
      <right/>
      <top style="double">
        <color indexed="64"/>
      </top>
      <bottom style="thin">
        <color auto="1"/>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81">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6" fillId="3" borderId="0" xfId="0" applyFont="1" applyFill="1" applyAlignment="1" applyProtection="1">
      <alignment vertical="center"/>
      <protection locked="0"/>
    </xf>
    <xf numFmtId="0" fontId="0" fillId="3" borderId="0" xfId="0" applyFont="1" applyFill="1" applyAlignment="1" applyProtection="1">
      <alignment vertical="center"/>
      <protection locked="0"/>
    </xf>
    <xf numFmtId="0" fontId="7" fillId="3" borderId="0" xfId="0" applyFont="1" applyFill="1" applyAlignment="1" applyProtection="1">
      <alignment vertical="center"/>
      <protection locked="0"/>
    </xf>
    <xf numFmtId="0" fontId="11" fillId="3" borderId="0" xfId="1" applyFont="1" applyFill="1" applyAlignment="1">
      <alignment vertical="center"/>
    </xf>
    <xf numFmtId="0" fontId="12" fillId="3" borderId="0" xfId="1" applyFont="1" applyFill="1" applyAlignment="1" applyProtection="1">
      <alignment vertical="center"/>
      <protection locked="0"/>
    </xf>
    <xf numFmtId="0" fontId="10" fillId="3" borderId="0" xfId="1" applyFont="1" applyFill="1" applyAlignment="1">
      <alignment vertical="center"/>
    </xf>
    <xf numFmtId="0" fontId="13" fillId="3" borderId="0" xfId="1" applyFont="1" applyFill="1" applyAlignment="1">
      <alignment vertical="center"/>
    </xf>
    <xf numFmtId="0" fontId="3" fillId="3" borderId="0" xfId="1" applyFont="1" applyFill="1" applyAlignment="1">
      <alignment vertical="center"/>
    </xf>
    <xf numFmtId="0" fontId="14" fillId="3" borderId="0" xfId="0" applyFont="1" applyFill="1" applyAlignment="1" applyProtection="1">
      <alignment vertical="center"/>
    </xf>
    <xf numFmtId="0" fontId="6" fillId="3" borderId="0" xfId="0" applyFont="1" applyFill="1" applyBorder="1" applyAlignment="1" applyProtection="1">
      <alignment vertical="center"/>
    </xf>
    <xf numFmtId="0" fontId="12" fillId="3" borderId="0" xfId="0" applyFont="1" applyFill="1" applyAlignment="1">
      <alignment vertical="center"/>
    </xf>
    <xf numFmtId="0" fontId="10" fillId="3" borderId="0" xfId="0" applyFont="1" applyFill="1" applyAlignment="1">
      <alignment vertical="center"/>
    </xf>
    <xf numFmtId="0" fontId="12" fillId="3" borderId="2" xfId="0" applyFont="1" applyFill="1" applyBorder="1" applyAlignment="1">
      <alignment vertical="center"/>
    </xf>
    <xf numFmtId="0" fontId="10" fillId="3" borderId="0" xfId="0" applyFont="1" applyFill="1" applyBorder="1" applyAlignment="1">
      <alignment vertical="center"/>
    </xf>
    <xf numFmtId="0" fontId="12" fillId="3" borderId="0" xfId="0" applyFont="1" applyFill="1" applyBorder="1" applyAlignment="1">
      <alignment vertical="center"/>
    </xf>
    <xf numFmtId="0" fontId="10" fillId="3" borderId="0" xfId="0" applyFont="1" applyFill="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12" fillId="3" borderId="0" xfId="0" applyFont="1" applyFill="1" applyBorder="1" applyAlignment="1" applyProtection="1">
      <alignment vertical="center"/>
    </xf>
    <xf numFmtId="0" fontId="19" fillId="3" borderId="0" xfId="0" applyFont="1" applyFill="1" applyAlignment="1" applyProtection="1">
      <alignment vertical="center"/>
    </xf>
    <xf numFmtId="0" fontId="12" fillId="3" borderId="16" xfId="0" applyFont="1" applyFill="1" applyBorder="1" applyAlignment="1">
      <alignment vertical="center"/>
    </xf>
    <xf numFmtId="0" fontId="12" fillId="2" borderId="16" xfId="0" applyFont="1" applyFill="1" applyBorder="1" applyAlignment="1" applyProtection="1">
      <alignment vertical="center"/>
      <protection locked="0"/>
    </xf>
    <xf numFmtId="0" fontId="12" fillId="3" borderId="17" xfId="0" applyFont="1" applyFill="1" applyBorder="1" applyAlignment="1">
      <alignment vertical="center"/>
    </xf>
    <xf numFmtId="0" fontId="12" fillId="3" borderId="26" xfId="0" applyFont="1" applyFill="1" applyBorder="1" applyAlignment="1" applyProtection="1">
      <alignment vertical="center"/>
    </xf>
    <xf numFmtId="0" fontId="12" fillId="3" borderId="20" xfId="0" applyFont="1" applyFill="1" applyBorder="1" applyAlignment="1" applyProtection="1">
      <alignment vertical="center"/>
    </xf>
    <xf numFmtId="49" fontId="12" fillId="3" borderId="13" xfId="0" applyNumberFormat="1" applyFont="1" applyFill="1" applyBorder="1" applyAlignment="1" applyProtection="1">
      <alignment vertical="center"/>
      <protection locked="0"/>
    </xf>
    <xf numFmtId="0" fontId="12" fillId="3" borderId="26" xfId="0" applyFont="1" applyFill="1" applyBorder="1" applyAlignment="1" applyProtection="1">
      <alignment vertical="center" wrapText="1"/>
      <protection locked="0"/>
    </xf>
    <xf numFmtId="0" fontId="12" fillId="3" borderId="27" xfId="0" applyFont="1" applyFill="1" applyBorder="1" applyAlignment="1" applyProtection="1">
      <alignment vertical="center" wrapText="1"/>
      <protection locked="0"/>
    </xf>
    <xf numFmtId="0" fontId="12" fillId="3" borderId="30" xfId="0" applyFont="1" applyFill="1" applyBorder="1" applyAlignment="1" applyProtection="1">
      <alignment vertical="center"/>
    </xf>
    <xf numFmtId="0" fontId="17" fillId="3" borderId="0" xfId="0" applyFont="1" applyFill="1" applyAlignment="1" applyProtection="1">
      <alignment vertical="center"/>
    </xf>
    <xf numFmtId="0" fontId="10" fillId="3" borderId="26" xfId="0" applyFont="1" applyFill="1" applyBorder="1" applyAlignment="1">
      <alignment vertical="center"/>
    </xf>
    <xf numFmtId="0" fontId="12" fillId="2" borderId="19" xfId="0" applyFont="1" applyFill="1" applyBorder="1" applyAlignment="1" applyProtection="1">
      <alignment horizontal="center" vertical="center"/>
    </xf>
    <xf numFmtId="0" fontId="12" fillId="2" borderId="36" xfId="0" applyFont="1" applyFill="1" applyBorder="1" applyAlignment="1" applyProtection="1">
      <alignment horizontal="center" vertical="top"/>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8" fillId="3" borderId="0" xfId="0" applyFont="1" applyFill="1" applyAlignment="1" applyProtection="1">
      <alignment horizontal="left"/>
    </xf>
    <xf numFmtId="0" fontId="12" fillId="3" borderId="37" xfId="0" applyFont="1" applyFill="1" applyBorder="1" applyAlignment="1" applyProtection="1">
      <alignment vertical="center"/>
    </xf>
    <xf numFmtId="0" fontId="12" fillId="0" borderId="0" xfId="0" applyFont="1" applyBorder="1" applyAlignment="1">
      <alignment vertical="center"/>
    </xf>
    <xf numFmtId="0" fontId="17" fillId="3" borderId="2" xfId="0" applyFont="1" applyFill="1" applyBorder="1" applyAlignment="1">
      <alignment vertical="center"/>
    </xf>
    <xf numFmtId="0" fontId="8" fillId="3" borderId="0" xfId="0" applyFont="1" applyFill="1" applyAlignment="1">
      <alignment vertical="center"/>
    </xf>
    <xf numFmtId="0" fontId="7" fillId="3" borderId="0" xfId="0" applyFont="1" applyFill="1" applyAlignment="1">
      <alignment vertical="center"/>
    </xf>
    <xf numFmtId="0" fontId="8" fillId="3" borderId="0" xfId="0" applyFont="1" applyFill="1" applyAlignment="1">
      <alignment horizontal="center" vertical="center"/>
    </xf>
    <xf numFmtId="0" fontId="12" fillId="3" borderId="26" xfId="0" applyFont="1" applyFill="1" applyBorder="1" applyAlignment="1">
      <alignment vertical="center"/>
    </xf>
    <xf numFmtId="0" fontId="9" fillId="3" borderId="2" xfId="0" applyFont="1" applyFill="1" applyBorder="1" applyAlignment="1">
      <alignment vertical="center"/>
    </xf>
    <xf numFmtId="0" fontId="12" fillId="3" borderId="2" xfId="0" applyFont="1" applyFill="1" applyBorder="1" applyAlignment="1">
      <alignment horizontal="center" vertical="center" wrapText="1"/>
    </xf>
    <xf numFmtId="0" fontId="12" fillId="3" borderId="38" xfId="0" applyFont="1" applyFill="1" applyBorder="1" applyAlignment="1">
      <alignment vertical="center"/>
    </xf>
    <xf numFmtId="0" fontId="17" fillId="3" borderId="2" xfId="0" applyFont="1" applyFill="1" applyBorder="1" applyAlignment="1">
      <alignment horizontal="left" vertical="center"/>
    </xf>
    <xf numFmtId="38" fontId="12" fillId="3" borderId="2" xfId="3" applyFont="1" applyFill="1" applyBorder="1" applyAlignment="1" applyProtection="1">
      <alignment horizontal="center" vertical="center" wrapText="1"/>
      <protection locked="0"/>
    </xf>
    <xf numFmtId="0" fontId="12" fillId="3" borderId="0" xfId="0" applyFont="1" applyFill="1" applyBorder="1" applyAlignment="1" applyProtection="1">
      <alignment vertical="center"/>
      <protection locked="0"/>
    </xf>
    <xf numFmtId="0" fontId="20" fillId="3" borderId="0" xfId="0" applyFont="1" applyFill="1" applyAlignment="1" applyProtection="1">
      <alignment horizontal="center" vertical="center"/>
    </xf>
    <xf numFmtId="0" fontId="20" fillId="3" borderId="0" xfId="0" applyFont="1" applyFill="1" applyAlignment="1" applyProtection="1">
      <alignment vertical="center"/>
    </xf>
    <xf numFmtId="0" fontId="8" fillId="3" borderId="0" xfId="0" applyFont="1" applyFill="1" applyAlignment="1" applyProtection="1">
      <alignment vertical="center"/>
    </xf>
    <xf numFmtId="0" fontId="12" fillId="3" borderId="13" xfId="0" applyFont="1" applyFill="1" applyBorder="1" applyAlignment="1">
      <alignment vertical="center"/>
    </xf>
    <xf numFmtId="0" fontId="12" fillId="2" borderId="13" xfId="0" applyFont="1" applyFill="1" applyBorder="1" applyAlignment="1" applyProtection="1">
      <alignment vertical="center"/>
      <protection locked="0"/>
    </xf>
    <xf numFmtId="0" fontId="12" fillId="3" borderId="13" xfId="0" applyFont="1" applyFill="1" applyBorder="1" applyAlignment="1" applyProtection="1">
      <alignment vertical="center"/>
      <protection locked="0"/>
    </xf>
    <xf numFmtId="0" fontId="12" fillId="2" borderId="25" xfId="0" applyFont="1" applyFill="1" applyBorder="1" applyAlignment="1" applyProtection="1">
      <protection locked="0"/>
    </xf>
    <xf numFmtId="0" fontId="10" fillId="3" borderId="6" xfId="0" applyFont="1" applyFill="1" applyBorder="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 xfId="0" applyFont="1" applyFill="1" applyBorder="1" applyAlignment="1" applyProtection="1">
      <alignment vertical="center" wrapText="1"/>
    </xf>
    <xf numFmtId="0" fontId="12" fillId="3" borderId="22" xfId="0" applyFont="1" applyFill="1" applyBorder="1" applyAlignment="1" applyProtection="1">
      <alignment horizontal="left" vertical="center"/>
      <protection locked="0"/>
    </xf>
    <xf numFmtId="0" fontId="12" fillId="3" borderId="23" xfId="0" applyFont="1" applyFill="1" applyBorder="1" applyAlignment="1" applyProtection="1">
      <alignment horizontal="left" vertical="center"/>
      <protection locked="0"/>
    </xf>
    <xf numFmtId="0" fontId="12" fillId="3" borderId="23" xfId="0" applyFont="1" applyFill="1" applyBorder="1" applyAlignment="1" applyProtection="1">
      <alignment horizontal="center" vertical="center"/>
      <protection locked="0"/>
    </xf>
    <xf numFmtId="0" fontId="12" fillId="3" borderId="48" xfId="0" applyFont="1" applyFill="1" applyBorder="1" applyAlignment="1">
      <alignment vertical="center"/>
    </xf>
    <xf numFmtId="0" fontId="12" fillId="3" borderId="0" xfId="0" applyFont="1" applyFill="1" applyBorder="1" applyAlignment="1" applyProtection="1">
      <alignment vertical="center" wrapText="1"/>
    </xf>
    <xf numFmtId="0" fontId="10" fillId="3" borderId="27" xfId="0" applyFont="1" applyFill="1" applyBorder="1" applyAlignment="1">
      <alignment vertical="center"/>
    </xf>
    <xf numFmtId="0" fontId="17" fillId="3" borderId="48" xfId="0" applyFont="1" applyFill="1" applyBorder="1" applyAlignment="1">
      <alignment vertical="center" wrapText="1" shrinkToFit="1"/>
    </xf>
    <xf numFmtId="0" fontId="6" fillId="3" borderId="0" xfId="0" applyFont="1" applyFill="1" applyAlignment="1" applyProtection="1">
      <alignment horizontal="center" vertical="center" wrapText="1"/>
      <protection locked="0"/>
    </xf>
    <xf numFmtId="0" fontId="12" fillId="3" borderId="12" xfId="0" applyFont="1" applyFill="1" applyBorder="1" applyAlignment="1" applyProtection="1">
      <alignment vertical="center"/>
      <protection locked="0"/>
    </xf>
    <xf numFmtId="0" fontId="12" fillId="2" borderId="15" xfId="0" applyFont="1" applyFill="1" applyBorder="1" applyAlignment="1" applyProtection="1">
      <alignment vertical="center"/>
      <protection locked="0"/>
    </xf>
    <xf numFmtId="0" fontId="12" fillId="3" borderId="49" xfId="0" applyFont="1" applyFill="1" applyBorder="1" applyAlignment="1">
      <alignment vertical="center"/>
    </xf>
    <xf numFmtId="0" fontId="12" fillId="3" borderId="1" xfId="0" applyFont="1" applyFill="1" applyBorder="1" applyAlignment="1" applyProtection="1">
      <alignment horizontal="left" vertical="center"/>
    </xf>
    <xf numFmtId="0" fontId="12" fillId="3" borderId="29" xfId="0" applyFont="1" applyFill="1" applyBorder="1" applyAlignment="1">
      <alignment vertical="center"/>
    </xf>
    <xf numFmtId="0" fontId="12" fillId="3" borderId="0" xfId="0" applyFont="1" applyFill="1" applyBorder="1" applyAlignment="1">
      <alignment horizontal="center" vertical="center"/>
    </xf>
    <xf numFmtId="0" fontId="12" fillId="3" borderId="45" xfId="0" applyFont="1" applyFill="1" applyBorder="1" applyAlignment="1">
      <alignment vertical="center"/>
    </xf>
    <xf numFmtId="0" fontId="12" fillId="3" borderId="2" xfId="0" applyFont="1" applyFill="1" applyBorder="1" applyAlignment="1">
      <alignment horizontal="left" vertical="center"/>
    </xf>
    <xf numFmtId="0" fontId="16" fillId="3" borderId="0" xfId="0" applyFont="1" applyFill="1" applyAlignment="1" applyProtection="1">
      <alignment horizontal="left" vertical="center"/>
    </xf>
    <xf numFmtId="0" fontId="12" fillId="3" borderId="0" xfId="0" applyFont="1" applyFill="1" applyAlignment="1">
      <alignment horizontal="left" vertical="center"/>
    </xf>
    <xf numFmtId="0" fontId="16" fillId="3" borderId="0" xfId="0" applyFont="1" applyFill="1" applyAlignment="1" applyProtection="1">
      <alignment horizontal="center" vertical="center"/>
    </xf>
    <xf numFmtId="0" fontId="12" fillId="3" borderId="3" xfId="0" applyFont="1" applyFill="1" applyBorder="1" applyAlignment="1">
      <alignment vertical="center"/>
    </xf>
    <xf numFmtId="0" fontId="12" fillId="3" borderId="29" xfId="0" applyFont="1" applyFill="1" applyBorder="1" applyAlignment="1">
      <alignment horizontal="left" vertical="center"/>
    </xf>
    <xf numFmtId="0" fontId="16" fillId="3" borderId="0" xfId="0" applyFont="1" applyFill="1" applyAlignment="1" applyProtection="1">
      <alignment horizontal="center" vertical="center"/>
    </xf>
    <xf numFmtId="0" fontId="18" fillId="2" borderId="1"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xf>
    <xf numFmtId="0" fontId="12" fillId="3" borderId="11" xfId="0" applyFont="1" applyFill="1" applyBorder="1" applyAlignment="1">
      <alignment horizontal="center" vertical="center"/>
    </xf>
    <xf numFmtId="0" fontId="12" fillId="3" borderId="3" xfId="0" applyFont="1" applyFill="1" applyBorder="1" applyAlignment="1">
      <alignment vertical="center"/>
    </xf>
    <xf numFmtId="0" fontId="12" fillId="3" borderId="56"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0" xfId="0" applyFont="1" applyFill="1" applyAlignment="1">
      <alignment horizontal="left" vertical="center"/>
    </xf>
    <xf numFmtId="0" fontId="16" fillId="3" borderId="0" xfId="0" applyFont="1" applyFill="1" applyAlignment="1" applyProtection="1">
      <alignment horizontal="center" vertical="center"/>
    </xf>
    <xf numFmtId="0" fontId="12" fillId="3" borderId="26" xfId="0" applyFont="1" applyFill="1" applyBorder="1" applyAlignment="1" applyProtection="1">
      <alignment vertical="center" wrapText="1"/>
    </xf>
    <xf numFmtId="0" fontId="12" fillId="3" borderId="27" xfId="0" applyFont="1" applyFill="1" applyBorder="1" applyAlignment="1" applyProtection="1">
      <alignment vertical="center" wrapText="1"/>
    </xf>
    <xf numFmtId="0" fontId="0" fillId="3" borderId="0" xfId="0" applyFont="1" applyFill="1" applyAlignment="1" applyProtection="1">
      <alignment vertical="center"/>
    </xf>
    <xf numFmtId="49" fontId="12" fillId="3" borderId="13" xfId="0" applyNumberFormat="1" applyFont="1" applyFill="1" applyBorder="1" applyAlignment="1" applyProtection="1">
      <alignment vertical="center"/>
    </xf>
    <xf numFmtId="0" fontId="6" fillId="3" borderId="0" xfId="0" applyFont="1" applyFill="1" applyAlignment="1" applyProtection="1">
      <alignment horizontal="center" vertical="center" wrapText="1"/>
    </xf>
    <xf numFmtId="0" fontId="11" fillId="3" borderId="0" xfId="1" applyFont="1" applyFill="1" applyAlignment="1" applyProtection="1">
      <alignment vertical="center"/>
    </xf>
    <xf numFmtId="0" fontId="12" fillId="3" borderId="0" xfId="1" applyFont="1" applyFill="1" applyAlignment="1" applyProtection="1">
      <alignment vertical="center"/>
    </xf>
    <xf numFmtId="0" fontId="10" fillId="3" borderId="0" xfId="1" applyFont="1" applyFill="1" applyAlignment="1" applyProtection="1">
      <alignment vertical="center"/>
    </xf>
    <xf numFmtId="0" fontId="13" fillId="3" borderId="0" xfId="1" applyFont="1" applyFill="1" applyAlignment="1" applyProtection="1">
      <alignment vertical="center"/>
    </xf>
    <xf numFmtId="0" fontId="3" fillId="3" borderId="0" xfId="1" applyFont="1" applyFill="1" applyAlignment="1" applyProtection="1">
      <alignment vertical="center"/>
    </xf>
    <xf numFmtId="0" fontId="10" fillId="3" borderId="0" xfId="0" applyFont="1" applyFill="1" applyBorder="1" applyAlignment="1" applyProtection="1">
      <alignment vertical="center"/>
    </xf>
    <xf numFmtId="0" fontId="12" fillId="3" borderId="22" xfId="0" applyFont="1" applyFill="1" applyBorder="1" applyAlignment="1" applyProtection="1">
      <alignment horizontal="left" vertical="center"/>
    </xf>
    <xf numFmtId="0" fontId="12" fillId="3" borderId="23" xfId="0" applyFont="1" applyFill="1" applyBorder="1" applyAlignment="1" applyProtection="1">
      <alignment horizontal="left" vertical="center"/>
    </xf>
    <xf numFmtId="0" fontId="12" fillId="3" borderId="23" xfId="0" applyFont="1" applyFill="1" applyBorder="1" applyAlignment="1" applyProtection="1">
      <alignment horizontal="center" vertical="center"/>
    </xf>
    <xf numFmtId="0" fontId="12" fillId="3" borderId="12" xfId="0" applyFont="1" applyFill="1" applyBorder="1" applyAlignment="1" applyProtection="1">
      <alignment vertical="center"/>
    </xf>
    <xf numFmtId="0" fontId="12" fillId="2" borderId="13" xfId="0" applyFont="1" applyFill="1" applyBorder="1" applyAlignment="1" applyProtection="1">
      <alignment vertical="center"/>
    </xf>
    <xf numFmtId="0" fontId="12" fillId="3" borderId="13" xfId="0" applyFont="1" applyFill="1" applyBorder="1" applyAlignment="1" applyProtection="1">
      <alignment vertical="center"/>
    </xf>
    <xf numFmtId="0" fontId="12" fillId="3" borderId="45"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2" fillId="3" borderId="16" xfId="0" applyFont="1" applyFill="1" applyBorder="1" applyAlignment="1" applyProtection="1">
      <alignment vertical="center"/>
    </xf>
    <xf numFmtId="0" fontId="12" fillId="2" borderId="16" xfId="0" applyFont="1" applyFill="1" applyBorder="1" applyAlignment="1" applyProtection="1">
      <alignment vertical="center"/>
    </xf>
    <xf numFmtId="0" fontId="12" fillId="3" borderId="17" xfId="0" applyFont="1" applyFill="1" applyBorder="1" applyAlignment="1" applyProtection="1">
      <alignment vertical="center"/>
    </xf>
    <xf numFmtId="0" fontId="12" fillId="0" borderId="0" xfId="0" applyFont="1" applyBorder="1" applyAlignment="1" applyProtection="1">
      <alignment vertical="center"/>
    </xf>
    <xf numFmtId="0" fontId="12" fillId="3" borderId="0" xfId="0" applyFont="1" applyFill="1" applyAlignment="1" applyProtection="1">
      <alignment horizontal="left" vertical="center"/>
    </xf>
    <xf numFmtId="0" fontId="12" fillId="3" borderId="3" xfId="0" applyFont="1" applyFill="1" applyBorder="1" applyAlignment="1" applyProtection="1">
      <alignment vertical="center"/>
    </xf>
    <xf numFmtId="0" fontId="17" fillId="3" borderId="2" xfId="0" applyFont="1" applyFill="1" applyBorder="1" applyAlignment="1" applyProtection="1">
      <alignment vertical="center"/>
    </xf>
    <xf numFmtId="0" fontId="9" fillId="3" borderId="2" xfId="0" applyFont="1" applyFill="1" applyBorder="1" applyAlignment="1" applyProtection="1">
      <alignment vertical="center"/>
    </xf>
    <xf numFmtId="0" fontId="12" fillId="3" borderId="2" xfId="0" applyFont="1" applyFill="1" applyBorder="1" applyAlignment="1" applyProtection="1">
      <alignment vertical="center"/>
    </xf>
    <xf numFmtId="0" fontId="12" fillId="3" borderId="29" xfId="0" applyFont="1" applyFill="1" applyBorder="1" applyAlignment="1" applyProtection="1">
      <alignment vertical="center"/>
    </xf>
    <xf numFmtId="0" fontId="17" fillId="3" borderId="2" xfId="0" applyFont="1" applyFill="1" applyBorder="1" applyAlignment="1" applyProtection="1">
      <alignment horizontal="left" vertical="center"/>
    </xf>
    <xf numFmtId="0" fontId="12" fillId="3" borderId="2" xfId="0" applyFont="1" applyFill="1" applyBorder="1" applyAlignment="1" applyProtection="1">
      <alignment horizontal="center" vertical="center" wrapText="1"/>
    </xf>
    <xf numFmtId="38" fontId="12" fillId="3" borderId="2" xfId="3" applyFont="1" applyFill="1" applyBorder="1" applyAlignment="1" applyProtection="1">
      <alignment horizontal="center" vertical="center" wrapText="1"/>
    </xf>
    <xf numFmtId="0" fontId="12" fillId="3" borderId="2"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3" borderId="38" xfId="0" applyFont="1" applyFill="1" applyBorder="1" applyAlignment="1" applyProtection="1">
      <alignment vertical="center"/>
    </xf>
    <xf numFmtId="176" fontId="12" fillId="3" borderId="0" xfId="0" applyNumberFormat="1" applyFont="1" applyFill="1" applyAlignment="1" applyProtection="1">
      <alignment vertical="center"/>
    </xf>
    <xf numFmtId="0" fontId="12" fillId="2" borderId="25" xfId="0" applyFont="1" applyFill="1" applyBorder="1" applyAlignment="1" applyProtection="1"/>
    <xf numFmtId="0" fontId="12" fillId="3" borderId="49" xfId="0" applyFont="1" applyFill="1" applyBorder="1" applyAlignment="1" applyProtection="1">
      <alignment vertical="center"/>
    </xf>
    <xf numFmtId="0" fontId="10" fillId="3" borderId="26" xfId="0" applyFont="1" applyFill="1" applyBorder="1" applyAlignment="1" applyProtection="1">
      <alignment vertical="center"/>
    </xf>
    <xf numFmtId="0" fontId="10" fillId="3" borderId="27" xfId="0" applyFont="1" applyFill="1" applyBorder="1" applyAlignment="1" applyProtection="1">
      <alignment vertical="center"/>
    </xf>
    <xf numFmtId="0" fontId="12" fillId="3" borderId="48" xfId="0" applyFont="1" applyFill="1" applyBorder="1" applyAlignment="1" applyProtection="1">
      <alignment vertical="center"/>
    </xf>
    <xf numFmtId="0" fontId="17" fillId="3" borderId="48" xfId="0" applyFont="1" applyFill="1" applyBorder="1" applyAlignment="1" applyProtection="1">
      <alignment vertical="center" wrapText="1" shrinkToFit="1"/>
    </xf>
    <xf numFmtId="0" fontId="12" fillId="2" borderId="15" xfId="0" applyFont="1" applyFill="1" applyBorder="1" applyAlignment="1" applyProtection="1">
      <alignment vertical="center"/>
    </xf>
    <xf numFmtId="0" fontId="12" fillId="3" borderId="9"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56"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177" fontId="8" fillId="3" borderId="10" xfId="0" applyNumberFormat="1" applyFont="1" applyFill="1" applyBorder="1" applyAlignment="1" applyProtection="1">
      <alignment horizontal="right" vertical="center"/>
    </xf>
    <xf numFmtId="177" fontId="8" fillId="3" borderId="1" xfId="0" applyNumberFormat="1" applyFont="1" applyFill="1" applyBorder="1" applyAlignment="1" applyProtection="1">
      <alignment horizontal="right" vertical="center"/>
    </xf>
    <xf numFmtId="0" fontId="10" fillId="3" borderId="58" xfId="0" applyFont="1" applyFill="1" applyBorder="1" applyAlignment="1" applyProtection="1">
      <alignment horizontal="right" vertical="center"/>
    </xf>
    <xf numFmtId="0" fontId="10" fillId="3" borderId="60" xfId="0" applyFont="1" applyFill="1" applyBorder="1" applyAlignment="1" applyProtection="1">
      <alignment horizontal="right" vertical="center"/>
    </xf>
    <xf numFmtId="0" fontId="10" fillId="3" borderId="59" xfId="0" applyFont="1" applyFill="1" applyBorder="1" applyAlignment="1" applyProtection="1">
      <alignment horizontal="right" vertical="center"/>
    </xf>
    <xf numFmtId="177" fontId="7" fillId="2" borderId="3" xfId="0" applyNumberFormat="1" applyFont="1" applyFill="1" applyBorder="1" applyAlignment="1" applyProtection="1">
      <alignment horizontal="right" vertical="center"/>
      <protection locked="0"/>
    </xf>
    <xf numFmtId="177" fontId="7" fillId="2" borderId="2" xfId="0" applyNumberFormat="1" applyFont="1" applyFill="1" applyBorder="1" applyAlignment="1" applyProtection="1">
      <alignment horizontal="right" vertical="center"/>
      <protection locked="0"/>
    </xf>
    <xf numFmtId="177" fontId="7" fillId="2" borderId="55" xfId="0" applyNumberFormat="1" applyFont="1" applyFill="1" applyBorder="1" applyAlignment="1" applyProtection="1">
      <alignment horizontal="right" vertical="center"/>
      <protection locked="0"/>
    </xf>
    <xf numFmtId="177" fontId="7" fillId="2" borderId="57" xfId="0" applyNumberFormat="1" applyFont="1" applyFill="1" applyBorder="1" applyAlignment="1" applyProtection="1">
      <alignment horizontal="right" vertical="center"/>
      <protection locked="0"/>
    </xf>
    <xf numFmtId="177" fontId="7" fillId="3" borderId="3" xfId="0" applyNumberFormat="1" applyFont="1" applyFill="1" applyBorder="1" applyAlignment="1" applyProtection="1">
      <alignment horizontal="right" vertical="center"/>
    </xf>
    <xf numFmtId="177" fontId="7" fillId="3" borderId="2" xfId="0" applyNumberFormat="1" applyFont="1" applyFill="1" applyBorder="1" applyAlignment="1" applyProtection="1">
      <alignment horizontal="right" vertical="center"/>
    </xf>
    <xf numFmtId="177" fontId="7" fillId="3" borderId="55" xfId="0" applyNumberFormat="1" applyFont="1" applyFill="1" applyBorder="1" applyAlignment="1" applyProtection="1">
      <alignment horizontal="right" vertical="center"/>
    </xf>
    <xf numFmtId="177" fontId="7" fillId="3" borderId="57" xfId="0" applyNumberFormat="1" applyFont="1" applyFill="1" applyBorder="1" applyAlignment="1" applyProtection="1">
      <alignment horizontal="right" vertical="center"/>
    </xf>
    <xf numFmtId="0" fontId="12" fillId="3" borderId="57"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2" fillId="3" borderId="55" xfId="0" applyFont="1" applyFill="1" applyBorder="1" applyAlignment="1" applyProtection="1">
      <alignment horizontal="center" vertical="center"/>
    </xf>
    <xf numFmtId="0" fontId="12" fillId="3" borderId="56" xfId="0" applyFont="1" applyFill="1" applyBorder="1" applyAlignment="1" applyProtection="1">
      <alignment horizontal="center" vertical="center"/>
    </xf>
    <xf numFmtId="0" fontId="10" fillId="3" borderId="58" xfId="0" applyFont="1" applyFill="1" applyBorder="1" applyAlignment="1" applyProtection="1">
      <alignment horizontal="center" vertical="center"/>
    </xf>
    <xf numFmtId="0" fontId="10" fillId="3" borderId="59"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12" fillId="3" borderId="3"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0" fontId="12" fillId="3" borderId="53" xfId="0" applyFont="1" applyFill="1" applyBorder="1" applyAlignment="1" applyProtection="1">
      <alignment horizontal="center" vertical="center"/>
    </xf>
    <xf numFmtId="0" fontId="12" fillId="3" borderId="53"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4" borderId="50" xfId="0" applyFont="1" applyFill="1" applyBorder="1" applyAlignment="1" applyProtection="1">
      <alignment horizontal="center" vertical="center"/>
    </xf>
    <xf numFmtId="0" fontId="12" fillId="4" borderId="51" xfId="0" applyFont="1" applyFill="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2" borderId="26" xfId="0" applyFont="1" applyFill="1" applyBorder="1" applyAlignment="1" applyProtection="1">
      <alignment horizontal="center" vertical="center"/>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center" shrinkToFit="1"/>
      <protection locked="0"/>
    </xf>
    <xf numFmtId="0" fontId="12" fillId="4" borderId="15" xfId="0" applyFont="1" applyFill="1" applyBorder="1" applyAlignment="1" applyProtection="1">
      <alignment horizontal="center" vertical="center"/>
    </xf>
    <xf numFmtId="0" fontId="12" fillId="4" borderId="16"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12" fillId="2" borderId="23" xfId="0" applyFont="1" applyFill="1" applyBorder="1" applyAlignment="1" applyProtection="1">
      <alignment horizontal="center" vertical="center"/>
      <protection locked="0"/>
    </xf>
    <xf numFmtId="49" fontId="12" fillId="2" borderId="23" xfId="0" applyNumberFormat="1" applyFont="1" applyFill="1" applyBorder="1" applyAlignment="1" applyProtection="1">
      <alignment horizontal="center" vertical="center"/>
      <protection locked="0"/>
    </xf>
    <xf numFmtId="0" fontId="12" fillId="2" borderId="23" xfId="0" applyFont="1" applyFill="1" applyBorder="1" applyAlignment="1" applyProtection="1">
      <alignment horizontal="left" vertical="center" shrinkToFit="1"/>
      <protection locked="0"/>
    </xf>
    <xf numFmtId="0" fontId="12" fillId="2" borderId="33"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shrinkToFit="1"/>
    </xf>
    <xf numFmtId="0" fontId="12" fillId="4" borderId="20" xfId="0" applyFont="1" applyFill="1" applyBorder="1" applyAlignment="1" applyProtection="1">
      <alignment horizontal="center" vertical="center" shrinkToFit="1"/>
    </xf>
    <xf numFmtId="0" fontId="12" fillId="4" borderId="35" xfId="0" applyFont="1" applyFill="1" applyBorder="1" applyAlignment="1" applyProtection="1">
      <alignment horizontal="center" vertical="center" shrinkToFit="1"/>
    </xf>
    <xf numFmtId="0" fontId="12" fillId="3" borderId="23"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42" xfId="0"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1" xfId="0" applyFont="1" applyFill="1" applyBorder="1" applyAlignment="1" applyProtection="1">
      <alignment horizontal="center" vertical="center"/>
    </xf>
    <xf numFmtId="0" fontId="12" fillId="2" borderId="39"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4" borderId="36"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4" borderId="31"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3" borderId="0" xfId="0" applyFont="1" applyFill="1" applyAlignment="1" applyProtection="1">
      <alignment horizontal="left" vertical="center"/>
    </xf>
    <xf numFmtId="49" fontId="12" fillId="2" borderId="45" xfId="0" applyNumberFormat="1" applyFont="1" applyFill="1" applyBorder="1" applyAlignment="1" applyProtection="1">
      <alignment horizontal="center" vertical="center"/>
      <protection locked="0"/>
    </xf>
    <xf numFmtId="0" fontId="14" fillId="3" borderId="0" xfId="0" applyFont="1" applyFill="1" applyAlignment="1" applyProtection="1">
      <alignment horizontal="left" vertical="center" wrapText="1"/>
    </xf>
    <xf numFmtId="0" fontId="16" fillId="3" borderId="0" xfId="0" applyFont="1" applyFill="1" applyAlignment="1" applyProtection="1">
      <alignment horizontal="center" vertical="center"/>
    </xf>
    <xf numFmtId="49" fontId="12" fillId="2" borderId="26" xfId="0" applyNumberFormat="1"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6" xfId="0" applyFont="1" applyFill="1" applyBorder="1" applyAlignment="1" applyProtection="1">
      <alignment horizontal="center" vertical="center" shrinkToFit="1"/>
      <protection locked="0"/>
    </xf>
    <xf numFmtId="38" fontId="8" fillId="0" borderId="15" xfId="3" applyFont="1" applyFill="1" applyBorder="1" applyAlignment="1" applyProtection="1">
      <alignment horizontal="right" vertical="center"/>
    </xf>
    <xf numFmtId="38" fontId="8" fillId="0" borderId="16" xfId="3" applyFont="1" applyFill="1" applyBorder="1" applyAlignment="1" applyProtection="1">
      <alignment horizontal="right" vertical="center"/>
    </xf>
    <xf numFmtId="38" fontId="8" fillId="0" borderId="17" xfId="3" applyFont="1" applyFill="1" applyBorder="1" applyAlignment="1" applyProtection="1">
      <alignment horizontal="right" vertical="center"/>
    </xf>
    <xf numFmtId="0" fontId="14" fillId="3" borderId="0" xfId="0" applyFont="1" applyFill="1" applyAlignment="1" applyProtection="1">
      <alignment horizontal="center" vertical="center"/>
    </xf>
    <xf numFmtId="0" fontId="12" fillId="2" borderId="46" xfId="0" applyFont="1" applyFill="1" applyBorder="1" applyAlignment="1" applyProtection="1">
      <alignment horizontal="center" vertical="center"/>
      <protection locked="0"/>
    </xf>
    <xf numFmtId="0" fontId="0" fillId="0" borderId="0" xfId="0" applyAlignment="1" applyProtection="1">
      <alignment horizontal="center" vertical="center"/>
    </xf>
    <xf numFmtId="0" fontId="12" fillId="3" borderId="0" xfId="0" applyFont="1" applyFill="1" applyAlignment="1" applyProtection="1">
      <alignment vertical="center" wrapText="1"/>
    </xf>
    <xf numFmtId="0" fontId="12" fillId="3" borderId="1" xfId="0" applyFont="1" applyFill="1" applyBorder="1" applyAlignment="1" applyProtection="1">
      <alignment horizontal="center" vertical="center"/>
    </xf>
    <xf numFmtId="0" fontId="12" fillId="4" borderId="18"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2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4" borderId="18" xfId="0" applyFont="1" applyFill="1" applyBorder="1" applyAlignment="1" applyProtection="1">
      <alignment horizontal="center" vertical="center" shrinkToFit="1"/>
    </xf>
    <xf numFmtId="0" fontId="12" fillId="4" borderId="2" xfId="0"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0" fontId="12" fillId="2" borderId="3"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29" xfId="0" applyFont="1" applyFill="1" applyBorder="1" applyAlignment="1" applyProtection="1">
      <alignment horizontal="left" vertical="center" wrapText="1" shrinkToFit="1"/>
      <protection locked="0"/>
    </xf>
    <xf numFmtId="0" fontId="12" fillId="4" borderId="3" xfId="0" applyFont="1" applyFill="1" applyBorder="1" applyAlignment="1" applyProtection="1">
      <alignment horizontal="center" vertical="center" wrapText="1" shrinkToFit="1"/>
    </xf>
    <xf numFmtId="0" fontId="12" fillId="4" borderId="2" xfId="0" applyFont="1" applyFill="1" applyBorder="1" applyAlignment="1" applyProtection="1">
      <alignment horizontal="center" vertical="center" wrapText="1" shrinkToFit="1"/>
    </xf>
    <xf numFmtId="0" fontId="12" fillId="4" borderId="4" xfId="0" applyFont="1" applyFill="1" applyBorder="1" applyAlignment="1" applyProtection="1">
      <alignment horizontal="center" vertical="center" wrapText="1" shrinkToFit="1"/>
    </xf>
    <xf numFmtId="0" fontId="12" fillId="2" borderId="4" xfId="0" applyFont="1" applyFill="1" applyBorder="1" applyAlignment="1" applyProtection="1">
      <alignment horizontal="left" vertical="center" wrapText="1" shrinkToFit="1"/>
      <protection locked="0"/>
    </xf>
    <xf numFmtId="0" fontId="12" fillId="2" borderId="12" xfId="0"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12" fillId="2" borderId="45"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left" vertical="center" shrinkToFit="1"/>
      <protection locked="0"/>
    </xf>
    <xf numFmtId="0" fontId="17" fillId="4" borderId="2" xfId="0" applyFont="1" applyFill="1" applyBorder="1" applyAlignment="1" applyProtection="1">
      <alignment horizontal="center" vertical="center"/>
    </xf>
    <xf numFmtId="0" fontId="12" fillId="4" borderId="12"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2" borderId="29" xfId="0" applyFont="1" applyFill="1" applyBorder="1" applyAlignment="1" applyProtection="1">
      <alignment horizontal="left" vertical="center" shrinkToFit="1"/>
      <protection locked="0"/>
    </xf>
    <xf numFmtId="0" fontId="21" fillId="5" borderId="15" xfId="0" applyFont="1" applyFill="1" applyBorder="1" applyAlignment="1" applyProtection="1">
      <alignment horizontal="center" vertical="center"/>
    </xf>
    <xf numFmtId="0" fontId="21" fillId="5" borderId="16"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12" fillId="3" borderId="23" xfId="0" applyFont="1" applyFill="1" applyBorder="1" applyAlignment="1" applyProtection="1">
      <alignment horizontal="left" vertical="center" wrapText="1"/>
    </xf>
    <xf numFmtId="0" fontId="12" fillId="3" borderId="33" xfId="0" applyFont="1" applyFill="1" applyBorder="1" applyAlignment="1" applyProtection="1">
      <alignment horizontal="left" vertical="center" wrapText="1"/>
    </xf>
    <xf numFmtId="0" fontId="12" fillId="0" borderId="3"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2" borderId="2" xfId="0" applyFont="1" applyFill="1" applyBorder="1" applyAlignment="1" applyProtection="1">
      <alignment horizontal="center" vertical="center"/>
      <protection locked="0"/>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4" borderId="3" xfId="0" applyFont="1" applyFill="1" applyBorder="1" applyAlignment="1" applyProtection="1">
      <alignment horizontal="center" vertical="center" shrinkToFit="1"/>
    </xf>
    <xf numFmtId="0" fontId="12" fillId="3" borderId="10" xfId="0" applyFont="1" applyFill="1" applyBorder="1" applyAlignment="1" applyProtection="1">
      <alignment horizontal="left" vertical="center"/>
    </xf>
    <xf numFmtId="0" fontId="12" fillId="3" borderId="46" xfId="0" applyFont="1" applyFill="1" applyBorder="1" applyAlignment="1" applyProtection="1">
      <alignment horizontal="left" vertical="center"/>
    </xf>
    <xf numFmtId="178" fontId="21" fillId="0" borderId="3" xfId="0" applyNumberFormat="1" applyFont="1" applyFill="1" applyBorder="1" applyAlignment="1" applyProtection="1">
      <alignment horizontal="right" vertical="center"/>
    </xf>
    <xf numFmtId="178" fontId="21" fillId="0" borderId="2" xfId="0" applyNumberFormat="1" applyFont="1" applyFill="1" applyBorder="1" applyAlignment="1" applyProtection="1">
      <alignment horizontal="right" vertical="center"/>
    </xf>
    <xf numFmtId="178" fontId="21" fillId="0" borderId="4" xfId="0" applyNumberFormat="1" applyFont="1" applyFill="1" applyBorder="1" applyAlignment="1" applyProtection="1">
      <alignment horizontal="right" vertical="center"/>
    </xf>
    <xf numFmtId="0" fontId="10" fillId="4" borderId="31"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179" fontId="10" fillId="3" borderId="12" xfId="3" applyNumberFormat="1" applyFont="1" applyFill="1" applyBorder="1" applyAlignment="1" applyProtection="1">
      <alignment horizontal="right" vertical="center"/>
    </xf>
    <xf numFmtId="179" fontId="10" fillId="3" borderId="13" xfId="3" applyNumberFormat="1" applyFont="1" applyFill="1" applyBorder="1" applyAlignment="1" applyProtection="1">
      <alignment horizontal="right" vertical="center"/>
    </xf>
    <xf numFmtId="179" fontId="10" fillId="3" borderId="14" xfId="3" applyNumberFormat="1" applyFont="1" applyFill="1" applyBorder="1" applyAlignment="1" applyProtection="1">
      <alignment horizontal="right" vertical="center"/>
    </xf>
    <xf numFmtId="0" fontId="17" fillId="3" borderId="20" xfId="0" applyFont="1" applyFill="1" applyBorder="1" applyAlignment="1" applyProtection="1">
      <alignment vertical="center" shrinkToFit="1"/>
    </xf>
    <xf numFmtId="0" fontId="17" fillId="3" borderId="28" xfId="0" applyFont="1" applyFill="1" applyBorder="1" applyAlignment="1" applyProtection="1">
      <alignment vertical="center" shrinkToFit="1"/>
    </xf>
    <xf numFmtId="178" fontId="12" fillId="3" borderId="3" xfId="0" applyNumberFormat="1" applyFont="1" applyFill="1" applyBorder="1" applyAlignment="1" applyProtection="1">
      <alignment horizontal="right" vertical="center"/>
    </xf>
    <xf numFmtId="178" fontId="12" fillId="3" borderId="2" xfId="0" applyNumberFormat="1" applyFont="1" applyFill="1" applyBorder="1" applyAlignment="1" applyProtection="1">
      <alignment horizontal="right" vertical="center"/>
    </xf>
    <xf numFmtId="178" fontId="12" fillId="3" borderId="4" xfId="0" applyNumberFormat="1" applyFont="1" applyFill="1" applyBorder="1" applyAlignment="1" applyProtection="1">
      <alignment horizontal="right" vertical="center"/>
    </xf>
    <xf numFmtId="0" fontId="12" fillId="3" borderId="16"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3" borderId="13" xfId="0" applyFont="1" applyFill="1" applyBorder="1" applyAlignment="1" applyProtection="1">
      <alignment horizontal="left" vertical="center" wrapText="1"/>
    </xf>
    <xf numFmtId="0" fontId="12" fillId="3" borderId="45" xfId="0" applyFont="1" applyFill="1" applyBorder="1" applyAlignment="1" applyProtection="1">
      <alignment horizontal="left" vertical="center" wrapText="1"/>
    </xf>
    <xf numFmtId="0" fontId="12" fillId="3" borderId="47" xfId="0" applyFont="1" applyFill="1" applyBorder="1" applyAlignment="1" applyProtection="1">
      <alignment horizontal="left" vertical="center" wrapText="1" shrinkToFit="1"/>
    </xf>
    <xf numFmtId="0" fontId="12" fillId="3" borderId="43" xfId="0" applyFont="1" applyFill="1" applyBorder="1" applyAlignment="1" applyProtection="1">
      <alignment horizontal="left" vertical="center" wrapText="1" shrinkToFit="1"/>
    </xf>
    <xf numFmtId="0" fontId="12" fillId="3" borderId="44" xfId="0" applyFont="1" applyFill="1" applyBorder="1" applyAlignment="1" applyProtection="1">
      <alignment horizontal="left" vertical="center" wrapText="1" shrinkToFit="1"/>
    </xf>
    <xf numFmtId="0" fontId="18" fillId="2" borderId="22"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0" fontId="12" fillId="4" borderId="22" xfId="0" applyFont="1" applyFill="1" applyBorder="1" applyAlignment="1" applyProtection="1">
      <alignment horizontal="center" vertical="center"/>
    </xf>
    <xf numFmtId="0" fontId="18" fillId="2" borderId="23" xfId="0" applyFont="1" applyFill="1" applyBorder="1" applyAlignment="1" applyProtection="1">
      <alignment horizontal="left" vertical="center"/>
      <protection locked="0"/>
    </xf>
    <xf numFmtId="0" fontId="18" fillId="2" borderId="33" xfId="0" applyFont="1" applyFill="1" applyBorder="1" applyAlignment="1" applyProtection="1">
      <alignment horizontal="left" vertical="center"/>
      <protection locked="0"/>
    </xf>
    <xf numFmtId="38" fontId="18" fillId="2" borderId="3" xfId="3" applyFont="1" applyFill="1" applyBorder="1" applyAlignment="1" applyProtection="1">
      <alignment horizontal="right" vertical="center" wrapText="1"/>
      <protection locked="0"/>
    </xf>
    <xf numFmtId="38" fontId="18" fillId="2" borderId="2" xfId="3" applyFont="1" applyFill="1" applyBorder="1" applyAlignment="1" applyProtection="1">
      <alignment horizontal="right" vertical="center" wrapText="1"/>
      <protection locked="0"/>
    </xf>
    <xf numFmtId="38" fontId="18" fillId="2" borderId="4" xfId="3" applyFont="1" applyFill="1" applyBorder="1" applyAlignment="1" applyProtection="1">
      <alignment horizontal="right" vertical="center" wrapText="1"/>
      <protection locked="0"/>
    </xf>
    <xf numFmtId="0" fontId="12" fillId="3" borderId="3" xfId="0" applyFont="1" applyFill="1" applyBorder="1" applyAlignment="1" applyProtection="1">
      <alignment vertical="center"/>
    </xf>
    <xf numFmtId="0" fontId="12" fillId="3" borderId="4" xfId="0" applyFont="1" applyFill="1" applyBorder="1" applyAlignment="1" applyProtection="1">
      <alignment vertical="center"/>
    </xf>
    <xf numFmtId="0" fontId="12" fillId="3" borderId="3"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4" borderId="34"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179" fontId="12" fillId="3" borderId="10" xfId="3" applyNumberFormat="1" applyFont="1" applyFill="1" applyBorder="1" applyAlignment="1" applyProtection="1">
      <alignment horizontal="right" vertical="center"/>
    </xf>
    <xf numFmtId="179" fontId="12" fillId="3" borderId="1" xfId="3" applyNumberFormat="1" applyFont="1" applyFill="1" applyBorder="1" applyAlignment="1" applyProtection="1">
      <alignment horizontal="right" vertical="center"/>
    </xf>
    <xf numFmtId="179" fontId="12" fillId="3" borderId="11" xfId="3" applyNumberFormat="1" applyFont="1" applyFill="1" applyBorder="1" applyAlignment="1" applyProtection="1">
      <alignment horizontal="right" vertical="center"/>
    </xf>
    <xf numFmtId="0" fontId="12" fillId="3" borderId="26"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28" xfId="0" applyFont="1" applyFill="1" applyBorder="1" applyAlignment="1" applyProtection="1">
      <alignment horizontal="left" vertical="top" wrapText="1"/>
    </xf>
    <xf numFmtId="0" fontId="12" fillId="2" borderId="25"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0" fillId="3" borderId="58"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58" xfId="0" applyFont="1" applyFill="1" applyBorder="1" applyAlignment="1">
      <alignment horizontal="right" vertical="center"/>
    </xf>
    <xf numFmtId="0" fontId="10" fillId="3" borderId="60" xfId="0" applyFont="1" applyFill="1" applyBorder="1" applyAlignment="1">
      <alignment horizontal="right" vertical="center"/>
    </xf>
    <xf numFmtId="0" fontId="10" fillId="3" borderId="59" xfId="0" applyFont="1" applyFill="1" applyBorder="1" applyAlignment="1">
      <alignment horizontal="right" vertical="center"/>
    </xf>
    <xf numFmtId="177" fontId="8" fillId="3" borderId="10" xfId="0" applyNumberFormat="1" applyFont="1" applyFill="1" applyBorder="1" applyAlignment="1">
      <alignment horizontal="right" vertical="center"/>
    </xf>
    <xf numFmtId="177" fontId="8" fillId="3" borderId="1" xfId="0" applyNumberFormat="1" applyFont="1" applyFill="1" applyBorder="1" applyAlignment="1">
      <alignment horizontal="right"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7" fontId="23" fillId="2" borderId="3" xfId="0" applyNumberFormat="1" applyFont="1" applyFill="1" applyBorder="1" applyAlignment="1">
      <alignment horizontal="right" vertical="center"/>
    </xf>
    <xf numFmtId="177" fontId="23" fillId="2" borderId="2" xfId="0" applyNumberFormat="1" applyFont="1" applyFill="1" applyBorder="1" applyAlignment="1">
      <alignment horizontal="right" vertical="center"/>
    </xf>
    <xf numFmtId="0" fontId="12" fillId="3" borderId="2" xfId="0" applyFont="1" applyFill="1" applyBorder="1" applyAlignment="1">
      <alignment horizontal="center" vertical="center"/>
    </xf>
    <xf numFmtId="177" fontId="7" fillId="3" borderId="3" xfId="0" applyNumberFormat="1" applyFont="1" applyFill="1" applyBorder="1" applyAlignment="1">
      <alignment horizontal="right" vertical="center"/>
    </xf>
    <xf numFmtId="177" fontId="7" fillId="3" borderId="2" xfId="0" applyNumberFormat="1" applyFont="1" applyFill="1" applyBorder="1" applyAlignment="1">
      <alignment horizontal="right" vertical="center"/>
    </xf>
    <xf numFmtId="0" fontId="12" fillId="3" borderId="55" xfId="0" applyFont="1" applyFill="1" applyBorder="1" applyAlignment="1">
      <alignment horizontal="center" vertical="center"/>
    </xf>
    <xf numFmtId="0" fontId="12" fillId="3" borderId="56" xfId="0" applyFont="1" applyFill="1" applyBorder="1" applyAlignment="1">
      <alignment horizontal="center" vertical="center"/>
    </xf>
    <xf numFmtId="177" fontId="23" fillId="2" borderId="55" xfId="0" applyNumberFormat="1" applyFont="1" applyFill="1" applyBorder="1" applyAlignment="1">
      <alignment horizontal="right" vertical="center"/>
    </xf>
    <xf numFmtId="177" fontId="23" fillId="2" borderId="57" xfId="0" applyNumberFormat="1" applyFont="1" applyFill="1" applyBorder="1" applyAlignment="1">
      <alignment horizontal="right" vertical="center"/>
    </xf>
    <xf numFmtId="0" fontId="12" fillId="3" borderId="57" xfId="0" applyFont="1" applyFill="1" applyBorder="1" applyAlignment="1">
      <alignment horizontal="center" vertical="center"/>
    </xf>
    <xf numFmtId="177" fontId="7" fillId="3" borderId="55" xfId="0" applyNumberFormat="1" applyFont="1" applyFill="1" applyBorder="1" applyAlignment="1">
      <alignment horizontal="right" vertical="center"/>
    </xf>
    <xf numFmtId="177" fontId="7" fillId="3" borderId="57" xfId="0" applyNumberFormat="1" applyFont="1" applyFill="1" applyBorder="1" applyAlignment="1">
      <alignment horizontal="right"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0" borderId="30" xfId="0" applyFont="1" applyBorder="1" applyAlignment="1">
      <alignment horizontal="center" vertical="center"/>
    </xf>
    <xf numFmtId="0" fontId="12" fillId="0" borderId="26" xfId="0" applyFont="1" applyBorder="1" applyAlignment="1">
      <alignment horizontal="center" vertical="center"/>
    </xf>
    <xf numFmtId="0" fontId="18" fillId="2" borderId="26" xfId="0" applyFont="1" applyFill="1" applyBorder="1" applyAlignment="1">
      <alignment horizontal="center" vertical="center"/>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3" borderId="0" xfId="0" applyFont="1" applyFill="1" applyAlignment="1">
      <alignment horizontal="left" vertical="center"/>
    </xf>
    <xf numFmtId="0" fontId="18" fillId="2" borderId="1" xfId="0" applyFont="1" applyFill="1" applyBorder="1" applyAlignment="1" applyProtection="1">
      <alignment horizontal="center" vertical="center"/>
      <protection locked="0"/>
    </xf>
    <xf numFmtId="38" fontId="22" fillId="0" borderId="15" xfId="3" applyFont="1" applyFill="1" applyBorder="1" applyAlignment="1" applyProtection="1">
      <alignment horizontal="right" vertical="center"/>
      <protection locked="0"/>
    </xf>
    <xf numFmtId="38" fontId="22" fillId="0" borderId="16" xfId="3" applyFont="1" applyFill="1" applyBorder="1" applyAlignment="1" applyProtection="1">
      <alignment horizontal="right" vertical="center"/>
      <protection locked="0"/>
    </xf>
    <xf numFmtId="38" fontId="22" fillId="0" borderId="17" xfId="3" applyFont="1" applyFill="1" applyBorder="1" applyAlignment="1" applyProtection="1">
      <alignment horizontal="right" vertical="center"/>
      <protection locked="0"/>
    </xf>
    <xf numFmtId="0" fontId="12" fillId="4" borderId="36"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18" fillId="2" borderId="23" xfId="0" applyFont="1" applyFill="1" applyBorder="1" applyAlignment="1" applyProtection="1">
      <alignment horizontal="center" vertical="center"/>
      <protection locked="0"/>
    </xf>
    <xf numFmtId="49" fontId="18" fillId="2" borderId="23" xfId="0" applyNumberFormat="1"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wrapText="1"/>
      <protection locked="0"/>
    </xf>
    <xf numFmtId="0" fontId="18" fillId="2" borderId="33" xfId="0" applyFont="1" applyFill="1" applyBorder="1" applyAlignment="1" applyProtection="1">
      <alignment horizontal="left" vertical="center" shrinkToFit="1"/>
      <protection locked="0"/>
    </xf>
    <xf numFmtId="49" fontId="18" fillId="2" borderId="13" xfId="0" applyNumberFormat="1"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xf>
    <xf numFmtId="49" fontId="18" fillId="2" borderId="45" xfId="0" applyNumberFormat="1"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wrapText="1"/>
      <protection locked="0"/>
    </xf>
    <xf numFmtId="0" fontId="18" fillId="2" borderId="29" xfId="0" applyFont="1" applyFill="1" applyBorder="1" applyAlignment="1" applyProtection="1">
      <alignment horizontal="center" vertical="center" wrapText="1"/>
      <protection locked="0"/>
    </xf>
    <xf numFmtId="49" fontId="18" fillId="2" borderId="26" xfId="0" applyNumberFormat="1" applyFont="1" applyFill="1" applyBorder="1" applyAlignment="1" applyProtection="1">
      <alignment horizontal="center" vertical="center"/>
      <protection locked="0"/>
    </xf>
    <xf numFmtId="0" fontId="18" fillId="2" borderId="10"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46" xfId="0" applyFont="1" applyFill="1" applyBorder="1" applyAlignment="1" applyProtection="1">
      <alignment horizontal="center" vertical="center" shrinkToFit="1"/>
      <protection locked="0"/>
    </xf>
    <xf numFmtId="0" fontId="18" fillId="2" borderId="39" xfId="0" applyFont="1" applyFill="1" applyBorder="1" applyAlignment="1" applyProtection="1">
      <alignment horizontal="center" vertical="center"/>
      <protection locked="0"/>
    </xf>
    <xf numFmtId="0" fontId="18" fillId="2" borderId="40" xfId="0" applyFont="1" applyFill="1" applyBorder="1" applyAlignment="1" applyProtection="1">
      <alignment horizontal="center" vertical="center"/>
      <protection locked="0"/>
    </xf>
    <xf numFmtId="0" fontId="0" fillId="0" borderId="0" xfId="0"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6"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2" borderId="3" xfId="0" applyFont="1" applyFill="1" applyBorder="1" applyAlignment="1">
      <alignment horizontal="left" vertical="center" wrapText="1" shrinkToFit="1"/>
    </xf>
    <xf numFmtId="0" fontId="12" fillId="2" borderId="2" xfId="0" applyFont="1" applyFill="1" applyBorder="1" applyAlignment="1">
      <alignment horizontal="left" vertical="center" wrapText="1" shrinkToFit="1"/>
    </xf>
    <xf numFmtId="0" fontId="12" fillId="2" borderId="29" xfId="0" applyFont="1" applyFill="1" applyBorder="1" applyAlignment="1">
      <alignment horizontal="left" vertical="center" wrapText="1" shrinkToFit="1"/>
    </xf>
    <xf numFmtId="0" fontId="12" fillId="4" borderId="31"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8"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2" borderId="3"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7" fillId="4" borderId="2" xfId="0" applyFont="1" applyFill="1" applyBorder="1" applyAlignment="1">
      <alignment horizontal="center" vertical="center"/>
    </xf>
    <xf numFmtId="0" fontId="12" fillId="2" borderId="29" xfId="0" applyFont="1" applyFill="1" applyBorder="1" applyAlignment="1">
      <alignment horizontal="left" vertical="center" shrinkToFit="1"/>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35" xfId="0" applyFont="1" applyFill="1" applyBorder="1" applyAlignment="1">
      <alignment horizontal="center" vertical="center"/>
    </xf>
    <xf numFmtId="0" fontId="12" fillId="2" borderId="12" xfId="0" applyFont="1" applyFill="1" applyBorder="1" applyAlignment="1">
      <alignment horizontal="left" vertical="center" shrinkToFit="1"/>
    </xf>
    <xf numFmtId="0" fontId="12" fillId="2" borderId="13" xfId="0" applyFont="1" applyFill="1" applyBorder="1" applyAlignment="1">
      <alignment horizontal="left" vertical="center" shrinkToFit="1"/>
    </xf>
    <xf numFmtId="0" fontId="12" fillId="2" borderId="14" xfId="0" applyFont="1" applyFill="1" applyBorder="1" applyAlignment="1">
      <alignment horizontal="left" vertical="center" shrinkToFi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2" borderId="45" xfId="0" applyFont="1" applyFill="1" applyBorder="1" applyAlignment="1">
      <alignment horizontal="left" vertical="center" shrinkToFit="1"/>
    </xf>
    <xf numFmtId="0" fontId="12" fillId="4" borderId="18"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2" borderId="4" xfId="0" applyFont="1" applyFill="1" applyBorder="1" applyAlignment="1">
      <alignment horizontal="left" vertical="center" wrapText="1" shrinkToFit="1"/>
    </xf>
    <xf numFmtId="0" fontId="12" fillId="4" borderId="3" xfId="0" applyFont="1" applyFill="1" applyBorder="1" applyAlignment="1">
      <alignment horizontal="center" vertical="center" wrapText="1" shrinkToFit="1"/>
    </xf>
    <xf numFmtId="0" fontId="12" fillId="4" borderId="2"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8" fillId="2" borderId="2" xfId="0" applyFont="1" applyFill="1" applyBorder="1" applyAlignment="1">
      <alignment horizontal="center" vertical="center"/>
    </xf>
    <xf numFmtId="0" fontId="12" fillId="0" borderId="4"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8" fillId="2" borderId="13" xfId="0" applyFont="1" applyFill="1" applyBorder="1" applyAlignment="1">
      <alignment horizontal="center" vertical="center"/>
    </xf>
    <xf numFmtId="0" fontId="12" fillId="0" borderId="13"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Border="1" applyAlignment="1">
      <alignment horizontal="center" vertical="center"/>
    </xf>
    <xf numFmtId="0" fontId="12" fillId="0" borderId="3" xfId="0" applyFont="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2" fillId="0" borderId="3" xfId="0" applyFont="1" applyBorder="1" applyAlignment="1" applyProtection="1">
      <alignment horizontal="center" vertical="center"/>
      <protection locked="0"/>
    </xf>
    <xf numFmtId="0" fontId="12" fillId="3" borderId="3" xfId="0" applyFont="1" applyFill="1" applyBorder="1" applyAlignment="1">
      <alignment horizontal="left" vertical="center"/>
    </xf>
    <xf numFmtId="0" fontId="12" fillId="3" borderId="29" xfId="0" applyFont="1" applyFill="1" applyBorder="1" applyAlignment="1">
      <alignment horizontal="lef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12" fillId="4" borderId="3" xfId="0" applyFont="1" applyFill="1" applyBorder="1" applyAlignment="1">
      <alignment horizontal="center" vertical="center" shrinkToFit="1"/>
    </xf>
    <xf numFmtId="0" fontId="12" fillId="3" borderId="10" xfId="0" applyFont="1" applyFill="1" applyBorder="1" applyAlignment="1">
      <alignment horizontal="left" vertical="center"/>
    </xf>
    <xf numFmtId="0" fontId="12" fillId="3" borderId="46" xfId="0" applyFont="1" applyFill="1" applyBorder="1" applyAlignment="1">
      <alignment horizontal="left" vertical="center"/>
    </xf>
    <xf numFmtId="178" fontId="21" fillId="0" borderId="3" xfId="0" applyNumberFormat="1" applyFont="1" applyFill="1" applyBorder="1" applyAlignment="1">
      <alignment horizontal="right" vertical="center"/>
    </xf>
    <xf numFmtId="178" fontId="21" fillId="0" borderId="2" xfId="0" applyNumberFormat="1" applyFont="1" applyFill="1" applyBorder="1" applyAlignment="1">
      <alignment horizontal="right" vertical="center"/>
    </xf>
    <xf numFmtId="178" fontId="21" fillId="0" borderId="4" xfId="0" applyNumberFormat="1" applyFont="1" applyFill="1" applyBorder="1" applyAlignment="1">
      <alignment horizontal="right" vertical="center"/>
    </xf>
    <xf numFmtId="0" fontId="21" fillId="5" borderId="15"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17" xfId="0" applyFont="1" applyFill="1" applyBorder="1" applyAlignment="1">
      <alignment horizontal="center" vertical="center"/>
    </xf>
    <xf numFmtId="0" fontId="12" fillId="4" borderId="22" xfId="0" applyFont="1" applyFill="1" applyBorder="1" applyAlignment="1">
      <alignment horizontal="center" vertical="center"/>
    </xf>
    <xf numFmtId="0" fontId="18" fillId="2" borderId="23" xfId="0" applyFont="1" applyFill="1" applyBorder="1" applyAlignment="1">
      <alignment horizontal="left" vertical="center"/>
    </xf>
    <xf numFmtId="0" fontId="18" fillId="2" borderId="33" xfId="0" applyFont="1" applyFill="1" applyBorder="1" applyAlignment="1">
      <alignment horizontal="left"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178" fontId="12" fillId="3" borderId="3" xfId="0" applyNumberFormat="1" applyFont="1" applyFill="1" applyBorder="1" applyAlignment="1">
      <alignment horizontal="right" vertical="center"/>
    </xf>
    <xf numFmtId="178" fontId="12" fillId="3" borderId="2" xfId="0" applyNumberFormat="1" applyFont="1" applyFill="1" applyBorder="1" applyAlignment="1">
      <alignment horizontal="right" vertical="center"/>
    </xf>
    <xf numFmtId="178" fontId="12" fillId="3" borderId="4" xfId="0" applyNumberFormat="1" applyFont="1" applyFill="1" applyBorder="1" applyAlignment="1">
      <alignment horizontal="right" vertical="center"/>
    </xf>
    <xf numFmtId="0" fontId="12" fillId="2" borderId="25"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12" fillId="3" borderId="26"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20"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47" xfId="0" applyFont="1" applyFill="1" applyBorder="1" applyAlignment="1">
      <alignment horizontal="left" vertical="center" wrapText="1" shrinkToFit="1"/>
    </xf>
    <xf numFmtId="0" fontId="12" fillId="3" borderId="43" xfId="0" applyFont="1" applyFill="1" applyBorder="1" applyAlignment="1">
      <alignment horizontal="left" vertical="center" wrapText="1" shrinkToFit="1"/>
    </xf>
    <xf numFmtId="0" fontId="12" fillId="3" borderId="44" xfId="0" applyFont="1" applyFill="1" applyBorder="1" applyAlignment="1">
      <alignment horizontal="left" vertical="center" wrapText="1" shrinkToFit="1"/>
    </xf>
    <xf numFmtId="0" fontId="12" fillId="3" borderId="16"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4" borderId="3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1" xfId="0" applyFont="1" applyFill="1" applyBorder="1" applyAlignment="1">
      <alignment horizontal="center" vertical="center" wrapText="1"/>
    </xf>
    <xf numFmtId="38" fontId="12" fillId="3" borderId="10" xfId="3" applyNumberFormat="1" applyFont="1" applyFill="1" applyBorder="1" applyAlignment="1" applyProtection="1">
      <alignment horizontal="right" vertical="center" wrapText="1"/>
      <protection locked="0"/>
    </xf>
    <xf numFmtId="38" fontId="12" fillId="3" borderId="1" xfId="3" applyNumberFormat="1" applyFont="1" applyFill="1" applyBorder="1" applyAlignment="1" applyProtection="1">
      <alignment horizontal="right" vertical="center" wrapText="1"/>
      <protection locked="0"/>
    </xf>
    <xf numFmtId="38" fontId="12" fillId="3" borderId="11" xfId="3" applyNumberFormat="1" applyFont="1" applyFill="1" applyBorder="1" applyAlignment="1" applyProtection="1">
      <alignment horizontal="right" vertical="center" wrapText="1"/>
      <protection locked="0"/>
    </xf>
    <xf numFmtId="0" fontId="10" fillId="4" borderId="3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7" fillId="3" borderId="20" xfId="0" applyFont="1" applyFill="1" applyBorder="1" applyAlignment="1">
      <alignment vertical="center" shrinkToFit="1"/>
    </xf>
    <xf numFmtId="0" fontId="17" fillId="3" borderId="28" xfId="0" applyFont="1" applyFill="1" applyBorder="1" applyAlignment="1">
      <alignment vertical="center" shrinkToFit="1"/>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28575</xdr:rowOff>
        </xdr:from>
        <xdr:to>
          <xdr:col>18</xdr:col>
          <xdr:colOff>66675</xdr:colOff>
          <xdr:row>28</xdr:row>
          <xdr:rowOff>276225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38100</xdr:rowOff>
        </xdr:from>
        <xdr:to>
          <xdr:col>3</xdr:col>
          <xdr:colOff>66675</xdr:colOff>
          <xdr:row>55</xdr:row>
          <xdr:rowOff>295275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95250</xdr:rowOff>
        </xdr:from>
        <xdr:to>
          <xdr:col>3</xdr:col>
          <xdr:colOff>85725</xdr:colOff>
          <xdr:row>55</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28575</xdr:rowOff>
        </xdr:from>
        <xdr:to>
          <xdr:col>3</xdr:col>
          <xdr:colOff>66675</xdr:colOff>
          <xdr:row>63</xdr:row>
          <xdr:rowOff>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257175</xdr:rowOff>
        </xdr:from>
        <xdr:to>
          <xdr:col>3</xdr:col>
          <xdr:colOff>76200</xdr:colOff>
          <xdr:row>66</xdr:row>
          <xdr:rowOff>238125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238125</xdr:rowOff>
        </xdr:from>
        <xdr:to>
          <xdr:col>3</xdr:col>
          <xdr:colOff>76200</xdr:colOff>
          <xdr:row>69</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33</xdr:col>
      <xdr:colOff>163193</xdr:colOff>
      <xdr:row>10</xdr:row>
      <xdr:rowOff>81022</xdr:rowOff>
    </xdr:from>
    <xdr:to>
      <xdr:col>33</xdr:col>
      <xdr:colOff>503464</xdr:colOff>
      <xdr:row>10</xdr:row>
      <xdr:rowOff>272143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8907143" y="3300472"/>
          <a:ext cx="340271" cy="1911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28575</xdr:rowOff>
        </xdr:from>
        <xdr:to>
          <xdr:col>18</xdr:col>
          <xdr:colOff>66675</xdr:colOff>
          <xdr:row>28</xdr:row>
          <xdr:rowOff>276225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55</xdr:row>
          <xdr:rowOff>38100</xdr:rowOff>
        </xdr:from>
        <xdr:to>
          <xdr:col>3</xdr:col>
          <xdr:colOff>66675</xdr:colOff>
          <xdr:row>55</xdr:row>
          <xdr:rowOff>295275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95250</xdr:rowOff>
        </xdr:from>
        <xdr:to>
          <xdr:col>3</xdr:col>
          <xdr:colOff>85725</xdr:colOff>
          <xdr:row>55</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28575</xdr:rowOff>
        </xdr:from>
        <xdr:to>
          <xdr:col>3</xdr:col>
          <xdr:colOff>66675</xdr:colOff>
          <xdr:row>63</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257175</xdr:rowOff>
        </xdr:from>
        <xdr:to>
          <xdr:col>3</xdr:col>
          <xdr:colOff>76200</xdr:colOff>
          <xdr:row>66</xdr:row>
          <xdr:rowOff>238125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68</xdr:row>
          <xdr:rowOff>238125</xdr:rowOff>
        </xdr:from>
        <xdr:to>
          <xdr:col>3</xdr:col>
          <xdr:colOff>76200</xdr:colOff>
          <xdr:row>69</xdr:row>
          <xdr:rowOff>228600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257175</xdr:rowOff>
        </xdr:from>
        <xdr:to>
          <xdr:col>3</xdr:col>
          <xdr:colOff>76200</xdr:colOff>
          <xdr:row>58</xdr:row>
          <xdr:rowOff>238125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123265</xdr:colOff>
      <xdr:row>0</xdr:row>
      <xdr:rowOff>268941</xdr:rowOff>
    </xdr:from>
    <xdr:to>
      <xdr:col>17</xdr:col>
      <xdr:colOff>202508</xdr:colOff>
      <xdr:row>2</xdr:row>
      <xdr:rowOff>205709</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403412" y="268941"/>
          <a:ext cx="4281449" cy="373797"/>
        </a:xfrm>
        <a:prstGeom prst="borderCallout1">
          <a:avLst>
            <a:gd name="adj1" fmla="val 48420"/>
            <a:gd name="adj2" fmla="val 99136"/>
            <a:gd name="adj3" fmla="val 75185"/>
            <a:gd name="adj4" fmla="val 1169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すべての書類が揃った提出直前の日付を記入してください。</a:t>
          </a:r>
          <a:endParaRPr kumimoji="1" lang="en-US" altLang="ja-JP" sz="1200" b="1"/>
        </a:p>
      </xdr:txBody>
    </xdr:sp>
    <xdr:clientData/>
  </xdr:twoCellAnchor>
  <xdr:twoCellAnchor>
    <xdr:from>
      <xdr:col>1</xdr:col>
      <xdr:colOff>123265</xdr:colOff>
      <xdr:row>6</xdr:row>
      <xdr:rowOff>156882</xdr:rowOff>
    </xdr:from>
    <xdr:to>
      <xdr:col>13</xdr:col>
      <xdr:colOff>168089</xdr:colOff>
      <xdr:row>10</xdr:row>
      <xdr:rowOff>347384</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403412" y="1983441"/>
          <a:ext cx="3126442" cy="159123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黄色の箇所のみ記入いただき、</a:t>
          </a:r>
          <a:endParaRPr kumimoji="1" lang="en-US" altLang="ja-JP" sz="1400" b="1"/>
        </a:p>
        <a:p>
          <a:pPr algn="ctr"/>
          <a:r>
            <a:rPr kumimoji="1" lang="ja-JP" altLang="en-US" sz="1400" b="1"/>
            <a:t>それ以外の箇所は、</a:t>
          </a:r>
          <a:endParaRPr kumimoji="1" lang="en-US" altLang="ja-JP" sz="1400" b="1"/>
        </a:p>
        <a:p>
          <a:pPr algn="ctr"/>
          <a:r>
            <a:rPr kumimoji="1" lang="ja-JP" altLang="en-US" sz="1400" b="1"/>
            <a:t>記入しないでください。</a:t>
          </a:r>
        </a:p>
      </xdr:txBody>
    </xdr:sp>
    <xdr:clientData/>
  </xdr:twoCellAnchor>
  <xdr:twoCellAnchor>
    <xdr:from>
      <xdr:col>19</xdr:col>
      <xdr:colOff>78442</xdr:colOff>
      <xdr:row>18</xdr:row>
      <xdr:rowOff>134471</xdr:rowOff>
    </xdr:from>
    <xdr:to>
      <xdr:col>26</xdr:col>
      <xdr:colOff>168091</xdr:colOff>
      <xdr:row>20</xdr:row>
      <xdr:rowOff>19211</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5121089" y="5995147"/>
          <a:ext cx="1770531" cy="377799"/>
        </a:xfrm>
        <a:prstGeom prst="borderCallout1">
          <a:avLst>
            <a:gd name="adj1" fmla="val 45479"/>
            <a:gd name="adj2" fmla="val 208"/>
            <a:gd name="adj3" fmla="val 131067"/>
            <a:gd name="adj4" fmla="val -35765"/>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自動計算。記入不要。</a:t>
          </a:r>
          <a:endParaRPr kumimoji="1" lang="en-US" altLang="ja-JP" sz="1200" b="1"/>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268941</xdr:colOff>
      <xdr:row>25</xdr:row>
      <xdr:rowOff>0</xdr:rowOff>
    </xdr:from>
    <xdr:to>
      <xdr:col>7</xdr:col>
      <xdr:colOff>275346</xdr:colOff>
      <xdr:row>25</xdr:row>
      <xdr:rowOff>279346</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1926291" y="7658100"/>
          <a:ext cx="282630"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28</xdr:row>
          <xdr:rowOff>28575</xdr:rowOff>
        </xdr:from>
        <xdr:to>
          <xdr:col>8</xdr:col>
          <xdr:colOff>66675</xdr:colOff>
          <xdr:row>28</xdr:row>
          <xdr:rowOff>276225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28575</xdr:rowOff>
        </xdr:from>
        <xdr:to>
          <xdr:col>18</xdr:col>
          <xdr:colOff>66675</xdr:colOff>
          <xdr:row>28</xdr:row>
          <xdr:rowOff>276225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xdr:colOff>
      <xdr:row>28</xdr:row>
      <xdr:rowOff>22412</xdr:rowOff>
    </xdr:from>
    <xdr:to>
      <xdr:col>18</xdr:col>
      <xdr:colOff>6406</xdr:colOff>
      <xdr:row>28</xdr:row>
      <xdr:rowOff>301758</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4419601" y="10004612"/>
          <a:ext cx="282630"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268944</xdr:colOff>
      <xdr:row>51</xdr:row>
      <xdr:rowOff>78442</xdr:rowOff>
    </xdr:from>
    <xdr:to>
      <xdr:col>10</xdr:col>
      <xdr:colOff>78445</xdr:colOff>
      <xdr:row>52</xdr:row>
      <xdr:rowOff>134471</xdr:rowOff>
    </xdr:to>
    <xdr:sp macro="" textlink="">
      <xdr:nvSpPr>
        <xdr:cNvPr id="25" name="線吹き出し 1 (枠付き) 24">
          <a:extLst>
            <a:ext uri="{FF2B5EF4-FFF2-40B4-BE49-F238E27FC236}">
              <a16:creationId xmlns:a16="http://schemas.microsoft.com/office/drawing/2014/main" id="{00000000-0008-0000-0100-000019000000}"/>
            </a:ext>
          </a:extLst>
        </xdr:cNvPr>
        <xdr:cNvSpPr/>
      </xdr:nvSpPr>
      <xdr:spPr>
        <a:xfrm>
          <a:off x="829238" y="15116736"/>
          <a:ext cx="2050678" cy="302559"/>
        </a:xfrm>
        <a:prstGeom prst="borderCallout1">
          <a:avLst>
            <a:gd name="adj1" fmla="val 7658"/>
            <a:gd name="adj2" fmla="val 62866"/>
            <a:gd name="adj3" fmla="val -257321"/>
            <a:gd name="adj4" fmla="val 115909"/>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自動計算。記入不要。</a:t>
          </a:r>
          <a:endParaRPr kumimoji="1" lang="en-US" altLang="ja-JP" sz="1200" b="1"/>
        </a:p>
      </xdr:txBody>
    </xdr:sp>
    <xdr:clientData/>
  </xdr:twoCellAnchor>
  <xdr:twoCellAnchor>
    <xdr:from>
      <xdr:col>2</xdr:col>
      <xdr:colOff>11206</xdr:colOff>
      <xdr:row>68</xdr:row>
      <xdr:rowOff>224117</xdr:rowOff>
    </xdr:from>
    <xdr:to>
      <xdr:col>3</xdr:col>
      <xdr:colOff>17611</xdr:colOff>
      <xdr:row>69</xdr:row>
      <xdr:rowOff>245728</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571500" y="23005676"/>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65</xdr:row>
      <xdr:rowOff>246529</xdr:rowOff>
    </xdr:from>
    <xdr:to>
      <xdr:col>3</xdr:col>
      <xdr:colOff>17611</xdr:colOff>
      <xdr:row>67</xdr:row>
      <xdr:rowOff>10405</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571500" y="22266088"/>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257736</xdr:colOff>
      <xdr:row>62</xdr:row>
      <xdr:rowOff>11207</xdr:rowOff>
    </xdr:from>
    <xdr:to>
      <xdr:col>2</xdr:col>
      <xdr:colOff>264141</xdr:colOff>
      <xdr:row>62</xdr:row>
      <xdr:rowOff>290553</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a:off x="537883" y="20193001"/>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57</xdr:row>
      <xdr:rowOff>235324</xdr:rowOff>
    </xdr:from>
    <xdr:to>
      <xdr:col>3</xdr:col>
      <xdr:colOff>6405</xdr:colOff>
      <xdr:row>58</xdr:row>
      <xdr:rowOff>256934</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560294" y="19150853"/>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268941</xdr:colOff>
      <xdr:row>54</xdr:row>
      <xdr:rowOff>437030</xdr:rowOff>
    </xdr:from>
    <xdr:to>
      <xdr:col>2</xdr:col>
      <xdr:colOff>275346</xdr:colOff>
      <xdr:row>54</xdr:row>
      <xdr:rowOff>716376</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549088" y="17727706"/>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55</xdr:row>
          <xdr:rowOff>38100</xdr:rowOff>
        </xdr:from>
        <xdr:to>
          <xdr:col>3</xdr:col>
          <xdr:colOff>66675</xdr:colOff>
          <xdr:row>55</xdr:row>
          <xdr:rowOff>295275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95250</xdr:rowOff>
        </xdr:from>
        <xdr:to>
          <xdr:col>3</xdr:col>
          <xdr:colOff>85725</xdr:colOff>
          <xdr:row>55</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95250</xdr:rowOff>
        </xdr:from>
        <xdr:to>
          <xdr:col>3</xdr:col>
          <xdr:colOff>85725</xdr:colOff>
          <xdr:row>55</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145676</xdr:colOff>
      <xdr:row>93</xdr:row>
      <xdr:rowOff>168087</xdr:rowOff>
    </xdr:from>
    <xdr:to>
      <xdr:col>32</xdr:col>
      <xdr:colOff>56031</xdr:colOff>
      <xdr:row>95</xdr:row>
      <xdr:rowOff>52828</xdr:rowOff>
    </xdr:to>
    <xdr:sp macro="" textlink="">
      <xdr:nvSpPr>
        <xdr:cNvPr id="3" name="線吹き出し 1 (枠付き) 17">
          <a:extLst>
            <a:ext uri="{FF2B5EF4-FFF2-40B4-BE49-F238E27FC236}">
              <a16:creationId xmlns:a16="http://schemas.microsoft.com/office/drawing/2014/main" id="{7D308B61-F9FE-4479-8AE1-FD94F1C9BA25}"/>
            </a:ext>
          </a:extLst>
        </xdr:cNvPr>
        <xdr:cNvSpPr/>
      </xdr:nvSpPr>
      <xdr:spPr>
        <a:xfrm>
          <a:off x="7149352" y="29538705"/>
          <a:ext cx="2050679" cy="377799"/>
        </a:xfrm>
        <a:prstGeom prst="borderCallout1">
          <a:avLst>
            <a:gd name="adj1" fmla="val 45479"/>
            <a:gd name="adj2" fmla="val 208"/>
            <a:gd name="adj3" fmla="val -871473"/>
            <a:gd name="adj4" fmla="val 13962"/>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自動計算。記入不要。</a:t>
          </a:r>
          <a:endParaRPr kumimoji="1" lang="en-US" altLang="ja-JP" sz="1200" b="1"/>
        </a:p>
      </xdr:txBody>
    </xdr:sp>
    <xdr:clientData/>
  </xdr:twoCellAnchor>
  <xdr:twoCellAnchor>
    <xdr:from>
      <xdr:col>11</xdr:col>
      <xdr:colOff>212911</xdr:colOff>
      <xdr:row>74</xdr:row>
      <xdr:rowOff>0</xdr:rowOff>
    </xdr:from>
    <xdr:to>
      <xdr:col>21</xdr:col>
      <xdr:colOff>190500</xdr:colOff>
      <xdr:row>74</xdr:row>
      <xdr:rowOff>377799</xdr:rowOff>
    </xdr:to>
    <xdr:sp macro="" textlink="">
      <xdr:nvSpPr>
        <xdr:cNvPr id="4" name="線吹き出し 1 (枠付き) 17">
          <a:extLst>
            <a:ext uri="{FF2B5EF4-FFF2-40B4-BE49-F238E27FC236}">
              <a16:creationId xmlns:a16="http://schemas.microsoft.com/office/drawing/2014/main" id="{E1812B9E-8495-4EF3-A6C7-2573FA2DD248}"/>
            </a:ext>
          </a:extLst>
        </xdr:cNvPr>
        <xdr:cNvSpPr/>
      </xdr:nvSpPr>
      <xdr:spPr>
        <a:xfrm>
          <a:off x="3294529" y="23128941"/>
          <a:ext cx="2779059" cy="377799"/>
        </a:xfrm>
        <a:prstGeom prst="borderCallout1">
          <a:avLst>
            <a:gd name="adj1" fmla="val 45479"/>
            <a:gd name="adj2" fmla="val 208"/>
            <a:gd name="adj3" fmla="val 641236"/>
            <a:gd name="adj4" fmla="val -60841"/>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各系列において記入すること</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93"/>
  <sheetViews>
    <sheetView tabSelected="1" view="pageBreakPreview" zoomScale="85" zoomScaleNormal="100" zoomScaleSheetLayoutView="85" workbookViewId="0">
      <selection activeCell="W3" sqref="W3:X3"/>
    </sheetView>
  </sheetViews>
  <sheetFormatPr defaultColWidth="9" defaultRowHeight="19.5" x14ac:dyDescent="0.4"/>
  <cols>
    <col min="1" max="31" width="3.625" style="19" customWidth="1"/>
    <col min="32" max="32" width="6" style="19" customWidth="1"/>
    <col min="33" max="33" width="3.625" style="19" customWidth="1"/>
    <col min="34" max="35" width="9" style="19"/>
    <col min="36" max="36" width="10" style="19" bestFit="1" customWidth="1"/>
    <col min="37" max="16384" width="9" style="19"/>
  </cols>
  <sheetData>
    <row r="1" spans="1:40" ht="21.95" customHeight="1" x14ac:dyDescent="0.4">
      <c r="A1" s="219" t="s">
        <v>106</v>
      </c>
      <c r="B1" s="219"/>
      <c r="C1" s="219"/>
      <c r="D1" s="219"/>
      <c r="E1" s="219"/>
      <c r="F1" s="219"/>
      <c r="G1" s="219"/>
      <c r="H1" s="219"/>
    </row>
    <row r="2" spans="1:40" s="2" customFormat="1" ht="12" customHeight="1" x14ac:dyDescent="0.4"/>
    <row r="3" spans="1:40" s="2" customFormat="1" ht="24" customHeight="1" x14ac:dyDescent="0.4">
      <c r="A3" s="19"/>
      <c r="B3" s="19"/>
      <c r="C3" s="19"/>
      <c r="D3" s="19"/>
      <c r="E3" s="19"/>
      <c r="F3" s="19"/>
      <c r="G3" s="19"/>
      <c r="H3" s="19"/>
      <c r="I3" s="19"/>
      <c r="J3" s="19"/>
      <c r="K3" s="19"/>
      <c r="L3" s="19"/>
      <c r="M3" s="19"/>
      <c r="N3" s="19"/>
      <c r="O3" s="19"/>
      <c r="U3" s="234" t="s">
        <v>12</v>
      </c>
      <c r="V3" s="234"/>
      <c r="W3" s="192"/>
      <c r="X3" s="192"/>
      <c r="Y3" s="20" t="s">
        <v>0</v>
      </c>
      <c r="Z3" s="192"/>
      <c r="AA3" s="192"/>
      <c r="AB3" s="20" t="s">
        <v>1</v>
      </c>
      <c r="AC3" s="192"/>
      <c r="AD3" s="192"/>
      <c r="AE3" s="77" t="s">
        <v>2</v>
      </c>
    </row>
    <row r="4" spans="1:40" s="2" customFormat="1" ht="39.75" customHeight="1" x14ac:dyDescent="0.5">
      <c r="B4" s="233" t="s">
        <v>88</v>
      </c>
      <c r="C4" s="233"/>
      <c r="D4" s="233"/>
      <c r="E4" s="233"/>
      <c r="F4" s="233"/>
      <c r="G4" s="233"/>
      <c r="H4" s="233"/>
      <c r="I4" s="233"/>
      <c r="J4" s="233"/>
      <c r="K4" s="233"/>
      <c r="L4" s="233"/>
      <c r="M4" s="19"/>
      <c r="N4" s="19"/>
      <c r="O4" s="19"/>
      <c r="P4" s="38"/>
      <c r="Q4" s="19"/>
      <c r="R4" s="19"/>
      <c r="S4" s="19"/>
      <c r="T4" s="19"/>
      <c r="U4" s="19"/>
      <c r="V4" s="19"/>
      <c r="W4" s="19"/>
      <c r="X4" s="19"/>
      <c r="Y4" s="19"/>
      <c r="Z4" s="19"/>
      <c r="AA4" s="19"/>
      <c r="AB4" s="19"/>
      <c r="AC4" s="19"/>
      <c r="AD4" s="19"/>
      <c r="AE4" s="19"/>
      <c r="AF4" s="19"/>
      <c r="AG4" s="19"/>
    </row>
    <row r="5" spans="1:40" s="2" customFormat="1" ht="21.75" customHeight="1" thickBot="1" x14ac:dyDescent="0.55000000000000004">
      <c r="A5" s="21"/>
      <c r="B5" s="65"/>
      <c r="C5" s="65"/>
      <c r="D5" s="65"/>
      <c r="E5" s="65"/>
      <c r="F5" s="65"/>
      <c r="G5" s="65"/>
      <c r="H5" s="65"/>
      <c r="I5" s="65"/>
      <c r="J5" s="65"/>
      <c r="K5" s="65"/>
      <c r="L5" s="65"/>
      <c r="M5" s="20"/>
      <c r="N5" s="20"/>
      <c r="O5" s="19"/>
      <c r="P5" s="38" t="s">
        <v>34</v>
      </c>
      <c r="Q5" s="19"/>
      <c r="R5" s="19"/>
      <c r="S5" s="19"/>
      <c r="T5" s="19"/>
      <c r="U5" s="19"/>
      <c r="V5" s="19"/>
      <c r="W5" s="19"/>
      <c r="X5" s="19"/>
      <c r="Y5" s="19"/>
      <c r="Z5" s="19"/>
      <c r="AA5" s="19"/>
      <c r="AB5" s="19"/>
      <c r="AC5" s="19"/>
      <c r="AD5" s="19"/>
      <c r="AE5" s="19"/>
      <c r="AF5" s="19"/>
      <c r="AG5" s="19"/>
    </row>
    <row r="6" spans="1:40" s="2" customFormat="1" ht="24" customHeight="1" x14ac:dyDescent="0.4">
      <c r="A6" s="62"/>
      <c r="B6" s="36" t="s">
        <v>37</v>
      </c>
      <c r="C6" s="37"/>
      <c r="D6" s="37"/>
      <c r="E6" s="37"/>
      <c r="F6" s="37"/>
      <c r="G6" s="37"/>
      <c r="H6" s="37"/>
      <c r="I6" s="37"/>
      <c r="J6" s="37"/>
      <c r="K6" s="37"/>
      <c r="L6" s="37"/>
      <c r="M6" s="59"/>
      <c r="N6" s="60"/>
      <c r="O6" s="19"/>
      <c r="P6" s="185" t="s">
        <v>3</v>
      </c>
      <c r="Q6" s="186"/>
      <c r="R6" s="186"/>
      <c r="S6" s="187"/>
      <c r="T6" s="31" t="s">
        <v>10</v>
      </c>
      <c r="U6" s="223"/>
      <c r="V6" s="223"/>
      <c r="W6" s="223"/>
      <c r="X6" s="26" t="s">
        <v>9</v>
      </c>
      <c r="Y6" s="26"/>
      <c r="Z6" s="223"/>
      <c r="AA6" s="223"/>
      <c r="AB6" s="223"/>
      <c r="AC6" s="223"/>
      <c r="AD6" s="223"/>
      <c r="AE6" s="97"/>
      <c r="AF6" s="97"/>
      <c r="AG6" s="98"/>
      <c r="AJ6" s="99"/>
      <c r="AK6" s="99"/>
      <c r="AL6" s="99"/>
      <c r="AM6" s="99"/>
      <c r="AN6" s="99"/>
    </row>
    <row r="7" spans="1:40" s="2" customFormat="1" ht="24" customHeight="1" x14ac:dyDescent="0.4">
      <c r="A7" s="62"/>
      <c r="B7" s="61"/>
      <c r="C7" s="21"/>
      <c r="D7" s="21"/>
      <c r="E7" s="21"/>
      <c r="F7" s="21"/>
      <c r="G7" s="21"/>
      <c r="H7" s="21"/>
      <c r="I7" s="21"/>
      <c r="J7" s="21"/>
      <c r="K7" s="21"/>
      <c r="L7" s="21"/>
      <c r="M7" s="21"/>
      <c r="N7" s="62"/>
      <c r="O7" s="19"/>
      <c r="P7" s="203"/>
      <c r="Q7" s="204"/>
      <c r="R7" s="204"/>
      <c r="S7" s="205"/>
      <c r="T7" s="224"/>
      <c r="U7" s="225"/>
      <c r="V7" s="225"/>
      <c r="W7" s="225"/>
      <c r="X7" s="225"/>
      <c r="Y7" s="225"/>
      <c r="Z7" s="225"/>
      <c r="AA7" s="225"/>
      <c r="AB7" s="225"/>
      <c r="AC7" s="225"/>
      <c r="AD7" s="225"/>
      <c r="AE7" s="225"/>
      <c r="AF7" s="225"/>
      <c r="AG7" s="226"/>
      <c r="AJ7" s="99"/>
      <c r="AK7" s="99"/>
      <c r="AL7" s="99"/>
      <c r="AM7" s="99"/>
      <c r="AN7" s="99"/>
    </row>
    <row r="8" spans="1:40" s="2" customFormat="1" ht="24" customHeight="1" x14ac:dyDescent="0.4">
      <c r="A8" s="62"/>
      <c r="B8" s="61"/>
      <c r="C8" s="21"/>
      <c r="D8" s="21"/>
      <c r="E8" s="21"/>
      <c r="F8" s="21"/>
      <c r="G8" s="21"/>
      <c r="H8" s="21"/>
      <c r="I8" s="21"/>
      <c r="J8" s="21"/>
      <c r="K8" s="21"/>
      <c r="L8" s="21"/>
      <c r="M8" s="21"/>
      <c r="N8" s="62"/>
      <c r="O8" s="19"/>
      <c r="P8" s="206" t="s">
        <v>45</v>
      </c>
      <c r="Q8" s="207"/>
      <c r="R8" s="207"/>
      <c r="S8" s="208"/>
      <c r="T8" s="209"/>
      <c r="U8" s="209"/>
      <c r="V8" s="209"/>
      <c r="W8" s="209"/>
      <c r="X8" s="209"/>
      <c r="Y8" s="209"/>
      <c r="Z8" s="209"/>
      <c r="AA8" s="209"/>
      <c r="AB8" s="209"/>
      <c r="AC8" s="209"/>
      <c r="AD8" s="209"/>
      <c r="AE8" s="209"/>
      <c r="AF8" s="209"/>
      <c r="AG8" s="210"/>
    </row>
    <row r="9" spans="1:40" s="1" customFormat="1" ht="24.75" customHeight="1" x14ac:dyDescent="0.4">
      <c r="A9" s="62"/>
      <c r="B9" s="61"/>
      <c r="C9" s="21"/>
      <c r="D9" s="21"/>
      <c r="E9" s="21"/>
      <c r="F9" s="21"/>
      <c r="G9" s="21"/>
      <c r="H9" s="21"/>
      <c r="I9" s="21"/>
      <c r="J9" s="21"/>
      <c r="K9" s="21"/>
      <c r="L9" s="21"/>
      <c r="M9" s="21"/>
      <c r="N9" s="62"/>
      <c r="O9" s="19"/>
      <c r="P9" s="203" t="s">
        <v>44</v>
      </c>
      <c r="Q9" s="204"/>
      <c r="R9" s="204"/>
      <c r="S9" s="205"/>
      <c r="T9" s="192"/>
      <c r="U9" s="192"/>
      <c r="V9" s="192"/>
      <c r="W9" s="192"/>
      <c r="X9" s="192"/>
      <c r="Y9" s="192"/>
      <c r="Z9" s="192"/>
      <c r="AA9" s="192"/>
      <c r="AB9" s="192"/>
      <c r="AC9" s="192"/>
      <c r="AD9" s="192"/>
      <c r="AE9" s="192"/>
      <c r="AF9" s="192"/>
      <c r="AG9" s="231"/>
    </row>
    <row r="10" spans="1:40" s="1" customFormat="1" ht="37.5" customHeight="1" x14ac:dyDescent="0.4">
      <c r="A10" s="62"/>
      <c r="B10" s="61"/>
      <c r="C10" s="21"/>
      <c r="D10" s="21"/>
      <c r="E10" s="21"/>
      <c r="F10" s="21"/>
      <c r="G10" s="21"/>
      <c r="H10" s="21"/>
      <c r="I10" s="21"/>
      <c r="J10" s="21"/>
      <c r="K10" s="21"/>
      <c r="L10" s="21"/>
      <c r="M10" s="21"/>
      <c r="N10" s="62"/>
      <c r="O10" s="19"/>
      <c r="P10" s="193" t="s">
        <v>58</v>
      </c>
      <c r="Q10" s="194"/>
      <c r="R10" s="194"/>
      <c r="S10" s="195"/>
      <c r="T10" s="196"/>
      <c r="U10" s="197"/>
      <c r="V10" s="197"/>
      <c r="W10" s="197"/>
      <c r="X10" s="197"/>
      <c r="Y10" s="197"/>
      <c r="Z10" s="197"/>
      <c r="AA10" s="197"/>
      <c r="AB10" s="197"/>
      <c r="AC10" s="197"/>
      <c r="AD10" s="197"/>
      <c r="AE10" s="197"/>
      <c r="AF10" s="197"/>
      <c r="AG10" s="198"/>
    </row>
    <row r="11" spans="1:40" s="2" customFormat="1" ht="38.25" customHeight="1" x14ac:dyDescent="0.4">
      <c r="A11" s="62"/>
      <c r="B11" s="61"/>
      <c r="C11" s="21"/>
      <c r="D11" s="21"/>
      <c r="E11" s="21"/>
      <c r="F11" s="21"/>
      <c r="G11" s="21"/>
      <c r="H11" s="21"/>
      <c r="I11" s="21"/>
      <c r="J11" s="21"/>
      <c r="K11" s="21"/>
      <c r="L11" s="21"/>
      <c r="M11" s="21"/>
      <c r="N11" s="62"/>
      <c r="O11" s="19"/>
      <c r="P11" s="193" t="s">
        <v>46</v>
      </c>
      <c r="Q11" s="194"/>
      <c r="R11" s="194"/>
      <c r="S11" s="195"/>
      <c r="T11" s="196"/>
      <c r="U11" s="197"/>
      <c r="V11" s="197"/>
      <c r="W11" s="197"/>
      <c r="X11" s="197"/>
      <c r="Y11" s="197"/>
      <c r="Z11" s="197"/>
      <c r="AA11" s="197"/>
      <c r="AB11" s="197"/>
      <c r="AC11" s="197"/>
      <c r="AD11" s="197"/>
      <c r="AE11" s="197"/>
      <c r="AF11" s="197"/>
      <c r="AG11" s="198"/>
      <c r="AI11" s="1"/>
    </row>
    <row r="12" spans="1:40" s="2" customFormat="1" ht="24" customHeight="1" thickBot="1" x14ac:dyDescent="0.45">
      <c r="A12" s="62"/>
      <c r="B12" s="63"/>
      <c r="C12" s="20"/>
      <c r="D12" s="20"/>
      <c r="E12" s="20"/>
      <c r="F12" s="20"/>
      <c r="G12" s="20"/>
      <c r="H12" s="20"/>
      <c r="I12" s="20"/>
      <c r="J12" s="20"/>
      <c r="K12" s="20"/>
      <c r="L12" s="20"/>
      <c r="M12" s="20"/>
      <c r="N12" s="64"/>
      <c r="O12" s="39"/>
      <c r="P12" s="199" t="s">
        <v>47</v>
      </c>
      <c r="Q12" s="200"/>
      <c r="R12" s="200"/>
      <c r="S12" s="201"/>
      <c r="T12" s="27" t="s">
        <v>7</v>
      </c>
      <c r="U12" s="211"/>
      <c r="V12" s="211"/>
      <c r="W12" s="211"/>
      <c r="X12" s="27" t="s">
        <v>8</v>
      </c>
      <c r="Y12" s="27"/>
      <c r="Z12" s="212"/>
      <c r="AA12" s="212"/>
      <c r="AB12" s="212"/>
      <c r="AC12" s="100" t="s">
        <v>9</v>
      </c>
      <c r="AD12" s="211"/>
      <c r="AE12" s="211"/>
      <c r="AF12" s="211"/>
      <c r="AG12" s="220"/>
    </row>
    <row r="13" spans="1:40" s="2" customFormat="1" ht="22.5" customHeight="1" x14ac:dyDescent="0.4">
      <c r="A13" s="21"/>
      <c r="B13" s="21"/>
      <c r="C13" s="21"/>
      <c r="D13" s="21"/>
      <c r="E13" s="21"/>
      <c r="F13" s="21"/>
      <c r="G13" s="21" t="s">
        <v>103</v>
      </c>
      <c r="H13" s="21"/>
      <c r="I13" s="21"/>
      <c r="J13" s="21"/>
      <c r="K13" s="21"/>
      <c r="L13" s="21"/>
      <c r="M13" s="21"/>
      <c r="N13" s="21"/>
      <c r="O13" s="21"/>
      <c r="P13" s="19"/>
      <c r="Q13" s="32" t="s">
        <v>27</v>
      </c>
      <c r="R13" s="19"/>
      <c r="S13" s="19"/>
      <c r="T13" s="19"/>
      <c r="U13" s="19"/>
      <c r="V13" s="19"/>
      <c r="W13" s="19"/>
      <c r="X13" s="19"/>
      <c r="Y13" s="19"/>
      <c r="Z13" s="19"/>
      <c r="AA13" s="19"/>
      <c r="AB13" s="19"/>
      <c r="AC13" s="19"/>
      <c r="AD13" s="19"/>
      <c r="AE13" s="19"/>
    </row>
    <row r="14" spans="1:40" s="2" customFormat="1" ht="27" customHeight="1" x14ac:dyDescent="0.4">
      <c r="A14" s="12"/>
      <c r="B14" s="12"/>
      <c r="C14" s="12"/>
      <c r="D14" s="12"/>
      <c r="E14" s="12"/>
      <c r="F14" s="12"/>
      <c r="G14" s="12"/>
      <c r="H14" s="12"/>
      <c r="I14" s="12"/>
      <c r="J14" s="12"/>
      <c r="K14" s="12"/>
      <c r="L14" s="12"/>
      <c r="M14" s="12"/>
      <c r="N14" s="12"/>
      <c r="O14" s="12"/>
    </row>
    <row r="15" spans="1:40" s="2" customFormat="1" ht="24" customHeight="1" x14ac:dyDescent="0.4">
      <c r="A15" s="222" t="s">
        <v>89</v>
      </c>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row>
    <row r="16" spans="1:40" s="2" customFormat="1" ht="24" customHeight="1" x14ac:dyDescent="0.4">
      <c r="A16" s="222" t="s">
        <v>76</v>
      </c>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row>
    <row r="17" spans="1:65" s="2" customFormat="1" ht="12" customHeight="1" x14ac:dyDescent="0.4">
      <c r="A17" s="96"/>
      <c r="B17" s="82"/>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row>
    <row r="18" spans="1:65" s="2" customFormat="1" ht="35.25" customHeight="1" x14ac:dyDescent="0.4">
      <c r="A18" s="221" t="s">
        <v>102</v>
      </c>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row>
    <row r="19" spans="1:65" s="2" customFormat="1" ht="12" customHeight="1" x14ac:dyDescent="0.4"/>
    <row r="20" spans="1:65" s="2" customFormat="1" ht="26.25" customHeight="1" x14ac:dyDescent="0.4">
      <c r="A20" s="230" t="s">
        <v>6</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row>
    <row r="21" spans="1:65" s="2" customFormat="1" ht="12" customHeight="1" thickBot="1" x14ac:dyDescent="0.45">
      <c r="AJ21" s="101"/>
    </row>
    <row r="22" spans="1:65" s="2" customFormat="1" ht="24" customHeight="1" thickBot="1" x14ac:dyDescent="0.45">
      <c r="A22" s="11"/>
      <c r="B22" s="52">
        <v>1</v>
      </c>
      <c r="C22" s="53" t="s">
        <v>19</v>
      </c>
      <c r="D22" s="22"/>
      <c r="E22" s="22"/>
      <c r="F22" s="22"/>
      <c r="G22" s="22"/>
      <c r="H22" s="22"/>
      <c r="I22" s="22"/>
      <c r="J22" s="22"/>
      <c r="K22" s="227">
        <f>I51</f>
        <v>0</v>
      </c>
      <c r="L22" s="228"/>
      <c r="M22" s="228"/>
      <c r="N22" s="228"/>
      <c r="O22" s="228"/>
      <c r="P22" s="228"/>
      <c r="Q22" s="229"/>
      <c r="R22" s="54" t="s">
        <v>5</v>
      </c>
      <c r="S22" s="11"/>
      <c r="T22" s="11"/>
      <c r="U22" s="11"/>
      <c r="V22" s="11"/>
      <c r="W22" s="11"/>
      <c r="X22" s="11"/>
      <c r="Y22" s="11"/>
      <c r="Z22" s="11"/>
      <c r="AA22" s="11"/>
      <c r="AB22" s="11"/>
      <c r="AC22" s="11"/>
      <c r="AD22" s="11"/>
      <c r="AE22" s="11"/>
      <c r="AF22" s="11"/>
      <c r="AG22" s="11"/>
      <c r="BB22" s="102"/>
      <c r="BC22" s="103"/>
      <c r="BD22" s="104"/>
      <c r="BE22" s="102"/>
      <c r="BF22" s="102"/>
      <c r="BG22" s="105"/>
      <c r="BH22" s="102"/>
      <c r="BI22" s="102"/>
      <c r="BJ22" s="102"/>
      <c r="BK22" s="102"/>
      <c r="BL22" s="102"/>
      <c r="BM22" s="106"/>
    </row>
    <row r="23" spans="1:65" ht="20.100000000000001" customHeight="1" x14ac:dyDescent="0.4">
      <c r="B23" s="107"/>
      <c r="C23" s="107"/>
      <c r="D23" s="21"/>
      <c r="E23" s="21"/>
      <c r="F23" s="21"/>
      <c r="G23" s="21"/>
      <c r="H23" s="21"/>
      <c r="I23" s="21"/>
      <c r="J23" s="21"/>
      <c r="K23" s="21"/>
      <c r="L23" s="21"/>
      <c r="M23" s="21"/>
      <c r="N23" s="21"/>
      <c r="O23" s="21"/>
      <c r="P23" s="21"/>
      <c r="Q23" s="21"/>
      <c r="R23" s="21"/>
      <c r="S23" s="21"/>
      <c r="T23" s="21"/>
      <c r="U23" s="21"/>
      <c r="V23" s="21"/>
    </row>
    <row r="24" spans="1:65" ht="24.75" thickBot="1" x14ac:dyDescent="0.45">
      <c r="B24" s="89">
        <v>2</v>
      </c>
      <c r="C24" s="54" t="s">
        <v>48</v>
      </c>
    </row>
    <row r="25" spans="1:65" ht="24" customHeight="1" x14ac:dyDescent="0.4">
      <c r="B25" s="21"/>
      <c r="C25" s="213" t="s">
        <v>49</v>
      </c>
      <c r="D25" s="214"/>
      <c r="E25" s="214"/>
      <c r="F25" s="215"/>
      <c r="G25" s="108" t="s">
        <v>13</v>
      </c>
      <c r="H25" s="109" t="s">
        <v>10</v>
      </c>
      <c r="I25" s="188"/>
      <c r="J25" s="188"/>
      <c r="K25" s="188"/>
      <c r="L25" s="110" t="s">
        <v>9</v>
      </c>
      <c r="M25" s="189"/>
      <c r="N25" s="189"/>
      <c r="O25" s="189"/>
      <c r="P25" s="109"/>
      <c r="Q25" s="202" t="s">
        <v>21</v>
      </c>
      <c r="R25" s="202"/>
      <c r="S25" s="190"/>
      <c r="T25" s="190"/>
      <c r="U25" s="190"/>
      <c r="V25" s="190"/>
      <c r="W25" s="190"/>
      <c r="X25" s="190"/>
      <c r="Y25" s="190"/>
      <c r="Z25" s="190"/>
      <c r="AA25" s="190"/>
      <c r="AB25" s="190"/>
      <c r="AC25" s="190"/>
      <c r="AD25" s="190"/>
      <c r="AE25" s="190"/>
      <c r="AF25" s="191"/>
    </row>
    <row r="26" spans="1:65" ht="24" customHeight="1" thickBot="1" x14ac:dyDescent="0.45">
      <c r="B26" s="21"/>
      <c r="C26" s="216" t="s">
        <v>16</v>
      </c>
      <c r="D26" s="217"/>
      <c r="E26" s="217"/>
      <c r="F26" s="218"/>
      <c r="G26" s="111"/>
      <c r="H26" s="112"/>
      <c r="I26" s="113" t="s">
        <v>83</v>
      </c>
      <c r="J26" s="113"/>
      <c r="K26" s="113"/>
      <c r="L26" s="113"/>
      <c r="M26" s="113"/>
      <c r="N26" s="113"/>
      <c r="O26" s="113"/>
      <c r="P26" s="112"/>
      <c r="Q26" s="113" t="s">
        <v>82</v>
      </c>
      <c r="R26" s="113"/>
      <c r="S26" s="113"/>
      <c r="T26" s="113"/>
      <c r="U26" s="113"/>
      <c r="V26" s="113"/>
      <c r="W26" s="113"/>
      <c r="X26" s="113"/>
      <c r="Y26" s="113"/>
      <c r="Z26" s="113"/>
      <c r="AA26" s="113"/>
      <c r="AB26" s="113"/>
      <c r="AC26" s="113"/>
      <c r="AD26" s="113"/>
      <c r="AE26" s="113"/>
      <c r="AF26" s="114"/>
    </row>
    <row r="27" spans="1:65" ht="20.100000000000001" customHeight="1" x14ac:dyDescent="0.4">
      <c r="B27" s="115"/>
      <c r="C27" s="115"/>
      <c r="D27" s="115"/>
      <c r="E27" s="21"/>
      <c r="F27" s="21"/>
      <c r="G27" s="21"/>
      <c r="H27" s="21"/>
      <c r="I27" s="21"/>
      <c r="J27" s="21"/>
      <c r="K27" s="21"/>
      <c r="L27" s="21"/>
      <c r="N27" s="21"/>
      <c r="O27" s="21"/>
      <c r="Q27" s="21"/>
      <c r="R27" s="21"/>
      <c r="S27" s="21"/>
      <c r="T27" s="21"/>
      <c r="U27" s="21"/>
      <c r="V27" s="21"/>
      <c r="AC27" s="21"/>
    </row>
    <row r="28" spans="1:65" ht="24" customHeight="1" thickBot="1" x14ac:dyDescent="0.45">
      <c r="B28" s="89">
        <v>3</v>
      </c>
      <c r="C28" s="54" t="s">
        <v>33</v>
      </c>
      <c r="AE28" s="21"/>
      <c r="AG28" s="21"/>
      <c r="AN28" s="21"/>
    </row>
    <row r="29" spans="1:65" ht="24.95" customHeight="1" thickBot="1" x14ac:dyDescent="0.45">
      <c r="B29" s="21"/>
      <c r="C29" s="182" t="s">
        <v>22</v>
      </c>
      <c r="D29" s="183"/>
      <c r="E29" s="183"/>
      <c r="F29" s="184"/>
      <c r="G29" s="116"/>
      <c r="H29" s="117"/>
      <c r="I29" s="116" t="s">
        <v>23</v>
      </c>
      <c r="J29" s="116"/>
      <c r="K29" s="116"/>
      <c r="L29" s="116"/>
      <c r="M29" s="116"/>
      <c r="N29" s="116"/>
      <c r="O29" s="116"/>
      <c r="P29" s="116"/>
      <c r="Q29" s="116"/>
      <c r="R29" s="117"/>
      <c r="S29" s="116" t="s">
        <v>11</v>
      </c>
      <c r="T29" s="116"/>
      <c r="U29" s="116"/>
      <c r="V29" s="116"/>
      <c r="W29" s="116"/>
      <c r="X29" s="116"/>
      <c r="Y29" s="116"/>
      <c r="Z29" s="116"/>
      <c r="AA29" s="116"/>
      <c r="AB29" s="116"/>
      <c r="AC29" s="116"/>
      <c r="AD29" s="116"/>
      <c r="AE29" s="116"/>
      <c r="AF29" s="118"/>
      <c r="AG29" s="21"/>
    </row>
    <row r="30" spans="1:65" ht="24.95" customHeight="1" x14ac:dyDescent="0.4">
      <c r="C30" s="185" t="s">
        <v>3</v>
      </c>
      <c r="D30" s="186"/>
      <c r="E30" s="186"/>
      <c r="F30" s="187"/>
      <c r="G30" s="108" t="s">
        <v>13</v>
      </c>
      <c r="H30" s="109" t="s">
        <v>10</v>
      </c>
      <c r="I30" s="188"/>
      <c r="J30" s="188"/>
      <c r="K30" s="188"/>
      <c r="L30" s="110" t="s">
        <v>9</v>
      </c>
      <c r="M30" s="189"/>
      <c r="N30" s="189"/>
      <c r="O30" s="189"/>
      <c r="P30" s="109"/>
      <c r="Q30" s="190"/>
      <c r="R30" s="190"/>
      <c r="S30" s="190"/>
      <c r="T30" s="190"/>
      <c r="U30" s="190"/>
      <c r="V30" s="190"/>
      <c r="W30" s="190"/>
      <c r="X30" s="190"/>
      <c r="Y30" s="190"/>
      <c r="Z30" s="190"/>
      <c r="AA30" s="190"/>
      <c r="AB30" s="190"/>
      <c r="AC30" s="190"/>
      <c r="AD30" s="190"/>
      <c r="AE30" s="190"/>
      <c r="AF30" s="191"/>
      <c r="AH30" s="21"/>
      <c r="AI30" s="21"/>
    </row>
    <row r="31" spans="1:65" ht="24.95" customHeight="1" x14ac:dyDescent="0.4">
      <c r="A31" s="21"/>
      <c r="B31" s="21"/>
      <c r="C31" s="235" t="s">
        <v>69</v>
      </c>
      <c r="D31" s="236"/>
      <c r="E31" s="236"/>
      <c r="F31" s="237"/>
      <c r="G31" s="246"/>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8"/>
    </row>
    <row r="32" spans="1:65" ht="24.95" customHeight="1" x14ac:dyDescent="0.4">
      <c r="A32" s="21"/>
      <c r="B32" s="21"/>
      <c r="C32" s="243" t="s">
        <v>71</v>
      </c>
      <c r="D32" s="244"/>
      <c r="E32" s="244"/>
      <c r="F32" s="245"/>
      <c r="G32" s="246"/>
      <c r="H32" s="247"/>
      <c r="I32" s="247"/>
      <c r="J32" s="247"/>
      <c r="K32" s="247"/>
      <c r="L32" s="247"/>
      <c r="M32" s="247"/>
      <c r="N32" s="247"/>
      <c r="O32" s="247"/>
      <c r="P32" s="247"/>
      <c r="Q32" s="252"/>
      <c r="R32" s="249" t="s">
        <v>70</v>
      </c>
      <c r="S32" s="250"/>
      <c r="T32" s="250"/>
      <c r="U32" s="251"/>
      <c r="V32" s="246"/>
      <c r="W32" s="247"/>
      <c r="X32" s="247"/>
      <c r="Y32" s="247"/>
      <c r="Z32" s="247"/>
      <c r="AA32" s="247"/>
      <c r="AB32" s="247"/>
      <c r="AC32" s="247"/>
      <c r="AD32" s="247"/>
      <c r="AE32" s="247"/>
      <c r="AF32" s="248"/>
    </row>
    <row r="33" spans="1:34" ht="24.95" customHeight="1" x14ac:dyDescent="0.4">
      <c r="A33" s="21"/>
      <c r="B33" s="21"/>
      <c r="C33" s="193" t="s">
        <v>54</v>
      </c>
      <c r="D33" s="194"/>
      <c r="E33" s="194"/>
      <c r="F33" s="195"/>
      <c r="G33" s="179"/>
      <c r="H33" s="180"/>
      <c r="I33" s="180"/>
      <c r="J33" s="180"/>
      <c r="K33" s="180"/>
      <c r="L33" s="180"/>
      <c r="M33" s="180"/>
      <c r="N33" s="180"/>
      <c r="O33" s="180"/>
      <c r="P33" s="180"/>
      <c r="Q33" s="181"/>
      <c r="R33" s="257" t="s">
        <v>56</v>
      </c>
      <c r="S33" s="257"/>
      <c r="T33" s="257"/>
      <c r="U33" s="257"/>
      <c r="V33" s="179"/>
      <c r="W33" s="180"/>
      <c r="X33" s="180"/>
      <c r="Y33" s="180"/>
      <c r="Z33" s="180"/>
      <c r="AA33" s="180"/>
      <c r="AB33" s="180"/>
      <c r="AC33" s="180"/>
      <c r="AD33" s="180"/>
      <c r="AE33" s="180"/>
      <c r="AF33" s="263"/>
    </row>
    <row r="34" spans="1:34" ht="24.95" customHeight="1" x14ac:dyDescent="0.4">
      <c r="A34" s="21"/>
      <c r="B34" s="21"/>
      <c r="C34" s="193" t="s">
        <v>55</v>
      </c>
      <c r="D34" s="194"/>
      <c r="E34" s="194"/>
      <c r="F34" s="195"/>
      <c r="G34" s="179"/>
      <c r="H34" s="180"/>
      <c r="I34" s="180"/>
      <c r="J34" s="180"/>
      <c r="K34" s="180"/>
      <c r="L34" s="180"/>
      <c r="M34" s="180"/>
      <c r="N34" s="180"/>
      <c r="O34" s="180"/>
      <c r="P34" s="180"/>
      <c r="Q34" s="181"/>
      <c r="R34" s="257" t="s">
        <v>57</v>
      </c>
      <c r="S34" s="257"/>
      <c r="T34" s="257"/>
      <c r="U34" s="257"/>
      <c r="V34" s="179"/>
      <c r="W34" s="180"/>
      <c r="X34" s="180"/>
      <c r="Y34" s="180"/>
      <c r="Z34" s="180"/>
      <c r="AA34" s="180"/>
      <c r="AB34" s="180"/>
      <c r="AC34" s="180"/>
      <c r="AD34" s="180"/>
      <c r="AE34" s="180"/>
      <c r="AF34" s="263"/>
    </row>
    <row r="35" spans="1:34" ht="24.95" customHeight="1" thickBot="1" x14ac:dyDescent="0.45">
      <c r="A35" s="21"/>
      <c r="B35" s="21"/>
      <c r="C35" s="238" t="s">
        <v>24</v>
      </c>
      <c r="D35" s="239"/>
      <c r="E35" s="239"/>
      <c r="F35" s="240"/>
      <c r="G35" s="253"/>
      <c r="H35" s="254"/>
      <c r="I35" s="254"/>
      <c r="J35" s="254"/>
      <c r="K35" s="254"/>
      <c r="L35" s="254"/>
      <c r="M35" s="254"/>
      <c r="N35" s="254"/>
      <c r="O35" s="254"/>
      <c r="P35" s="254"/>
      <c r="Q35" s="256"/>
      <c r="R35" s="258" t="s">
        <v>26</v>
      </c>
      <c r="S35" s="259"/>
      <c r="T35" s="259"/>
      <c r="U35" s="260"/>
      <c r="V35" s="253"/>
      <c r="W35" s="254"/>
      <c r="X35" s="254"/>
      <c r="Y35" s="254"/>
      <c r="Z35" s="254"/>
      <c r="AA35" s="254"/>
      <c r="AB35" s="254"/>
      <c r="AC35" s="254"/>
      <c r="AD35" s="254"/>
      <c r="AE35" s="254"/>
      <c r="AF35" s="255"/>
    </row>
    <row r="36" spans="1:34" ht="20.100000000000001" customHeight="1" x14ac:dyDescent="0.4">
      <c r="B36" s="21"/>
      <c r="S36" s="21"/>
    </row>
    <row r="37" spans="1:34" ht="24.75" thickBot="1" x14ac:dyDescent="0.45">
      <c r="B37" s="89">
        <v>4</v>
      </c>
      <c r="C37" s="54" t="s">
        <v>74</v>
      </c>
      <c r="E37" s="1"/>
      <c r="F37" s="1"/>
      <c r="G37" s="1"/>
      <c r="H37" s="1"/>
      <c r="I37" s="1"/>
      <c r="J37" s="1"/>
      <c r="K37" s="1"/>
      <c r="L37" s="1"/>
      <c r="M37" s="1"/>
    </row>
    <row r="38" spans="1:34" ht="24" x14ac:dyDescent="0.4">
      <c r="B38" s="89"/>
      <c r="C38" s="173" t="s">
        <v>75</v>
      </c>
      <c r="D38" s="174"/>
      <c r="E38" s="174"/>
      <c r="F38" s="174"/>
      <c r="G38" s="174"/>
      <c r="H38" s="174"/>
      <c r="I38" s="177" t="s">
        <v>12</v>
      </c>
      <c r="J38" s="175"/>
      <c r="K38" s="175"/>
      <c r="L38" s="178"/>
      <c r="M38" s="178"/>
      <c r="N38" s="175" t="s">
        <v>0</v>
      </c>
      <c r="O38" s="175"/>
      <c r="P38" s="178"/>
      <c r="Q38" s="178"/>
      <c r="R38" s="175" t="s">
        <v>18</v>
      </c>
      <c r="S38" s="175"/>
      <c r="T38" s="178"/>
      <c r="U38" s="178"/>
      <c r="V38" s="175" t="s">
        <v>2</v>
      </c>
      <c r="W38" s="176"/>
    </row>
    <row r="39" spans="1:34" ht="24.95" customHeight="1" x14ac:dyDescent="0.4">
      <c r="C39" s="235" t="s">
        <v>32</v>
      </c>
      <c r="D39" s="236"/>
      <c r="E39" s="236"/>
      <c r="F39" s="236"/>
      <c r="G39" s="236"/>
      <c r="H39" s="237"/>
      <c r="I39" s="269" t="s">
        <v>12</v>
      </c>
      <c r="J39" s="261"/>
      <c r="K39" s="261"/>
      <c r="L39" s="271"/>
      <c r="M39" s="271"/>
      <c r="N39" s="261" t="s">
        <v>0</v>
      </c>
      <c r="O39" s="261"/>
      <c r="P39" s="271"/>
      <c r="Q39" s="271"/>
      <c r="R39" s="261" t="s">
        <v>18</v>
      </c>
      <c r="S39" s="261"/>
      <c r="T39" s="271"/>
      <c r="U39" s="271"/>
      <c r="V39" s="261" t="s">
        <v>2</v>
      </c>
      <c r="W39" s="262"/>
      <c r="X39" s="21"/>
      <c r="Y39" s="21"/>
      <c r="Z39" s="21"/>
      <c r="AA39" s="21"/>
      <c r="AB39" s="21"/>
      <c r="AC39" s="21"/>
      <c r="AD39" s="21"/>
      <c r="AE39" s="21"/>
      <c r="AF39" s="21"/>
      <c r="AG39" s="21"/>
      <c r="AH39" s="21"/>
    </row>
    <row r="40" spans="1:34" ht="24.95" customHeight="1" thickBot="1" x14ac:dyDescent="0.45">
      <c r="C40" s="216" t="s">
        <v>31</v>
      </c>
      <c r="D40" s="217"/>
      <c r="E40" s="217"/>
      <c r="F40" s="217"/>
      <c r="G40" s="217"/>
      <c r="H40" s="218"/>
      <c r="I40" s="241" t="s">
        <v>12</v>
      </c>
      <c r="J40" s="242"/>
      <c r="K40" s="242"/>
      <c r="L40" s="212"/>
      <c r="M40" s="212"/>
      <c r="N40" s="242" t="s">
        <v>0</v>
      </c>
      <c r="O40" s="242"/>
      <c r="P40" s="212"/>
      <c r="Q40" s="212"/>
      <c r="R40" s="242" t="s">
        <v>18</v>
      </c>
      <c r="S40" s="242"/>
      <c r="T40" s="212"/>
      <c r="U40" s="212"/>
      <c r="V40" s="242" t="s">
        <v>2</v>
      </c>
      <c r="W40" s="270"/>
      <c r="AH40" s="119"/>
    </row>
    <row r="41" spans="1:34" ht="17.25" customHeight="1" thickBot="1" x14ac:dyDescent="0.45"/>
    <row r="42" spans="1:34" ht="24" customHeight="1" thickBot="1" x14ac:dyDescent="0.4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C42" s="264" t="s">
        <v>40</v>
      </c>
      <c r="AD42" s="265"/>
      <c r="AE42" s="265"/>
      <c r="AF42" s="266"/>
    </row>
    <row r="43" spans="1:34" x14ac:dyDescent="0.4">
      <c r="A43" s="120" t="s">
        <v>104</v>
      </c>
      <c r="B43" s="120"/>
    </row>
    <row r="44" spans="1:34" x14ac:dyDescent="0.4">
      <c r="A44" s="120"/>
      <c r="B44" s="120"/>
    </row>
    <row r="45" spans="1:34" ht="24.75" thickBot="1" x14ac:dyDescent="0.45">
      <c r="B45" s="54">
        <v>5</v>
      </c>
      <c r="C45" s="54" t="s">
        <v>52</v>
      </c>
      <c r="AH45" s="21"/>
    </row>
    <row r="46" spans="1:34" x14ac:dyDescent="0.4">
      <c r="C46" s="213" t="s">
        <v>14</v>
      </c>
      <c r="D46" s="214"/>
      <c r="E46" s="214"/>
      <c r="F46" s="214"/>
      <c r="G46" s="214"/>
      <c r="H46" s="215"/>
      <c r="I46" s="298"/>
      <c r="J46" s="299"/>
      <c r="K46" s="299"/>
      <c r="L46" s="299"/>
      <c r="M46" s="299"/>
      <c r="N46" s="299"/>
      <c r="O46" s="299"/>
      <c r="P46" s="299"/>
      <c r="Q46" s="300"/>
      <c r="R46" s="301" t="s">
        <v>39</v>
      </c>
      <c r="S46" s="214"/>
      <c r="T46" s="214"/>
      <c r="U46" s="214"/>
      <c r="V46" s="214"/>
      <c r="W46" s="215"/>
      <c r="X46" s="302"/>
      <c r="Y46" s="302"/>
      <c r="Z46" s="302"/>
      <c r="AA46" s="302"/>
      <c r="AB46" s="302"/>
      <c r="AC46" s="302"/>
      <c r="AD46" s="302"/>
      <c r="AE46" s="302"/>
      <c r="AF46" s="303"/>
      <c r="AH46" s="21"/>
    </row>
    <row r="47" spans="1:34" ht="19.5" customHeight="1" x14ac:dyDescent="0.4">
      <c r="C47" s="193" t="s">
        <v>30</v>
      </c>
      <c r="D47" s="194"/>
      <c r="E47" s="194"/>
      <c r="F47" s="194"/>
      <c r="G47" s="194"/>
      <c r="H47" s="195"/>
      <c r="I47" s="304"/>
      <c r="J47" s="305"/>
      <c r="K47" s="305"/>
      <c r="L47" s="305"/>
      <c r="M47" s="305"/>
      <c r="N47" s="305"/>
      <c r="O47" s="306"/>
      <c r="P47" s="307" t="s">
        <v>5</v>
      </c>
      <c r="Q47" s="308"/>
      <c r="R47" s="274" t="s">
        <v>36</v>
      </c>
      <c r="S47" s="244"/>
      <c r="T47" s="244"/>
      <c r="U47" s="244"/>
      <c r="V47" s="244"/>
      <c r="W47" s="245"/>
      <c r="X47" s="305"/>
      <c r="Y47" s="305"/>
      <c r="Z47" s="305"/>
      <c r="AA47" s="305"/>
      <c r="AB47" s="305"/>
      <c r="AC47" s="305"/>
      <c r="AD47" s="306"/>
      <c r="AE47" s="309" t="s">
        <v>5</v>
      </c>
      <c r="AF47" s="310"/>
      <c r="AH47" s="21"/>
    </row>
    <row r="48" spans="1:34" x14ac:dyDescent="0.4">
      <c r="C48" s="243" t="s">
        <v>50</v>
      </c>
      <c r="D48" s="244"/>
      <c r="E48" s="244"/>
      <c r="F48" s="244"/>
      <c r="G48" s="244"/>
      <c r="H48" s="245"/>
      <c r="I48" s="288">
        <f>SUM(E78:L92)</f>
        <v>0</v>
      </c>
      <c r="J48" s="289"/>
      <c r="K48" s="289"/>
      <c r="L48" s="289"/>
      <c r="M48" s="289"/>
      <c r="N48" s="289"/>
      <c r="O48" s="290"/>
      <c r="P48" s="272" t="s">
        <v>17</v>
      </c>
      <c r="Q48" s="273"/>
      <c r="R48" s="274" t="s">
        <v>51</v>
      </c>
      <c r="S48" s="244"/>
      <c r="T48" s="244"/>
      <c r="U48" s="244"/>
      <c r="V48" s="244"/>
      <c r="W48" s="245"/>
      <c r="X48" s="288">
        <f>SUM(O78:V92)</f>
        <v>0</v>
      </c>
      <c r="Y48" s="289"/>
      <c r="Z48" s="289"/>
      <c r="AA48" s="289"/>
      <c r="AB48" s="289"/>
      <c r="AC48" s="289"/>
      <c r="AD48" s="290"/>
      <c r="AE48" s="275" t="s">
        <v>17</v>
      </c>
      <c r="AF48" s="276"/>
      <c r="AH48" s="21"/>
    </row>
    <row r="49" spans="2:39" x14ac:dyDescent="0.4">
      <c r="C49" s="235" t="s">
        <v>29</v>
      </c>
      <c r="D49" s="236"/>
      <c r="E49" s="236"/>
      <c r="F49" s="236"/>
      <c r="G49" s="236"/>
      <c r="H49" s="237"/>
      <c r="I49" s="277">
        <f>Y93</f>
        <v>0</v>
      </c>
      <c r="J49" s="278"/>
      <c r="K49" s="278"/>
      <c r="L49" s="278"/>
      <c r="M49" s="278"/>
      <c r="N49" s="278"/>
      <c r="O49" s="279"/>
      <c r="P49" s="121" t="s">
        <v>17</v>
      </c>
      <c r="Q49" s="122" t="s">
        <v>101</v>
      </c>
      <c r="R49" s="122"/>
      <c r="S49" s="123"/>
      <c r="T49" s="122"/>
      <c r="U49" s="122"/>
      <c r="V49" s="124"/>
      <c r="W49" s="124"/>
      <c r="X49" s="124"/>
      <c r="Y49" s="124"/>
      <c r="Z49" s="124"/>
      <c r="AA49" s="124"/>
      <c r="AB49" s="124"/>
      <c r="AC49" s="124"/>
      <c r="AD49" s="124"/>
      <c r="AE49" s="124"/>
      <c r="AF49" s="125"/>
      <c r="AH49" s="21"/>
    </row>
    <row r="50" spans="2:39" ht="19.5" customHeight="1" x14ac:dyDescent="0.4">
      <c r="C50" s="311" t="s">
        <v>73</v>
      </c>
      <c r="D50" s="312"/>
      <c r="E50" s="312"/>
      <c r="F50" s="312"/>
      <c r="G50" s="312"/>
      <c r="H50" s="313"/>
      <c r="I50" s="314">
        <f>TRUNC(I49,0)*50000</f>
        <v>0</v>
      </c>
      <c r="J50" s="315"/>
      <c r="K50" s="315"/>
      <c r="L50" s="315"/>
      <c r="M50" s="315"/>
      <c r="N50" s="315"/>
      <c r="O50" s="316"/>
      <c r="P50" s="121" t="s">
        <v>5</v>
      </c>
      <c r="Q50" s="122" t="s">
        <v>85</v>
      </c>
      <c r="R50" s="126"/>
      <c r="S50" s="127"/>
      <c r="T50" s="127"/>
      <c r="U50" s="127"/>
      <c r="V50" s="127"/>
      <c r="W50" s="128"/>
      <c r="X50" s="128"/>
      <c r="Y50" s="128"/>
      <c r="Z50" s="128"/>
      <c r="AA50" s="128"/>
      <c r="AB50" s="128"/>
      <c r="AC50" s="128"/>
      <c r="AD50" s="128"/>
      <c r="AE50" s="129"/>
      <c r="AF50" s="130"/>
      <c r="AH50" s="21"/>
    </row>
    <row r="51" spans="2:39" ht="20.25" thickBot="1" x14ac:dyDescent="0.45">
      <c r="C51" s="280" t="s">
        <v>4</v>
      </c>
      <c r="D51" s="281"/>
      <c r="E51" s="281"/>
      <c r="F51" s="281"/>
      <c r="G51" s="281"/>
      <c r="H51" s="282"/>
      <c r="I51" s="283">
        <f>IF(I50&gt;I47,IF(I47&gt;=5000000,5000000,TRUNC(I47,-3)),IF(I50&gt;=5000000,5000000,I50))</f>
        <v>0</v>
      </c>
      <c r="J51" s="284"/>
      <c r="K51" s="284"/>
      <c r="L51" s="284"/>
      <c r="M51" s="284"/>
      <c r="N51" s="284"/>
      <c r="O51" s="285"/>
      <c r="P51" s="131" t="s">
        <v>15</v>
      </c>
      <c r="Q51" s="286" t="s">
        <v>107</v>
      </c>
      <c r="R51" s="286"/>
      <c r="S51" s="286"/>
      <c r="T51" s="286"/>
      <c r="U51" s="286"/>
      <c r="V51" s="286"/>
      <c r="W51" s="286"/>
      <c r="X51" s="286"/>
      <c r="Y51" s="286"/>
      <c r="Z51" s="286"/>
      <c r="AA51" s="286"/>
      <c r="AB51" s="286"/>
      <c r="AC51" s="286"/>
      <c r="AD51" s="286"/>
      <c r="AE51" s="286"/>
      <c r="AF51" s="287"/>
      <c r="AH51" s="21"/>
    </row>
    <row r="52" spans="2:39" x14ac:dyDescent="0.4">
      <c r="AH52" s="21"/>
      <c r="AM52" s="132"/>
    </row>
    <row r="53" spans="2:39" ht="24" customHeight="1" x14ac:dyDescent="0.4">
      <c r="B53" s="89">
        <v>6</v>
      </c>
      <c r="C53" s="54" t="s">
        <v>20</v>
      </c>
    </row>
    <row r="54" spans="2:39" ht="20.100000000000001" customHeight="1" thickBot="1" x14ac:dyDescent="0.45">
      <c r="B54" s="18" t="s">
        <v>28</v>
      </c>
      <c r="C54" s="18"/>
      <c r="D54" s="18"/>
      <c r="E54" s="18"/>
      <c r="F54" s="18"/>
      <c r="G54" s="18"/>
      <c r="H54" s="18"/>
      <c r="I54" s="18"/>
      <c r="J54" s="18"/>
      <c r="K54" s="18"/>
      <c r="L54" s="18"/>
      <c r="M54" s="18"/>
      <c r="N54" s="18"/>
      <c r="O54" s="18"/>
      <c r="P54" s="18"/>
      <c r="Q54" s="18"/>
      <c r="R54" s="18"/>
      <c r="S54" s="18"/>
      <c r="T54" s="18"/>
      <c r="U54" s="18"/>
      <c r="V54" s="18"/>
      <c r="W54" s="18"/>
      <c r="X54" s="18"/>
      <c r="Y54" s="18"/>
      <c r="AH54" s="12"/>
    </row>
    <row r="55" spans="2:39" ht="83.25" customHeight="1" x14ac:dyDescent="0.4">
      <c r="B55" s="11"/>
      <c r="C55" s="35"/>
      <c r="D55" s="267" t="s">
        <v>91</v>
      </c>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8"/>
      <c r="AG55" s="70"/>
      <c r="AH55" s="12"/>
    </row>
    <row r="56" spans="2:39" ht="49.5" customHeight="1" thickBot="1" x14ac:dyDescent="0.45">
      <c r="B56" s="11"/>
      <c r="C56" s="34"/>
      <c r="D56" s="293" t="s">
        <v>81</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4"/>
      <c r="AG56" s="21"/>
      <c r="AH56" s="12"/>
      <c r="AJ56" s="21"/>
    </row>
    <row r="57" spans="2:39" x14ac:dyDescent="0.4">
      <c r="AH57" s="21"/>
    </row>
    <row r="58" spans="2:39" ht="20.25" thickBot="1" x14ac:dyDescent="0.45">
      <c r="B58" s="18" t="s">
        <v>62</v>
      </c>
      <c r="AH58" s="21"/>
    </row>
    <row r="59" spans="2:39" ht="20.25" customHeight="1" x14ac:dyDescent="0.4">
      <c r="C59" s="321"/>
      <c r="D59" s="317" t="s">
        <v>63</v>
      </c>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8"/>
      <c r="AH59" s="21"/>
    </row>
    <row r="60" spans="2:39" ht="20.25" thickBot="1" x14ac:dyDescent="0.45">
      <c r="C60" s="322"/>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20"/>
      <c r="AH60" s="21"/>
    </row>
    <row r="61" spans="2:39" x14ac:dyDescent="0.4">
      <c r="AH61" s="21"/>
    </row>
    <row r="62" spans="2:39" s="2" customFormat="1" ht="20.100000000000001" customHeight="1" thickBot="1" x14ac:dyDescent="0.45">
      <c r="B62" s="18" t="s">
        <v>60</v>
      </c>
      <c r="C62" s="11"/>
      <c r="AH62" s="12"/>
      <c r="AI62" s="12"/>
    </row>
    <row r="63" spans="2:39" ht="23.25" customHeight="1" x14ac:dyDescent="0.4">
      <c r="C63" s="133"/>
      <c r="D63" s="26" t="s">
        <v>84</v>
      </c>
      <c r="E63" s="134"/>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6"/>
      <c r="AG63" s="137"/>
      <c r="AH63" s="21"/>
    </row>
    <row r="64" spans="2:39" ht="102.75" customHeight="1" thickBot="1" x14ac:dyDescent="0.45">
      <c r="C64" s="295" t="s">
        <v>92</v>
      </c>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7"/>
      <c r="AG64" s="138"/>
      <c r="AH64" s="21"/>
    </row>
    <row r="65" spans="1:34" x14ac:dyDescent="0.4">
      <c r="R65" s="19" t="s">
        <v>38</v>
      </c>
      <c r="AG65" s="21"/>
      <c r="AH65" s="21"/>
    </row>
    <row r="66" spans="1:34" ht="20.25" thickBot="1" x14ac:dyDescent="0.45">
      <c r="B66" s="18" t="s">
        <v>61</v>
      </c>
      <c r="C66" s="18"/>
      <c r="AH66" s="21"/>
    </row>
    <row r="67" spans="1:34" ht="20.25" thickBot="1" x14ac:dyDescent="0.45">
      <c r="C67" s="139"/>
      <c r="D67" s="291" t="s">
        <v>53</v>
      </c>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2"/>
      <c r="AH67" s="21"/>
    </row>
    <row r="69" spans="1:34" ht="20.25" thickBot="1" x14ac:dyDescent="0.45">
      <c r="B69" s="18" t="s">
        <v>72</v>
      </c>
    </row>
    <row r="70" spans="1:34" ht="20.25" thickBot="1" x14ac:dyDescent="0.45">
      <c r="C70" s="139"/>
      <c r="D70" s="291" t="s">
        <v>59</v>
      </c>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2"/>
    </row>
    <row r="71" spans="1:34" x14ac:dyDescent="0.4">
      <c r="N71" s="21"/>
    </row>
    <row r="73" spans="1:34" x14ac:dyDescent="0.4">
      <c r="A73" s="120" t="s">
        <v>105</v>
      </c>
    </row>
    <row r="75" spans="1:34" ht="38.25" customHeight="1" x14ac:dyDescent="0.4">
      <c r="B75" s="89">
        <v>7</v>
      </c>
      <c r="C75" s="54" t="s">
        <v>93</v>
      </c>
    </row>
    <row r="76" spans="1:34" x14ac:dyDescent="0.4">
      <c r="C76" s="169" t="s">
        <v>94</v>
      </c>
      <c r="D76" s="169"/>
      <c r="E76" s="170" t="s">
        <v>97</v>
      </c>
      <c r="F76" s="169"/>
      <c r="G76" s="169"/>
      <c r="H76" s="169"/>
      <c r="I76" s="169"/>
      <c r="J76" s="169"/>
      <c r="K76" s="169"/>
      <c r="L76" s="169"/>
      <c r="M76" s="169"/>
      <c r="N76" s="165"/>
      <c r="O76" s="170" t="s">
        <v>96</v>
      </c>
      <c r="P76" s="169"/>
      <c r="Q76" s="169"/>
      <c r="R76" s="169"/>
      <c r="S76" s="169"/>
      <c r="T76" s="169"/>
      <c r="U76" s="169"/>
      <c r="V76" s="169"/>
      <c r="W76" s="169"/>
      <c r="X76" s="165"/>
      <c r="Y76" s="170" t="s">
        <v>95</v>
      </c>
      <c r="Z76" s="169"/>
      <c r="AA76" s="169"/>
      <c r="AB76" s="169"/>
      <c r="AC76" s="169"/>
      <c r="AD76" s="169"/>
      <c r="AE76" s="169"/>
      <c r="AF76" s="169"/>
    </row>
    <row r="77" spans="1:34" ht="24" customHeight="1" x14ac:dyDescent="0.4">
      <c r="C77" s="169"/>
      <c r="D77" s="169"/>
      <c r="E77" s="169"/>
      <c r="F77" s="169"/>
      <c r="G77" s="169"/>
      <c r="H77" s="169"/>
      <c r="I77" s="169"/>
      <c r="J77" s="169"/>
      <c r="K77" s="169"/>
      <c r="L77" s="169"/>
      <c r="M77" s="169"/>
      <c r="N77" s="165"/>
      <c r="O77" s="169"/>
      <c r="P77" s="169"/>
      <c r="Q77" s="169"/>
      <c r="R77" s="169"/>
      <c r="S77" s="169"/>
      <c r="T77" s="169"/>
      <c r="U77" s="169"/>
      <c r="V77" s="169"/>
      <c r="W77" s="169"/>
      <c r="X77" s="165"/>
      <c r="Y77" s="169"/>
      <c r="Z77" s="169"/>
      <c r="AA77" s="169"/>
      <c r="AB77" s="169"/>
      <c r="AC77" s="169"/>
      <c r="AD77" s="169"/>
      <c r="AE77" s="169"/>
      <c r="AF77" s="169"/>
    </row>
    <row r="78" spans="1:34" ht="24.95" customHeight="1" x14ac:dyDescent="0.4">
      <c r="C78" s="171">
        <v>1</v>
      </c>
      <c r="D78" s="172"/>
      <c r="E78" s="149"/>
      <c r="F78" s="150"/>
      <c r="G78" s="150"/>
      <c r="H78" s="150"/>
      <c r="I78" s="150"/>
      <c r="J78" s="150"/>
      <c r="K78" s="150"/>
      <c r="L78" s="150"/>
      <c r="M78" s="164" t="s">
        <v>98</v>
      </c>
      <c r="N78" s="164"/>
      <c r="O78" s="149"/>
      <c r="P78" s="150"/>
      <c r="Q78" s="150"/>
      <c r="R78" s="150"/>
      <c r="S78" s="150"/>
      <c r="T78" s="150"/>
      <c r="U78" s="150"/>
      <c r="V78" s="150"/>
      <c r="W78" s="158" t="s">
        <v>98</v>
      </c>
      <c r="X78" s="158"/>
      <c r="Y78" s="153">
        <f>IF(E78&gt;=O78,ROUNDDOWN(O78,3),ROUNDDOWN(E78,3))</f>
        <v>0</v>
      </c>
      <c r="Z78" s="154"/>
      <c r="AA78" s="154"/>
      <c r="AB78" s="154"/>
      <c r="AC78" s="154"/>
      <c r="AD78" s="154"/>
      <c r="AE78" s="154"/>
      <c r="AF78" s="140" t="s">
        <v>98</v>
      </c>
    </row>
    <row r="79" spans="1:34" ht="24.95" customHeight="1" x14ac:dyDescent="0.4">
      <c r="C79" s="165">
        <v>2</v>
      </c>
      <c r="D79" s="166"/>
      <c r="E79" s="149"/>
      <c r="F79" s="150"/>
      <c r="G79" s="150"/>
      <c r="H79" s="150"/>
      <c r="I79" s="150"/>
      <c r="J79" s="150"/>
      <c r="K79" s="150"/>
      <c r="L79" s="150"/>
      <c r="M79" s="159" t="s">
        <v>98</v>
      </c>
      <c r="N79" s="159"/>
      <c r="O79" s="149"/>
      <c r="P79" s="150"/>
      <c r="Q79" s="150"/>
      <c r="R79" s="150"/>
      <c r="S79" s="150"/>
      <c r="T79" s="150"/>
      <c r="U79" s="150"/>
      <c r="V79" s="150"/>
      <c r="W79" s="159" t="s">
        <v>98</v>
      </c>
      <c r="X79" s="159"/>
      <c r="Y79" s="153">
        <f t="shared" ref="Y79:Y91" si="0">IF(E79&gt;=O79,ROUNDDOWN(O79,3),ROUNDDOWN(E79,3))</f>
        <v>0</v>
      </c>
      <c r="Z79" s="154"/>
      <c r="AA79" s="154"/>
      <c r="AB79" s="154"/>
      <c r="AC79" s="154"/>
      <c r="AD79" s="154"/>
      <c r="AE79" s="154"/>
      <c r="AF79" s="141" t="s">
        <v>98</v>
      </c>
    </row>
    <row r="80" spans="1:34" ht="24.95" customHeight="1" x14ac:dyDescent="0.4">
      <c r="C80" s="167">
        <v>3</v>
      </c>
      <c r="D80" s="168"/>
      <c r="E80" s="149"/>
      <c r="F80" s="150"/>
      <c r="G80" s="150"/>
      <c r="H80" s="150"/>
      <c r="I80" s="150"/>
      <c r="J80" s="150"/>
      <c r="K80" s="150"/>
      <c r="L80" s="150"/>
      <c r="M80" s="164" t="s">
        <v>98</v>
      </c>
      <c r="N80" s="164"/>
      <c r="O80" s="149"/>
      <c r="P80" s="150"/>
      <c r="Q80" s="150"/>
      <c r="R80" s="150"/>
      <c r="S80" s="150"/>
      <c r="T80" s="150"/>
      <c r="U80" s="150"/>
      <c r="V80" s="150"/>
      <c r="W80" s="158" t="s">
        <v>98</v>
      </c>
      <c r="X80" s="158"/>
      <c r="Y80" s="153">
        <f t="shared" si="0"/>
        <v>0</v>
      </c>
      <c r="Z80" s="154"/>
      <c r="AA80" s="154"/>
      <c r="AB80" s="154"/>
      <c r="AC80" s="154"/>
      <c r="AD80" s="154"/>
      <c r="AE80" s="154"/>
      <c r="AF80" s="140" t="s">
        <v>98</v>
      </c>
    </row>
    <row r="81" spans="3:32" ht="24.95" customHeight="1" x14ac:dyDescent="0.4">
      <c r="C81" s="165">
        <v>4</v>
      </c>
      <c r="D81" s="166"/>
      <c r="E81" s="149"/>
      <c r="F81" s="150"/>
      <c r="G81" s="150"/>
      <c r="H81" s="150"/>
      <c r="I81" s="150"/>
      <c r="J81" s="150"/>
      <c r="K81" s="150"/>
      <c r="L81" s="150"/>
      <c r="M81" s="159" t="s">
        <v>98</v>
      </c>
      <c r="N81" s="159"/>
      <c r="O81" s="149"/>
      <c r="P81" s="150"/>
      <c r="Q81" s="150"/>
      <c r="R81" s="150"/>
      <c r="S81" s="150"/>
      <c r="T81" s="150"/>
      <c r="U81" s="150"/>
      <c r="V81" s="150"/>
      <c r="W81" s="159" t="s">
        <v>98</v>
      </c>
      <c r="X81" s="159"/>
      <c r="Y81" s="153">
        <f t="shared" si="0"/>
        <v>0</v>
      </c>
      <c r="Z81" s="154"/>
      <c r="AA81" s="154"/>
      <c r="AB81" s="154"/>
      <c r="AC81" s="154"/>
      <c r="AD81" s="154"/>
      <c r="AE81" s="154"/>
      <c r="AF81" s="141" t="s">
        <v>98</v>
      </c>
    </row>
    <row r="82" spans="3:32" ht="24.95" customHeight="1" x14ac:dyDescent="0.4">
      <c r="C82" s="167">
        <v>5</v>
      </c>
      <c r="D82" s="168"/>
      <c r="E82" s="149"/>
      <c r="F82" s="150"/>
      <c r="G82" s="150"/>
      <c r="H82" s="150"/>
      <c r="I82" s="150"/>
      <c r="J82" s="150"/>
      <c r="K82" s="150"/>
      <c r="L82" s="150"/>
      <c r="M82" s="164" t="s">
        <v>98</v>
      </c>
      <c r="N82" s="164"/>
      <c r="O82" s="149"/>
      <c r="P82" s="150"/>
      <c r="Q82" s="150"/>
      <c r="R82" s="150"/>
      <c r="S82" s="150"/>
      <c r="T82" s="150"/>
      <c r="U82" s="150"/>
      <c r="V82" s="150"/>
      <c r="W82" s="158" t="s">
        <v>98</v>
      </c>
      <c r="X82" s="158"/>
      <c r="Y82" s="153">
        <f t="shared" si="0"/>
        <v>0</v>
      </c>
      <c r="Z82" s="154"/>
      <c r="AA82" s="154"/>
      <c r="AB82" s="154"/>
      <c r="AC82" s="154"/>
      <c r="AD82" s="154"/>
      <c r="AE82" s="154"/>
      <c r="AF82" s="140" t="s">
        <v>98</v>
      </c>
    </row>
    <row r="83" spans="3:32" ht="24.95" customHeight="1" x14ac:dyDescent="0.4">
      <c r="C83" s="165">
        <v>6</v>
      </c>
      <c r="D83" s="166"/>
      <c r="E83" s="149"/>
      <c r="F83" s="150"/>
      <c r="G83" s="150"/>
      <c r="H83" s="150"/>
      <c r="I83" s="150"/>
      <c r="J83" s="150"/>
      <c r="K83" s="150"/>
      <c r="L83" s="150"/>
      <c r="M83" s="159" t="s">
        <v>98</v>
      </c>
      <c r="N83" s="159"/>
      <c r="O83" s="149"/>
      <c r="P83" s="150"/>
      <c r="Q83" s="150"/>
      <c r="R83" s="150"/>
      <c r="S83" s="150"/>
      <c r="T83" s="150"/>
      <c r="U83" s="150"/>
      <c r="V83" s="150"/>
      <c r="W83" s="159" t="s">
        <v>98</v>
      </c>
      <c r="X83" s="159"/>
      <c r="Y83" s="153">
        <f t="shared" si="0"/>
        <v>0</v>
      </c>
      <c r="Z83" s="154"/>
      <c r="AA83" s="154"/>
      <c r="AB83" s="154"/>
      <c r="AC83" s="154"/>
      <c r="AD83" s="154"/>
      <c r="AE83" s="154"/>
      <c r="AF83" s="141" t="s">
        <v>98</v>
      </c>
    </row>
    <row r="84" spans="3:32" ht="24.95" customHeight="1" x14ac:dyDescent="0.4">
      <c r="C84" s="167">
        <v>7</v>
      </c>
      <c r="D84" s="168"/>
      <c r="E84" s="149"/>
      <c r="F84" s="150"/>
      <c r="G84" s="150"/>
      <c r="H84" s="150"/>
      <c r="I84" s="150"/>
      <c r="J84" s="150"/>
      <c r="K84" s="150"/>
      <c r="L84" s="150"/>
      <c r="M84" s="164" t="s">
        <v>98</v>
      </c>
      <c r="N84" s="164"/>
      <c r="O84" s="149"/>
      <c r="P84" s="150"/>
      <c r="Q84" s="150"/>
      <c r="R84" s="150"/>
      <c r="S84" s="150"/>
      <c r="T84" s="150"/>
      <c r="U84" s="150"/>
      <c r="V84" s="150"/>
      <c r="W84" s="158" t="s">
        <v>98</v>
      </c>
      <c r="X84" s="158"/>
      <c r="Y84" s="153">
        <f t="shared" si="0"/>
        <v>0</v>
      </c>
      <c r="Z84" s="154"/>
      <c r="AA84" s="154"/>
      <c r="AB84" s="154"/>
      <c r="AC84" s="154"/>
      <c r="AD84" s="154"/>
      <c r="AE84" s="154"/>
      <c r="AF84" s="140" t="s">
        <v>98</v>
      </c>
    </row>
    <row r="85" spans="3:32" ht="24.95" customHeight="1" x14ac:dyDescent="0.4">
      <c r="C85" s="165">
        <v>8</v>
      </c>
      <c r="D85" s="166"/>
      <c r="E85" s="149"/>
      <c r="F85" s="150"/>
      <c r="G85" s="150"/>
      <c r="H85" s="150"/>
      <c r="I85" s="150"/>
      <c r="J85" s="150"/>
      <c r="K85" s="150"/>
      <c r="L85" s="150"/>
      <c r="M85" s="159" t="s">
        <v>98</v>
      </c>
      <c r="N85" s="159"/>
      <c r="O85" s="149"/>
      <c r="P85" s="150"/>
      <c r="Q85" s="150"/>
      <c r="R85" s="150"/>
      <c r="S85" s="150"/>
      <c r="T85" s="150"/>
      <c r="U85" s="150"/>
      <c r="V85" s="150"/>
      <c r="W85" s="159" t="s">
        <v>98</v>
      </c>
      <c r="X85" s="159"/>
      <c r="Y85" s="153">
        <f t="shared" si="0"/>
        <v>0</v>
      </c>
      <c r="Z85" s="154"/>
      <c r="AA85" s="154"/>
      <c r="AB85" s="154"/>
      <c r="AC85" s="154"/>
      <c r="AD85" s="154"/>
      <c r="AE85" s="154"/>
      <c r="AF85" s="141" t="s">
        <v>98</v>
      </c>
    </row>
    <row r="86" spans="3:32" ht="24.95" customHeight="1" x14ac:dyDescent="0.4">
      <c r="C86" s="167">
        <v>9</v>
      </c>
      <c r="D86" s="168"/>
      <c r="E86" s="149"/>
      <c r="F86" s="150"/>
      <c r="G86" s="150"/>
      <c r="H86" s="150"/>
      <c r="I86" s="150"/>
      <c r="J86" s="150"/>
      <c r="K86" s="150"/>
      <c r="L86" s="150"/>
      <c r="M86" s="164" t="s">
        <v>98</v>
      </c>
      <c r="N86" s="164"/>
      <c r="O86" s="149"/>
      <c r="P86" s="150"/>
      <c r="Q86" s="150"/>
      <c r="R86" s="150"/>
      <c r="S86" s="150"/>
      <c r="T86" s="150"/>
      <c r="U86" s="150"/>
      <c r="V86" s="150"/>
      <c r="W86" s="158" t="s">
        <v>98</v>
      </c>
      <c r="X86" s="158"/>
      <c r="Y86" s="153">
        <f t="shared" si="0"/>
        <v>0</v>
      </c>
      <c r="Z86" s="154"/>
      <c r="AA86" s="154"/>
      <c r="AB86" s="154"/>
      <c r="AC86" s="154"/>
      <c r="AD86" s="154"/>
      <c r="AE86" s="154"/>
      <c r="AF86" s="140" t="s">
        <v>98</v>
      </c>
    </row>
    <row r="87" spans="3:32" ht="24.95" customHeight="1" x14ac:dyDescent="0.4">
      <c r="C87" s="165">
        <v>10</v>
      </c>
      <c r="D87" s="166"/>
      <c r="E87" s="149"/>
      <c r="F87" s="150"/>
      <c r="G87" s="150"/>
      <c r="H87" s="150"/>
      <c r="I87" s="150"/>
      <c r="J87" s="150"/>
      <c r="K87" s="150"/>
      <c r="L87" s="150"/>
      <c r="M87" s="159" t="s">
        <v>98</v>
      </c>
      <c r="N87" s="159"/>
      <c r="O87" s="149"/>
      <c r="P87" s="150"/>
      <c r="Q87" s="150"/>
      <c r="R87" s="150"/>
      <c r="S87" s="150"/>
      <c r="T87" s="150"/>
      <c r="U87" s="150"/>
      <c r="V87" s="150"/>
      <c r="W87" s="159" t="s">
        <v>98</v>
      </c>
      <c r="X87" s="159"/>
      <c r="Y87" s="153">
        <f t="shared" si="0"/>
        <v>0</v>
      </c>
      <c r="Z87" s="154"/>
      <c r="AA87" s="154"/>
      <c r="AB87" s="154"/>
      <c r="AC87" s="154"/>
      <c r="AD87" s="154"/>
      <c r="AE87" s="154"/>
      <c r="AF87" s="141" t="s">
        <v>98</v>
      </c>
    </row>
    <row r="88" spans="3:32" ht="24.95" customHeight="1" x14ac:dyDescent="0.4">
      <c r="C88" s="167">
        <v>11</v>
      </c>
      <c r="D88" s="168"/>
      <c r="E88" s="149"/>
      <c r="F88" s="150"/>
      <c r="G88" s="150"/>
      <c r="H88" s="150"/>
      <c r="I88" s="150"/>
      <c r="J88" s="150"/>
      <c r="K88" s="150"/>
      <c r="L88" s="150"/>
      <c r="M88" s="164" t="s">
        <v>98</v>
      </c>
      <c r="N88" s="164"/>
      <c r="O88" s="149"/>
      <c r="P88" s="150"/>
      <c r="Q88" s="150"/>
      <c r="R88" s="150"/>
      <c r="S88" s="150"/>
      <c r="T88" s="150"/>
      <c r="U88" s="150"/>
      <c r="V88" s="150"/>
      <c r="W88" s="158" t="s">
        <v>98</v>
      </c>
      <c r="X88" s="158"/>
      <c r="Y88" s="153">
        <f t="shared" si="0"/>
        <v>0</v>
      </c>
      <c r="Z88" s="154"/>
      <c r="AA88" s="154"/>
      <c r="AB88" s="154"/>
      <c r="AC88" s="154"/>
      <c r="AD88" s="154"/>
      <c r="AE88" s="154"/>
      <c r="AF88" s="140" t="s">
        <v>98</v>
      </c>
    </row>
    <row r="89" spans="3:32" ht="24.95" customHeight="1" x14ac:dyDescent="0.4">
      <c r="C89" s="165">
        <v>12</v>
      </c>
      <c r="D89" s="166"/>
      <c r="E89" s="149"/>
      <c r="F89" s="150"/>
      <c r="G89" s="150"/>
      <c r="H89" s="150"/>
      <c r="I89" s="150"/>
      <c r="J89" s="150"/>
      <c r="K89" s="150"/>
      <c r="L89" s="150"/>
      <c r="M89" s="159" t="s">
        <v>98</v>
      </c>
      <c r="N89" s="159"/>
      <c r="O89" s="149"/>
      <c r="P89" s="150"/>
      <c r="Q89" s="150"/>
      <c r="R89" s="150"/>
      <c r="S89" s="150"/>
      <c r="T89" s="150"/>
      <c r="U89" s="150"/>
      <c r="V89" s="150"/>
      <c r="W89" s="159" t="s">
        <v>98</v>
      </c>
      <c r="X89" s="159"/>
      <c r="Y89" s="153">
        <f t="shared" si="0"/>
        <v>0</v>
      </c>
      <c r="Z89" s="154"/>
      <c r="AA89" s="154"/>
      <c r="AB89" s="154"/>
      <c r="AC89" s="154"/>
      <c r="AD89" s="154"/>
      <c r="AE89" s="154"/>
      <c r="AF89" s="141" t="s">
        <v>98</v>
      </c>
    </row>
    <row r="90" spans="3:32" ht="24.95" customHeight="1" x14ac:dyDescent="0.4">
      <c r="C90" s="167">
        <v>13</v>
      </c>
      <c r="D90" s="168"/>
      <c r="E90" s="149"/>
      <c r="F90" s="150"/>
      <c r="G90" s="150"/>
      <c r="H90" s="150"/>
      <c r="I90" s="150"/>
      <c r="J90" s="150"/>
      <c r="K90" s="150"/>
      <c r="L90" s="150"/>
      <c r="M90" s="164" t="s">
        <v>98</v>
      </c>
      <c r="N90" s="164"/>
      <c r="O90" s="149"/>
      <c r="P90" s="150"/>
      <c r="Q90" s="150"/>
      <c r="R90" s="150"/>
      <c r="S90" s="150"/>
      <c r="T90" s="150"/>
      <c r="U90" s="150"/>
      <c r="V90" s="150"/>
      <c r="W90" s="158" t="s">
        <v>98</v>
      </c>
      <c r="X90" s="158"/>
      <c r="Y90" s="153">
        <f t="shared" si="0"/>
        <v>0</v>
      </c>
      <c r="Z90" s="154"/>
      <c r="AA90" s="154"/>
      <c r="AB90" s="154"/>
      <c r="AC90" s="154"/>
      <c r="AD90" s="154"/>
      <c r="AE90" s="154"/>
      <c r="AF90" s="140" t="s">
        <v>98</v>
      </c>
    </row>
    <row r="91" spans="3:32" ht="24.95" customHeight="1" x14ac:dyDescent="0.4">
      <c r="C91" s="165">
        <v>14</v>
      </c>
      <c r="D91" s="166"/>
      <c r="E91" s="149"/>
      <c r="F91" s="150"/>
      <c r="G91" s="150"/>
      <c r="H91" s="150"/>
      <c r="I91" s="150"/>
      <c r="J91" s="150"/>
      <c r="K91" s="150"/>
      <c r="L91" s="150"/>
      <c r="M91" s="159" t="s">
        <v>98</v>
      </c>
      <c r="N91" s="159"/>
      <c r="O91" s="149"/>
      <c r="P91" s="150"/>
      <c r="Q91" s="150"/>
      <c r="R91" s="150"/>
      <c r="S91" s="150"/>
      <c r="T91" s="150"/>
      <c r="U91" s="150"/>
      <c r="V91" s="150"/>
      <c r="W91" s="159" t="s">
        <v>98</v>
      </c>
      <c r="X91" s="159"/>
      <c r="Y91" s="153">
        <f t="shared" si="0"/>
        <v>0</v>
      </c>
      <c r="Z91" s="154"/>
      <c r="AA91" s="154"/>
      <c r="AB91" s="154"/>
      <c r="AC91" s="154"/>
      <c r="AD91" s="154"/>
      <c r="AE91" s="154"/>
      <c r="AF91" s="141" t="s">
        <v>98</v>
      </c>
    </row>
    <row r="92" spans="3:32" ht="24.95" customHeight="1" thickBot="1" x14ac:dyDescent="0.45">
      <c r="C92" s="160">
        <v>15</v>
      </c>
      <c r="D92" s="161"/>
      <c r="E92" s="151"/>
      <c r="F92" s="152"/>
      <c r="G92" s="152"/>
      <c r="H92" s="152"/>
      <c r="I92" s="152"/>
      <c r="J92" s="152"/>
      <c r="K92" s="152"/>
      <c r="L92" s="152"/>
      <c r="M92" s="157" t="s">
        <v>98</v>
      </c>
      <c r="N92" s="157"/>
      <c r="O92" s="151"/>
      <c r="P92" s="152"/>
      <c r="Q92" s="152"/>
      <c r="R92" s="152"/>
      <c r="S92" s="152"/>
      <c r="T92" s="152"/>
      <c r="U92" s="152"/>
      <c r="V92" s="152"/>
      <c r="W92" s="157" t="s">
        <v>98</v>
      </c>
      <c r="X92" s="157"/>
      <c r="Y92" s="155">
        <f t="shared" ref="Y92" si="1">IF(E92&gt;=O92,ROUNDDOWN(O92,3),ROUNDDOWN(E92,3))</f>
        <v>0</v>
      </c>
      <c r="Z92" s="156"/>
      <c r="AA92" s="156"/>
      <c r="AB92" s="156"/>
      <c r="AC92" s="156"/>
      <c r="AD92" s="156"/>
      <c r="AE92" s="156"/>
      <c r="AF92" s="142" t="s">
        <v>98</v>
      </c>
    </row>
    <row r="93" spans="3:32" ht="39.75" customHeight="1" thickTop="1" x14ac:dyDescent="0.4">
      <c r="C93" s="162" t="s">
        <v>99</v>
      </c>
      <c r="D93" s="163"/>
      <c r="E93" s="146" t="s">
        <v>100</v>
      </c>
      <c r="F93" s="147"/>
      <c r="G93" s="147"/>
      <c r="H93" s="147"/>
      <c r="I93" s="147"/>
      <c r="J93" s="147"/>
      <c r="K93" s="147"/>
      <c r="L93" s="147"/>
      <c r="M93" s="147"/>
      <c r="N93" s="147"/>
      <c r="O93" s="147"/>
      <c r="P93" s="147"/>
      <c r="Q93" s="147"/>
      <c r="R93" s="147"/>
      <c r="S93" s="147"/>
      <c r="T93" s="147"/>
      <c r="U93" s="147"/>
      <c r="V93" s="147"/>
      <c r="W93" s="147"/>
      <c r="X93" s="148"/>
      <c r="Y93" s="144">
        <f>SUM(Y78:AE92)</f>
        <v>0</v>
      </c>
      <c r="Z93" s="145"/>
      <c r="AA93" s="145"/>
      <c r="AB93" s="145"/>
      <c r="AC93" s="145"/>
      <c r="AD93" s="145"/>
      <c r="AE93" s="145"/>
      <c r="AF93" s="143" t="s">
        <v>98</v>
      </c>
    </row>
  </sheetData>
  <sheetProtection algorithmName="SHA-512" hashValue="jBmWTqO3D9iuqOq+4sT2KaLQWNWudG/sBECJRZ2dSXHbeBBcEz/ojD6ErhBgzsdQ94vFnsDqZdtCS7mCqV5U2g==" saltValue="J10rbtL7eVhzvEfxUw0zBA==" spinCount="100000" sheet="1" selectLockedCells="1"/>
  <mergeCells count="208">
    <mergeCell ref="D70:AF70"/>
    <mergeCell ref="D56:AF56"/>
    <mergeCell ref="D67:AF67"/>
    <mergeCell ref="C64:AF64"/>
    <mergeCell ref="I46:Q46"/>
    <mergeCell ref="R46:W46"/>
    <mergeCell ref="X46:AF46"/>
    <mergeCell ref="C47:H47"/>
    <mergeCell ref="I47:O47"/>
    <mergeCell ref="P47:Q47"/>
    <mergeCell ref="R47:W47"/>
    <mergeCell ref="X47:AD47"/>
    <mergeCell ref="AE47:AF47"/>
    <mergeCell ref="C50:H50"/>
    <mergeCell ref="I50:O50"/>
    <mergeCell ref="D59:AF60"/>
    <mergeCell ref="C59:C60"/>
    <mergeCell ref="AC42:AF42"/>
    <mergeCell ref="D55:AF55"/>
    <mergeCell ref="C39:H39"/>
    <mergeCell ref="I39:K39"/>
    <mergeCell ref="V40:W40"/>
    <mergeCell ref="T39:U39"/>
    <mergeCell ref="C48:H48"/>
    <mergeCell ref="P48:Q48"/>
    <mergeCell ref="R48:W48"/>
    <mergeCell ref="AE48:AF48"/>
    <mergeCell ref="C49:H49"/>
    <mergeCell ref="I49:O49"/>
    <mergeCell ref="C46:H46"/>
    <mergeCell ref="C51:H51"/>
    <mergeCell ref="I51:O51"/>
    <mergeCell ref="Q51:AF51"/>
    <mergeCell ref="T40:U40"/>
    <mergeCell ref="L39:M39"/>
    <mergeCell ref="N39:O39"/>
    <mergeCell ref="P39:Q39"/>
    <mergeCell ref="R39:S39"/>
    <mergeCell ref="I48:O48"/>
    <mergeCell ref="X48:AD48"/>
    <mergeCell ref="C31:F31"/>
    <mergeCell ref="C35:F35"/>
    <mergeCell ref="C40:H40"/>
    <mergeCell ref="I40:K40"/>
    <mergeCell ref="L40:M40"/>
    <mergeCell ref="N40:O40"/>
    <mergeCell ref="P40:Q40"/>
    <mergeCell ref="R40:S40"/>
    <mergeCell ref="C33:F33"/>
    <mergeCell ref="C32:F32"/>
    <mergeCell ref="G31:AF31"/>
    <mergeCell ref="R32:U32"/>
    <mergeCell ref="G32:Q32"/>
    <mergeCell ref="V32:AF32"/>
    <mergeCell ref="V35:AF35"/>
    <mergeCell ref="G35:Q35"/>
    <mergeCell ref="R33:U33"/>
    <mergeCell ref="R35:U35"/>
    <mergeCell ref="V39:W39"/>
    <mergeCell ref="G33:Q33"/>
    <mergeCell ref="V33:AF33"/>
    <mergeCell ref="C34:F34"/>
    <mergeCell ref="R34:U34"/>
    <mergeCell ref="V34:AF34"/>
    <mergeCell ref="A1:H1"/>
    <mergeCell ref="AD12:AG12"/>
    <mergeCell ref="A18:AG18"/>
    <mergeCell ref="A15:AG15"/>
    <mergeCell ref="U6:W6"/>
    <mergeCell ref="Z6:AD6"/>
    <mergeCell ref="T7:AG7"/>
    <mergeCell ref="Z3:AA3"/>
    <mergeCell ref="K22:Q22"/>
    <mergeCell ref="A20:AG20"/>
    <mergeCell ref="AC3:AD3"/>
    <mergeCell ref="P9:S9"/>
    <mergeCell ref="T9:AG9"/>
    <mergeCell ref="A16:AG16"/>
    <mergeCell ref="B4:L4"/>
    <mergeCell ref="U3:V3"/>
    <mergeCell ref="C29:F29"/>
    <mergeCell ref="C30:F30"/>
    <mergeCell ref="I30:K30"/>
    <mergeCell ref="M30:O30"/>
    <mergeCell ref="Q30:AF30"/>
    <mergeCell ref="W3:X3"/>
    <mergeCell ref="P10:S10"/>
    <mergeCell ref="T10:AG10"/>
    <mergeCell ref="T11:AG11"/>
    <mergeCell ref="M25:O25"/>
    <mergeCell ref="P11:S11"/>
    <mergeCell ref="P12:S12"/>
    <mergeCell ref="S25:AF25"/>
    <mergeCell ref="Q25:R25"/>
    <mergeCell ref="P6:S7"/>
    <mergeCell ref="P8:S8"/>
    <mergeCell ref="T8:AG8"/>
    <mergeCell ref="U12:W12"/>
    <mergeCell ref="Z12:AB12"/>
    <mergeCell ref="C25:F25"/>
    <mergeCell ref="C26:F26"/>
    <mergeCell ref="I25:K25"/>
    <mergeCell ref="C38:H38"/>
    <mergeCell ref="V38:W38"/>
    <mergeCell ref="I38:K38"/>
    <mergeCell ref="L38:M38"/>
    <mergeCell ref="N38:O38"/>
    <mergeCell ref="P38:Q38"/>
    <mergeCell ref="R38:S38"/>
    <mergeCell ref="T38:U38"/>
    <mergeCell ref="G34:Q34"/>
    <mergeCell ref="Y76:AF77"/>
    <mergeCell ref="C78:D78"/>
    <mergeCell ref="C79:D79"/>
    <mergeCell ref="C80:D80"/>
    <mergeCell ref="C81:D81"/>
    <mergeCell ref="C82:D82"/>
    <mergeCell ref="W78:X78"/>
    <mergeCell ref="W79:X79"/>
    <mergeCell ref="W80:X80"/>
    <mergeCell ref="W81:X81"/>
    <mergeCell ref="W82:X82"/>
    <mergeCell ref="E82:L82"/>
    <mergeCell ref="C86:D86"/>
    <mergeCell ref="C87:D87"/>
    <mergeCell ref="C88:D88"/>
    <mergeCell ref="C89:D89"/>
    <mergeCell ref="C90:D90"/>
    <mergeCell ref="C91:D91"/>
    <mergeCell ref="C76:D77"/>
    <mergeCell ref="E76:N77"/>
    <mergeCell ref="O76:X77"/>
    <mergeCell ref="W88:X88"/>
    <mergeCell ref="W89:X89"/>
    <mergeCell ref="W90:X90"/>
    <mergeCell ref="W91:X91"/>
    <mergeCell ref="O78:V78"/>
    <mergeCell ref="O79:V79"/>
    <mergeCell ref="O80:V80"/>
    <mergeCell ref="O81:V81"/>
    <mergeCell ref="O82:V82"/>
    <mergeCell ref="O83:V83"/>
    <mergeCell ref="O84:V84"/>
    <mergeCell ref="O85:V85"/>
    <mergeCell ref="W83:X83"/>
    <mergeCell ref="W84:X84"/>
    <mergeCell ref="W85:X85"/>
    <mergeCell ref="C92:D92"/>
    <mergeCell ref="C93:D93"/>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C83:D83"/>
    <mergeCell ref="C84:D84"/>
    <mergeCell ref="C85:D85"/>
    <mergeCell ref="E78:L78"/>
    <mergeCell ref="E79:L79"/>
    <mergeCell ref="E80:L80"/>
    <mergeCell ref="E81:L81"/>
    <mergeCell ref="E83:L83"/>
    <mergeCell ref="E84:L84"/>
    <mergeCell ref="E85:L85"/>
    <mergeCell ref="E86:L86"/>
    <mergeCell ref="Y78:AE78"/>
    <mergeCell ref="Y79:AE79"/>
    <mergeCell ref="Y80:AE80"/>
    <mergeCell ref="Y81:AE81"/>
    <mergeCell ref="Y82:AE82"/>
    <mergeCell ref="Y83:AE83"/>
    <mergeCell ref="Y84:AE84"/>
    <mergeCell ref="Y85:AE85"/>
    <mergeCell ref="Y86:AE86"/>
    <mergeCell ref="Y93:AE93"/>
    <mergeCell ref="E93:X93"/>
    <mergeCell ref="O86:V86"/>
    <mergeCell ref="O87:V87"/>
    <mergeCell ref="O88:V88"/>
    <mergeCell ref="O89:V89"/>
    <mergeCell ref="O90:V90"/>
    <mergeCell ref="O91:V91"/>
    <mergeCell ref="O92:V92"/>
    <mergeCell ref="Y87:AE87"/>
    <mergeCell ref="Y88:AE88"/>
    <mergeCell ref="Y89:AE89"/>
    <mergeCell ref="Y90:AE90"/>
    <mergeCell ref="Y91:AE91"/>
    <mergeCell ref="Y92:AE92"/>
    <mergeCell ref="W92:X92"/>
    <mergeCell ref="E87:L87"/>
    <mergeCell ref="E88:L88"/>
    <mergeCell ref="E89:L89"/>
    <mergeCell ref="E90:L90"/>
    <mergeCell ref="E91:L91"/>
    <mergeCell ref="E92:L92"/>
    <mergeCell ref="W86:X86"/>
    <mergeCell ref="W87:X87"/>
  </mergeCells>
  <phoneticPr fontId="5"/>
  <printOptions horizontalCentered="1"/>
  <pageMargins left="0.39370078740157483" right="0.39370078740157483" top="0" bottom="0" header="0" footer="0"/>
  <pageSetup paperSize="9" scale="71" orientation="portrait" r:id="rId1"/>
  <rowBreaks count="2" manualBreakCount="2">
    <brk id="42" max="16383" man="1"/>
    <brk id="7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194" r:id="rId4" name="Check Box 50">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195" r:id="rId5" name="Check Box 51">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6209" r:id="rId6" name="Check Box 65">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6210" r:id="rId7" name="Check Box 66">
              <controlPr defaultSize="0" autoFill="0" autoLine="0" autoPict="0">
                <anchor moveWithCells="1">
                  <from>
                    <xdr:col>17</xdr:col>
                    <xdr:colOff>38100</xdr:colOff>
                    <xdr:row>28</xdr:row>
                    <xdr:rowOff>28575</xdr:rowOff>
                  </from>
                  <to>
                    <xdr:col>18</xdr:col>
                    <xdr:colOff>66675</xdr:colOff>
                    <xdr:row>28</xdr:row>
                    <xdr:rowOff>276225</xdr:rowOff>
                  </to>
                </anchor>
              </controlPr>
            </control>
          </mc:Choice>
        </mc:AlternateContent>
        <mc:AlternateContent xmlns:mc="http://schemas.openxmlformats.org/markup-compatibility/2006">
          <mc:Choice Requires="x14">
            <control shapeId="6220" r:id="rId8" name="Check Box 76">
              <controlPr defaultSize="0" autoFill="0" autoLine="0" autoPict="0">
                <anchor moveWithCells="1">
                  <from>
                    <xdr:col>2</xdr:col>
                    <xdr:colOff>47625</xdr:colOff>
                    <xdr:row>55</xdr:row>
                    <xdr:rowOff>38100</xdr:rowOff>
                  </from>
                  <to>
                    <xdr:col>3</xdr:col>
                    <xdr:colOff>66675</xdr:colOff>
                    <xdr:row>55</xdr:row>
                    <xdr:rowOff>295275</xdr:rowOff>
                  </to>
                </anchor>
              </controlPr>
            </control>
          </mc:Choice>
        </mc:AlternateContent>
        <mc:AlternateContent xmlns:mc="http://schemas.openxmlformats.org/markup-compatibility/2006">
          <mc:Choice Requires="x14">
            <control shapeId="6221" r:id="rId9" name="Check Box 77">
              <controlPr defaultSize="0" autoFill="0" autoLine="0" autoPict="0">
                <anchor moveWithCells="1">
                  <from>
                    <xdr:col>2</xdr:col>
                    <xdr:colOff>28575</xdr:colOff>
                    <xdr:row>54</xdr:row>
                    <xdr:rowOff>95250</xdr:rowOff>
                  </from>
                  <to>
                    <xdr:col>3</xdr:col>
                    <xdr:colOff>85725</xdr:colOff>
                    <xdr:row>55</xdr:row>
                    <xdr:rowOff>0</xdr:rowOff>
                  </to>
                </anchor>
              </controlPr>
            </control>
          </mc:Choice>
        </mc:AlternateContent>
        <mc:AlternateContent xmlns:mc="http://schemas.openxmlformats.org/markup-compatibility/2006">
          <mc:Choice Requires="x14">
            <control shapeId="6230" r:id="rId10" name="Check Box 86">
              <controlPr defaultSize="0" autoFill="0" autoLine="0" autoPict="0">
                <anchor moveWithCells="1">
                  <from>
                    <xdr:col>2</xdr:col>
                    <xdr:colOff>38100</xdr:colOff>
                    <xdr:row>62</xdr:row>
                    <xdr:rowOff>28575</xdr:rowOff>
                  </from>
                  <to>
                    <xdr:col>3</xdr:col>
                    <xdr:colOff>66675</xdr:colOff>
                    <xdr:row>63</xdr:row>
                    <xdr:rowOff>0</xdr:rowOff>
                  </to>
                </anchor>
              </controlPr>
            </control>
          </mc:Choice>
        </mc:AlternateContent>
        <mc:AlternateContent xmlns:mc="http://schemas.openxmlformats.org/markup-compatibility/2006">
          <mc:Choice Requires="x14">
            <control shapeId="6247" r:id="rId11" name="Check Box 103">
              <controlPr defaultSize="0" autoFill="0" autoLine="0" autoPict="0">
                <anchor moveWithCells="1">
                  <from>
                    <xdr:col>2</xdr:col>
                    <xdr:colOff>57150</xdr:colOff>
                    <xdr:row>65</xdr:row>
                    <xdr:rowOff>257175</xdr:rowOff>
                  </from>
                  <to>
                    <xdr:col>3</xdr:col>
                    <xdr:colOff>76200</xdr:colOff>
                    <xdr:row>66</xdr:row>
                    <xdr:rowOff>238125</xdr:rowOff>
                  </to>
                </anchor>
              </controlPr>
            </control>
          </mc:Choice>
        </mc:AlternateContent>
        <mc:AlternateContent xmlns:mc="http://schemas.openxmlformats.org/markup-compatibility/2006">
          <mc:Choice Requires="x14">
            <control shapeId="6248" r:id="rId12" name="Check Box 104">
              <controlPr defaultSize="0" autoFill="0" autoLine="0" autoPict="0">
                <anchor moveWithCells="1">
                  <from>
                    <xdr:col>2</xdr:col>
                    <xdr:colOff>47625</xdr:colOff>
                    <xdr:row>68</xdr:row>
                    <xdr:rowOff>238125</xdr:rowOff>
                  </from>
                  <to>
                    <xdr:col>3</xdr:col>
                    <xdr:colOff>76200</xdr:colOff>
                    <xdr:row>69</xdr:row>
                    <xdr:rowOff>228600</xdr:rowOff>
                  </to>
                </anchor>
              </controlPr>
            </control>
          </mc:Choice>
        </mc:AlternateContent>
        <mc:AlternateContent xmlns:mc="http://schemas.openxmlformats.org/markup-compatibility/2006">
          <mc:Choice Requires="x14">
            <control shapeId="6251" r:id="rId13" name="Check Box 107">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6252" r:id="rId14" name="Check Box 108">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6253" r:id="rId15" name="Check Box 109">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254" r:id="rId16" name="Check Box 110">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255" r:id="rId17" name="Check Box 111">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6256" r:id="rId18" name="Check Box 112">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93"/>
  <sheetViews>
    <sheetView view="pageBreakPreview" topLeftCell="A37" zoomScale="85" zoomScaleNormal="100" zoomScaleSheetLayoutView="85" workbookViewId="0">
      <selection activeCell="I51" sqref="I51:O51"/>
    </sheetView>
  </sheetViews>
  <sheetFormatPr defaultColWidth="9" defaultRowHeight="19.5" x14ac:dyDescent="0.4"/>
  <cols>
    <col min="1" max="31" width="3.625" style="13" customWidth="1"/>
    <col min="32" max="32" width="6" style="13" customWidth="1"/>
    <col min="33" max="33" width="3.625" style="13" customWidth="1"/>
    <col min="34" max="16384" width="9" style="13"/>
  </cols>
  <sheetData>
    <row r="1" spans="1:43" ht="21.95" customHeight="1" x14ac:dyDescent="0.4">
      <c r="A1" s="357" t="s">
        <v>106</v>
      </c>
      <c r="B1" s="357"/>
      <c r="C1" s="357"/>
      <c r="D1" s="357"/>
      <c r="E1" s="357"/>
      <c r="F1" s="357"/>
      <c r="G1" s="357"/>
      <c r="H1" s="357"/>
    </row>
    <row r="2" spans="1:43" s="2" customFormat="1" ht="12" customHeight="1" x14ac:dyDescent="0.4">
      <c r="AH2" s="3"/>
      <c r="AI2" s="3"/>
      <c r="AJ2" s="3"/>
      <c r="AK2" s="3"/>
      <c r="AL2" s="3"/>
      <c r="AM2" s="3"/>
      <c r="AN2" s="3"/>
      <c r="AO2" s="3"/>
      <c r="AP2" s="3"/>
    </row>
    <row r="3" spans="1:43" s="2" customFormat="1" ht="24" customHeight="1" x14ac:dyDescent="0.4">
      <c r="A3" s="19"/>
      <c r="B3" s="19"/>
      <c r="C3" s="19"/>
      <c r="D3" s="19"/>
      <c r="E3" s="19"/>
      <c r="F3" s="19"/>
      <c r="G3" s="19"/>
      <c r="H3" s="19"/>
      <c r="I3" s="19"/>
      <c r="J3" s="19"/>
      <c r="K3" s="19"/>
      <c r="L3" s="19"/>
      <c r="M3" s="19"/>
      <c r="N3" s="19"/>
      <c r="O3" s="19"/>
      <c r="U3" s="234" t="s">
        <v>12</v>
      </c>
      <c r="V3" s="234"/>
      <c r="W3" s="358">
        <v>8</v>
      </c>
      <c r="X3" s="358"/>
      <c r="Y3" s="88"/>
      <c r="Z3" s="20" t="s">
        <v>0</v>
      </c>
      <c r="AA3" s="358">
        <v>7</v>
      </c>
      <c r="AB3" s="358"/>
      <c r="AC3" s="20" t="s">
        <v>1</v>
      </c>
      <c r="AD3" s="358">
        <v>3</v>
      </c>
      <c r="AE3" s="358"/>
      <c r="AF3" s="77" t="s">
        <v>2</v>
      </c>
      <c r="AH3" s="3"/>
      <c r="AI3" s="3"/>
      <c r="AJ3" s="3"/>
      <c r="AK3" s="3"/>
      <c r="AL3" s="3"/>
      <c r="AM3" s="3"/>
      <c r="AN3" s="3"/>
      <c r="AO3" s="3"/>
    </row>
    <row r="4" spans="1:43" s="2" customFormat="1" ht="39.75" customHeight="1" x14ac:dyDescent="0.5">
      <c r="B4" s="233" t="s">
        <v>88</v>
      </c>
      <c r="C4" s="233"/>
      <c r="D4" s="233"/>
      <c r="E4" s="233"/>
      <c r="F4" s="233"/>
      <c r="G4" s="233"/>
      <c r="H4" s="233"/>
      <c r="I4" s="233"/>
      <c r="J4" s="233"/>
      <c r="K4" s="233"/>
      <c r="L4" s="233"/>
      <c r="M4" s="19"/>
      <c r="N4" s="19"/>
      <c r="O4" s="19"/>
      <c r="P4" s="38"/>
      <c r="Q4" s="19"/>
      <c r="R4" s="19"/>
      <c r="S4" s="19"/>
      <c r="T4" s="19"/>
      <c r="U4" s="19"/>
      <c r="V4" s="19"/>
      <c r="W4" s="19"/>
      <c r="X4" s="19"/>
      <c r="Y4" s="19"/>
      <c r="Z4" s="19"/>
      <c r="AA4" s="19"/>
      <c r="AB4" s="19"/>
      <c r="AC4" s="19"/>
      <c r="AD4" s="19"/>
      <c r="AE4" s="19"/>
      <c r="AF4" s="19"/>
      <c r="AG4" s="19"/>
      <c r="AI4" s="3"/>
      <c r="AJ4" s="3"/>
      <c r="AK4" s="3"/>
      <c r="AL4" s="3"/>
      <c r="AM4" s="3"/>
      <c r="AN4" s="3"/>
      <c r="AO4" s="3"/>
      <c r="AP4" s="3"/>
      <c r="AQ4" s="3"/>
    </row>
    <row r="5" spans="1:43" s="2" customFormat="1" ht="21.75" customHeight="1" thickBot="1" x14ac:dyDescent="0.55000000000000004">
      <c r="A5" s="21"/>
      <c r="B5" s="65"/>
      <c r="C5" s="65"/>
      <c r="D5" s="65"/>
      <c r="E5" s="65"/>
      <c r="F5" s="65"/>
      <c r="G5" s="65"/>
      <c r="H5" s="65"/>
      <c r="I5" s="65"/>
      <c r="J5" s="65"/>
      <c r="K5" s="65"/>
      <c r="L5" s="65"/>
      <c r="M5" s="20"/>
      <c r="N5" s="20"/>
      <c r="O5" s="19"/>
      <c r="P5" s="38" t="s">
        <v>34</v>
      </c>
      <c r="Q5" s="19"/>
      <c r="R5" s="19"/>
      <c r="S5" s="19"/>
      <c r="T5" s="19"/>
      <c r="U5" s="19"/>
      <c r="V5" s="19"/>
      <c r="W5" s="19"/>
      <c r="X5" s="19"/>
      <c r="Y5" s="19"/>
      <c r="Z5" s="19"/>
      <c r="AA5" s="19"/>
      <c r="AB5" s="19"/>
      <c r="AC5" s="19"/>
      <c r="AD5" s="19"/>
      <c r="AE5" s="19"/>
      <c r="AF5" s="19"/>
      <c r="AG5" s="19"/>
      <c r="AI5" s="3"/>
      <c r="AJ5" s="3"/>
      <c r="AK5" s="3"/>
      <c r="AL5" s="3"/>
      <c r="AM5" s="3"/>
      <c r="AN5" s="3"/>
      <c r="AO5" s="3"/>
      <c r="AP5" s="3"/>
      <c r="AQ5" s="3"/>
    </row>
    <row r="6" spans="1:43" s="2" customFormat="1" ht="24" customHeight="1" x14ac:dyDescent="0.4">
      <c r="A6" s="62"/>
      <c r="B6" s="36" t="s">
        <v>37</v>
      </c>
      <c r="C6" s="37"/>
      <c r="D6" s="37"/>
      <c r="E6" s="37"/>
      <c r="F6" s="37"/>
      <c r="G6" s="37"/>
      <c r="H6" s="37"/>
      <c r="I6" s="37"/>
      <c r="J6" s="37"/>
      <c r="K6" s="37"/>
      <c r="L6" s="37"/>
      <c r="M6" s="59"/>
      <c r="N6" s="60"/>
      <c r="O6" s="19"/>
      <c r="P6" s="185" t="s">
        <v>3</v>
      </c>
      <c r="Q6" s="186"/>
      <c r="R6" s="186"/>
      <c r="S6" s="187"/>
      <c r="T6" s="31" t="s">
        <v>10</v>
      </c>
      <c r="U6" s="376" t="s">
        <v>41</v>
      </c>
      <c r="V6" s="376"/>
      <c r="W6" s="376"/>
      <c r="X6" s="26" t="s">
        <v>9</v>
      </c>
      <c r="Y6" s="26"/>
      <c r="Z6" s="376" t="s">
        <v>42</v>
      </c>
      <c r="AA6" s="376"/>
      <c r="AB6" s="376"/>
      <c r="AC6" s="376"/>
      <c r="AD6" s="376"/>
      <c r="AE6" s="29"/>
      <c r="AF6" s="29"/>
      <c r="AG6" s="30"/>
      <c r="AH6" s="3"/>
      <c r="AI6" s="3"/>
      <c r="AJ6" s="4"/>
      <c r="AK6" s="4"/>
      <c r="AL6" s="4"/>
      <c r="AM6" s="4"/>
      <c r="AN6" s="4"/>
      <c r="AO6" s="3"/>
      <c r="AP6" s="3"/>
    </row>
    <row r="7" spans="1:43" s="2" customFormat="1" ht="24" customHeight="1" x14ac:dyDescent="0.4">
      <c r="A7" s="62"/>
      <c r="B7" s="61"/>
      <c r="C7" s="21"/>
      <c r="D7" s="21"/>
      <c r="E7" s="21"/>
      <c r="F7" s="21"/>
      <c r="G7" s="21"/>
      <c r="H7" s="21"/>
      <c r="I7" s="21"/>
      <c r="J7" s="21"/>
      <c r="K7" s="21"/>
      <c r="L7" s="21"/>
      <c r="M7" s="21"/>
      <c r="N7" s="62"/>
      <c r="O7" s="19"/>
      <c r="P7" s="203"/>
      <c r="Q7" s="204"/>
      <c r="R7" s="204"/>
      <c r="S7" s="205"/>
      <c r="T7" s="377" t="s">
        <v>43</v>
      </c>
      <c r="U7" s="378"/>
      <c r="V7" s="378"/>
      <c r="W7" s="378"/>
      <c r="X7" s="378"/>
      <c r="Y7" s="378"/>
      <c r="Z7" s="378"/>
      <c r="AA7" s="378"/>
      <c r="AB7" s="378"/>
      <c r="AC7" s="378"/>
      <c r="AD7" s="378"/>
      <c r="AE7" s="378"/>
      <c r="AF7" s="378"/>
      <c r="AG7" s="379"/>
      <c r="AH7" s="3"/>
      <c r="AI7" s="3"/>
      <c r="AJ7" s="4"/>
      <c r="AK7" s="4"/>
      <c r="AL7" s="4"/>
      <c r="AM7" s="4"/>
      <c r="AN7" s="4"/>
      <c r="AO7" s="3"/>
      <c r="AP7" s="3"/>
    </row>
    <row r="8" spans="1:43" s="2" customFormat="1" ht="24" customHeight="1" x14ac:dyDescent="0.4">
      <c r="A8" s="62"/>
      <c r="B8" s="61"/>
      <c r="C8" s="21"/>
      <c r="D8" s="21"/>
      <c r="E8" s="21"/>
      <c r="F8" s="21"/>
      <c r="G8" s="21"/>
      <c r="H8" s="21"/>
      <c r="I8" s="21"/>
      <c r="J8" s="21"/>
      <c r="K8" s="21"/>
      <c r="L8" s="21"/>
      <c r="M8" s="21"/>
      <c r="N8" s="62"/>
      <c r="O8" s="19"/>
      <c r="P8" s="206" t="s">
        <v>45</v>
      </c>
      <c r="Q8" s="207"/>
      <c r="R8" s="207"/>
      <c r="S8" s="208"/>
      <c r="T8" s="380" t="s">
        <v>64</v>
      </c>
      <c r="U8" s="380"/>
      <c r="V8" s="380"/>
      <c r="W8" s="380"/>
      <c r="X8" s="380"/>
      <c r="Y8" s="380"/>
      <c r="Z8" s="380"/>
      <c r="AA8" s="380"/>
      <c r="AB8" s="380"/>
      <c r="AC8" s="380"/>
      <c r="AD8" s="380"/>
      <c r="AE8" s="380"/>
      <c r="AF8" s="380"/>
      <c r="AG8" s="381"/>
      <c r="AH8" s="3"/>
      <c r="AI8" s="3"/>
      <c r="AJ8" s="3"/>
      <c r="AK8" s="3"/>
      <c r="AL8" s="3"/>
      <c r="AM8" s="3"/>
      <c r="AN8" s="3"/>
      <c r="AO8" s="3"/>
      <c r="AP8" s="3"/>
    </row>
    <row r="9" spans="1:43" s="1" customFormat="1" ht="24.75" customHeight="1" x14ac:dyDescent="0.4">
      <c r="A9" s="62"/>
      <c r="B9" s="61"/>
      <c r="C9" s="21"/>
      <c r="D9" s="21"/>
      <c r="E9" s="21"/>
      <c r="F9" s="21"/>
      <c r="G9" s="21"/>
      <c r="H9" s="21"/>
      <c r="I9" s="21"/>
      <c r="J9" s="21"/>
      <c r="K9" s="21"/>
      <c r="L9" s="21"/>
      <c r="M9" s="21"/>
      <c r="N9" s="62"/>
      <c r="O9" s="19"/>
      <c r="P9" s="203" t="s">
        <v>44</v>
      </c>
      <c r="Q9" s="204"/>
      <c r="R9" s="204"/>
      <c r="S9" s="205"/>
      <c r="T9" s="358" t="s">
        <v>77</v>
      </c>
      <c r="U9" s="358"/>
      <c r="V9" s="358"/>
      <c r="W9" s="358"/>
      <c r="X9" s="358"/>
      <c r="Y9" s="358"/>
      <c r="Z9" s="358"/>
      <c r="AA9" s="358"/>
      <c r="AB9" s="358"/>
      <c r="AC9" s="358"/>
      <c r="AD9" s="358"/>
      <c r="AE9" s="358"/>
      <c r="AF9" s="358"/>
      <c r="AG9" s="372"/>
      <c r="AH9" s="5"/>
      <c r="AI9" s="5"/>
      <c r="AJ9" s="5"/>
      <c r="AK9" s="5"/>
      <c r="AL9" s="5"/>
      <c r="AM9" s="5"/>
      <c r="AN9" s="5"/>
      <c r="AO9" s="5"/>
      <c r="AP9" s="5"/>
    </row>
    <row r="10" spans="1:43" s="1" customFormat="1" ht="37.5" customHeight="1" x14ac:dyDescent="0.4">
      <c r="A10" s="62"/>
      <c r="B10" s="61"/>
      <c r="C10" s="21"/>
      <c r="D10" s="21"/>
      <c r="E10" s="21"/>
      <c r="F10" s="21"/>
      <c r="G10" s="21"/>
      <c r="H10" s="21"/>
      <c r="I10" s="21"/>
      <c r="J10" s="21"/>
      <c r="K10" s="21"/>
      <c r="L10" s="21"/>
      <c r="M10" s="21"/>
      <c r="N10" s="62"/>
      <c r="O10" s="19"/>
      <c r="P10" s="193" t="s">
        <v>58</v>
      </c>
      <c r="Q10" s="194"/>
      <c r="R10" s="194"/>
      <c r="S10" s="195"/>
      <c r="T10" s="373" t="s">
        <v>78</v>
      </c>
      <c r="U10" s="374"/>
      <c r="V10" s="374"/>
      <c r="W10" s="374"/>
      <c r="X10" s="374"/>
      <c r="Y10" s="374"/>
      <c r="Z10" s="374"/>
      <c r="AA10" s="374"/>
      <c r="AB10" s="374"/>
      <c r="AC10" s="374"/>
      <c r="AD10" s="374"/>
      <c r="AE10" s="374"/>
      <c r="AF10" s="374"/>
      <c r="AG10" s="375"/>
      <c r="AH10" s="5"/>
      <c r="AI10" s="5"/>
      <c r="AJ10" s="5"/>
      <c r="AK10" s="5"/>
      <c r="AL10" s="5"/>
      <c r="AM10" s="5"/>
      <c r="AN10" s="5"/>
      <c r="AO10" s="5"/>
      <c r="AP10" s="5"/>
    </row>
    <row r="11" spans="1:43" s="2" customFormat="1" ht="38.25" customHeight="1" x14ac:dyDescent="0.4">
      <c r="A11" s="62"/>
      <c r="B11" s="61"/>
      <c r="C11" s="21"/>
      <c r="D11" s="21"/>
      <c r="E11" s="21"/>
      <c r="F11" s="21"/>
      <c r="G11" s="21"/>
      <c r="H11" s="21"/>
      <c r="I11" s="21"/>
      <c r="J11" s="21"/>
      <c r="K11" s="21"/>
      <c r="L11" s="21"/>
      <c r="M11" s="21"/>
      <c r="N11" s="62"/>
      <c r="O11" s="19"/>
      <c r="P11" s="193" t="s">
        <v>25</v>
      </c>
      <c r="Q11" s="194"/>
      <c r="R11" s="194"/>
      <c r="S11" s="195"/>
      <c r="T11" s="373" t="s">
        <v>79</v>
      </c>
      <c r="U11" s="374"/>
      <c r="V11" s="374"/>
      <c r="W11" s="374"/>
      <c r="X11" s="374"/>
      <c r="Y11" s="374"/>
      <c r="Z11" s="374"/>
      <c r="AA11" s="374"/>
      <c r="AB11" s="374"/>
      <c r="AC11" s="374"/>
      <c r="AD11" s="374"/>
      <c r="AE11" s="374"/>
      <c r="AF11" s="374"/>
      <c r="AG11" s="375"/>
      <c r="AH11" s="3"/>
      <c r="AI11" s="5"/>
      <c r="AJ11" s="3"/>
      <c r="AK11" s="3"/>
      <c r="AL11" s="3"/>
      <c r="AM11" s="3"/>
      <c r="AN11" s="3"/>
      <c r="AO11" s="3"/>
      <c r="AP11" s="3"/>
    </row>
    <row r="12" spans="1:43" s="2" customFormat="1" ht="24" customHeight="1" thickBot="1" x14ac:dyDescent="0.45">
      <c r="A12" s="62"/>
      <c r="B12" s="63"/>
      <c r="C12" s="20"/>
      <c r="D12" s="20"/>
      <c r="E12" s="20"/>
      <c r="F12" s="20"/>
      <c r="G12" s="20"/>
      <c r="H12" s="20"/>
      <c r="I12" s="20"/>
      <c r="J12" s="20"/>
      <c r="K12" s="20"/>
      <c r="L12" s="20"/>
      <c r="M12" s="20"/>
      <c r="N12" s="64"/>
      <c r="O12" s="39"/>
      <c r="P12" s="199" t="s">
        <v>47</v>
      </c>
      <c r="Q12" s="200"/>
      <c r="R12" s="200"/>
      <c r="S12" s="201"/>
      <c r="T12" s="27" t="s">
        <v>7</v>
      </c>
      <c r="U12" s="369" t="s">
        <v>35</v>
      </c>
      <c r="V12" s="369"/>
      <c r="W12" s="369"/>
      <c r="X12" s="27" t="s">
        <v>8</v>
      </c>
      <c r="Y12" s="27"/>
      <c r="Z12" s="370">
        <v>2345</v>
      </c>
      <c r="AA12" s="370"/>
      <c r="AB12" s="370"/>
      <c r="AC12" s="28" t="s">
        <v>9</v>
      </c>
      <c r="AD12" s="369" t="s">
        <v>80</v>
      </c>
      <c r="AE12" s="369"/>
      <c r="AF12" s="369"/>
      <c r="AG12" s="371"/>
      <c r="AH12" s="3"/>
      <c r="AI12" s="3"/>
      <c r="AJ12" s="3"/>
      <c r="AK12" s="3"/>
      <c r="AL12" s="3"/>
      <c r="AM12" s="3"/>
      <c r="AN12" s="3"/>
      <c r="AO12" s="3"/>
      <c r="AP12" s="3"/>
    </row>
    <row r="13" spans="1:43" s="2" customFormat="1" ht="22.5" customHeight="1" x14ac:dyDescent="0.4">
      <c r="A13" s="21"/>
      <c r="B13" s="21"/>
      <c r="C13" s="21"/>
      <c r="D13" s="21"/>
      <c r="E13" s="21"/>
      <c r="F13" s="21"/>
      <c r="G13" s="21"/>
      <c r="H13" s="21"/>
      <c r="I13" s="21"/>
      <c r="J13" s="21"/>
      <c r="K13" s="21"/>
      <c r="L13" s="21"/>
      <c r="M13" s="21"/>
      <c r="N13" s="21"/>
      <c r="O13" s="21"/>
      <c r="P13" s="19"/>
      <c r="Q13" s="32" t="s">
        <v>27</v>
      </c>
      <c r="R13" s="19"/>
      <c r="S13" s="19"/>
      <c r="T13" s="19"/>
      <c r="U13" s="19"/>
      <c r="V13" s="19"/>
      <c r="W13" s="19"/>
      <c r="X13" s="19"/>
      <c r="Y13" s="19"/>
      <c r="Z13" s="19"/>
      <c r="AA13" s="19"/>
      <c r="AB13" s="19"/>
      <c r="AC13" s="19"/>
      <c r="AD13" s="19"/>
      <c r="AE13" s="19"/>
      <c r="AG13" s="3"/>
      <c r="AH13" s="3"/>
      <c r="AI13" s="3"/>
      <c r="AJ13" s="3"/>
      <c r="AK13" s="3"/>
      <c r="AL13" s="3"/>
    </row>
    <row r="14" spans="1:43" s="2" customFormat="1" ht="27" customHeight="1" x14ac:dyDescent="0.4">
      <c r="A14" s="12"/>
      <c r="B14" s="12"/>
      <c r="C14" s="12"/>
      <c r="D14" s="12"/>
      <c r="E14" s="12"/>
      <c r="F14" s="12"/>
      <c r="G14" s="12"/>
      <c r="H14" s="12"/>
      <c r="I14" s="12"/>
      <c r="J14" s="12"/>
      <c r="K14" s="12"/>
      <c r="L14" s="12"/>
      <c r="M14" s="12"/>
      <c r="N14" s="12"/>
      <c r="O14" s="12"/>
      <c r="AH14" s="3"/>
      <c r="AI14" s="3"/>
      <c r="AJ14" s="3"/>
      <c r="AK14" s="3"/>
      <c r="AL14" s="3"/>
      <c r="AM14" s="3"/>
      <c r="AN14" s="3"/>
      <c r="AO14" s="3"/>
      <c r="AP14" s="3"/>
    </row>
    <row r="15" spans="1:43" s="2" customFormat="1" ht="24" customHeight="1" x14ac:dyDescent="0.4">
      <c r="A15" s="222" t="s">
        <v>89</v>
      </c>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3"/>
      <c r="AI15" s="3"/>
      <c r="AJ15" s="3"/>
      <c r="AK15" s="3"/>
      <c r="AL15" s="3"/>
      <c r="AM15" s="3"/>
      <c r="AN15" s="3"/>
      <c r="AO15" s="3"/>
      <c r="AP15" s="3"/>
    </row>
    <row r="16" spans="1:43" s="2" customFormat="1" ht="24" customHeight="1" x14ac:dyDescent="0.4">
      <c r="A16" s="222" t="s">
        <v>76</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
      <c r="AI16" s="3"/>
      <c r="AJ16" s="3"/>
      <c r="AK16" s="3"/>
      <c r="AL16" s="3"/>
      <c r="AM16" s="3"/>
      <c r="AN16" s="3"/>
      <c r="AO16" s="3"/>
      <c r="AP16" s="3"/>
    </row>
    <row r="17" spans="1:65" s="2" customFormat="1" ht="12" customHeight="1" x14ac:dyDescent="0.4">
      <c r="A17" s="84"/>
      <c r="B17" s="82"/>
      <c r="C17" s="84"/>
      <c r="D17" s="84"/>
      <c r="E17" s="84"/>
      <c r="F17" s="84"/>
      <c r="G17" s="84"/>
      <c r="H17" s="84"/>
      <c r="I17" s="84"/>
      <c r="J17" s="87"/>
      <c r="K17" s="84"/>
      <c r="L17" s="84"/>
      <c r="M17" s="84"/>
      <c r="N17" s="84"/>
      <c r="O17" s="84"/>
      <c r="P17" s="84"/>
      <c r="Q17" s="84"/>
      <c r="R17" s="84"/>
      <c r="S17" s="84"/>
      <c r="T17" s="84"/>
      <c r="U17" s="84"/>
      <c r="V17" s="84"/>
      <c r="W17" s="84"/>
      <c r="X17" s="84"/>
      <c r="Y17" s="87"/>
      <c r="Z17" s="84"/>
      <c r="AA17" s="84"/>
      <c r="AB17" s="84"/>
      <c r="AC17" s="84"/>
      <c r="AD17" s="84"/>
      <c r="AE17" s="84"/>
      <c r="AF17" s="84"/>
      <c r="AG17" s="84"/>
      <c r="AH17" s="3"/>
      <c r="AI17" s="3"/>
      <c r="AJ17" s="3"/>
      <c r="AK17" s="3"/>
      <c r="AL17" s="3"/>
      <c r="AM17" s="3"/>
      <c r="AN17" s="3"/>
      <c r="AO17" s="3"/>
      <c r="AP17" s="3"/>
    </row>
    <row r="18" spans="1:65" s="2" customFormat="1" ht="35.25" customHeight="1" x14ac:dyDescent="0.4">
      <c r="A18" s="221" t="s">
        <v>90</v>
      </c>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3"/>
      <c r="AI18" s="3"/>
      <c r="AJ18" s="3"/>
      <c r="AK18" s="3"/>
      <c r="AL18" s="3"/>
      <c r="AM18" s="3"/>
      <c r="AN18" s="3"/>
      <c r="AO18" s="3"/>
      <c r="AP18" s="3"/>
    </row>
    <row r="19" spans="1:65" s="2" customFormat="1" ht="12" customHeight="1" x14ac:dyDescent="0.4">
      <c r="AH19" s="3"/>
      <c r="AI19" s="3"/>
      <c r="AJ19" s="3"/>
      <c r="AK19" s="3"/>
      <c r="AL19" s="3"/>
      <c r="AM19" s="3"/>
      <c r="AN19" s="3"/>
      <c r="AO19" s="3"/>
      <c r="AP19" s="3"/>
    </row>
    <row r="20" spans="1:65" s="2" customFormat="1" ht="26.25" customHeight="1" x14ac:dyDescent="0.4">
      <c r="A20" s="230" t="s">
        <v>6</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3"/>
      <c r="AI20" s="3"/>
      <c r="AJ20" s="3"/>
      <c r="AK20" s="3"/>
      <c r="AL20" s="3"/>
      <c r="AM20" s="3"/>
      <c r="AN20" s="3"/>
      <c r="AO20" s="3"/>
      <c r="AP20" s="3"/>
    </row>
    <row r="21" spans="1:65" s="2" customFormat="1" ht="12" customHeight="1" thickBot="1" x14ac:dyDescent="0.45">
      <c r="AH21" s="3"/>
      <c r="AI21" s="3"/>
      <c r="AJ21" s="73"/>
      <c r="AK21" s="3"/>
      <c r="AL21" s="3"/>
      <c r="AM21" s="3"/>
      <c r="AN21" s="3"/>
      <c r="AO21" s="3"/>
      <c r="AP21" s="3"/>
    </row>
    <row r="22" spans="1:65" s="2" customFormat="1" ht="24" customHeight="1" thickBot="1" x14ac:dyDescent="0.45">
      <c r="A22" s="11"/>
      <c r="B22" s="52">
        <v>1</v>
      </c>
      <c r="C22" s="53" t="s">
        <v>19</v>
      </c>
      <c r="D22" s="22"/>
      <c r="E22" s="22"/>
      <c r="F22" s="22"/>
      <c r="G22" s="22"/>
      <c r="H22" s="22"/>
      <c r="I22" s="22"/>
      <c r="J22" s="22"/>
      <c r="K22" s="359">
        <f>I51</f>
        <v>5000000</v>
      </c>
      <c r="L22" s="360"/>
      <c r="M22" s="360"/>
      <c r="N22" s="360"/>
      <c r="O22" s="360"/>
      <c r="P22" s="360"/>
      <c r="Q22" s="361"/>
      <c r="R22" s="54" t="s">
        <v>5</v>
      </c>
      <c r="S22" s="11"/>
      <c r="T22" s="11"/>
      <c r="U22" s="11"/>
      <c r="V22" s="11"/>
      <c r="W22" s="11"/>
      <c r="X22" s="11"/>
      <c r="Y22" s="11"/>
      <c r="Z22" s="11"/>
      <c r="AA22" s="11"/>
      <c r="AB22" s="11"/>
      <c r="AC22" s="11"/>
      <c r="AD22" s="11"/>
      <c r="AE22" s="11"/>
      <c r="AF22" s="11"/>
      <c r="AG22" s="11"/>
      <c r="AH22" s="3"/>
      <c r="AI22" s="3"/>
      <c r="AJ22" s="3"/>
      <c r="AK22" s="3"/>
      <c r="AL22" s="3"/>
      <c r="AM22" s="3"/>
      <c r="AN22" s="3"/>
      <c r="AO22" s="3"/>
      <c r="AP22" s="3"/>
      <c r="BB22" s="6"/>
      <c r="BC22" s="7"/>
      <c r="BD22" s="8"/>
      <c r="BE22" s="6"/>
      <c r="BF22" s="6"/>
      <c r="BG22" s="9"/>
      <c r="BH22" s="6"/>
      <c r="BI22" s="6"/>
      <c r="BJ22" s="6"/>
      <c r="BK22" s="6"/>
      <c r="BL22" s="6"/>
      <c r="BM22" s="10"/>
    </row>
    <row r="23" spans="1:65" ht="20.100000000000001" customHeight="1" x14ac:dyDescent="0.4">
      <c r="B23" s="16"/>
      <c r="C23" s="16"/>
      <c r="D23" s="17"/>
      <c r="E23" s="17"/>
      <c r="F23" s="17"/>
      <c r="G23" s="17"/>
      <c r="H23" s="17"/>
      <c r="I23" s="17"/>
      <c r="J23" s="17"/>
      <c r="K23" s="17"/>
      <c r="L23" s="17"/>
      <c r="M23" s="17"/>
      <c r="N23" s="17"/>
      <c r="O23" s="17"/>
      <c r="P23" s="17"/>
      <c r="Q23" s="17"/>
      <c r="R23" s="17"/>
      <c r="S23" s="17"/>
      <c r="T23" s="17"/>
      <c r="U23" s="17"/>
      <c r="V23" s="17"/>
    </row>
    <row r="24" spans="1:65" ht="24.75" thickBot="1" x14ac:dyDescent="0.45">
      <c r="B24" s="44">
        <v>2</v>
      </c>
      <c r="C24" s="42" t="s">
        <v>48</v>
      </c>
    </row>
    <row r="25" spans="1:65" ht="24" customHeight="1" x14ac:dyDescent="0.4">
      <c r="B25" s="17"/>
      <c r="C25" s="362" t="s">
        <v>3</v>
      </c>
      <c r="D25" s="363"/>
      <c r="E25" s="363"/>
      <c r="F25" s="364"/>
      <c r="G25" s="66" t="s">
        <v>13</v>
      </c>
      <c r="H25" s="67" t="s">
        <v>10</v>
      </c>
      <c r="I25" s="365">
        <v>812</v>
      </c>
      <c r="J25" s="365"/>
      <c r="K25" s="365"/>
      <c r="L25" s="68" t="s">
        <v>9</v>
      </c>
      <c r="M25" s="366" t="s">
        <v>65</v>
      </c>
      <c r="N25" s="366"/>
      <c r="O25" s="366"/>
      <c r="P25" s="67"/>
      <c r="Q25" s="367" t="s">
        <v>21</v>
      </c>
      <c r="R25" s="367"/>
      <c r="S25" s="299" t="s">
        <v>68</v>
      </c>
      <c r="T25" s="299"/>
      <c r="U25" s="299"/>
      <c r="V25" s="299"/>
      <c r="W25" s="299"/>
      <c r="X25" s="299"/>
      <c r="Y25" s="299"/>
      <c r="Z25" s="299"/>
      <c r="AA25" s="299"/>
      <c r="AB25" s="299"/>
      <c r="AC25" s="299"/>
      <c r="AD25" s="299"/>
      <c r="AE25" s="299"/>
      <c r="AF25" s="368"/>
    </row>
    <row r="26" spans="1:65" ht="24" customHeight="1" thickBot="1" x14ac:dyDescent="0.45">
      <c r="B26" s="17"/>
      <c r="C26" s="395" t="s">
        <v>16</v>
      </c>
      <c r="D26" s="396"/>
      <c r="E26" s="396"/>
      <c r="F26" s="397"/>
      <c r="G26" s="74"/>
      <c r="H26" s="56"/>
      <c r="I26" s="57" t="s">
        <v>83</v>
      </c>
      <c r="J26" s="57"/>
      <c r="K26" s="57"/>
      <c r="L26" s="57"/>
      <c r="M26" s="57"/>
      <c r="N26" s="57"/>
      <c r="O26" s="55"/>
      <c r="P26" s="56"/>
      <c r="Q26" s="57" t="s">
        <v>82</v>
      </c>
      <c r="R26" s="57"/>
      <c r="S26" s="57"/>
      <c r="T26" s="57"/>
      <c r="U26" s="57"/>
      <c r="V26" s="57"/>
      <c r="W26" s="57"/>
      <c r="X26" s="57"/>
      <c r="Y26" s="57"/>
      <c r="Z26" s="57"/>
      <c r="AA26" s="55"/>
      <c r="AB26" s="55"/>
      <c r="AC26" s="55"/>
      <c r="AD26" s="55"/>
      <c r="AE26" s="55"/>
      <c r="AF26" s="80"/>
    </row>
    <row r="27" spans="1:65" ht="20.100000000000001" customHeight="1" x14ac:dyDescent="0.4">
      <c r="B27" s="79"/>
      <c r="C27" s="79"/>
      <c r="D27" s="79"/>
      <c r="E27" s="17"/>
      <c r="F27" s="17"/>
      <c r="G27" s="17"/>
      <c r="H27" s="17"/>
      <c r="I27" s="17"/>
      <c r="J27" s="17"/>
      <c r="K27" s="17"/>
      <c r="L27" s="17"/>
      <c r="N27" s="17"/>
      <c r="O27" s="17"/>
      <c r="Q27" s="17"/>
      <c r="R27" s="17"/>
      <c r="S27" s="17"/>
      <c r="T27" s="17"/>
      <c r="U27" s="17"/>
      <c r="V27" s="17"/>
      <c r="AC27" s="17"/>
    </row>
    <row r="28" spans="1:65" ht="24" customHeight="1" thickBot="1" x14ac:dyDescent="0.45">
      <c r="B28" s="44">
        <v>3</v>
      </c>
      <c r="C28" s="42" t="s">
        <v>33</v>
      </c>
      <c r="AE28" s="17"/>
      <c r="AG28" s="17"/>
      <c r="AN28" s="17"/>
    </row>
    <row r="29" spans="1:65" ht="24.95" customHeight="1" thickBot="1" x14ac:dyDescent="0.45">
      <c r="B29" s="17"/>
      <c r="C29" s="383" t="s">
        <v>22</v>
      </c>
      <c r="D29" s="384"/>
      <c r="E29" s="384"/>
      <c r="F29" s="385"/>
      <c r="G29" s="23"/>
      <c r="H29" s="24"/>
      <c r="I29" s="23" t="s">
        <v>23</v>
      </c>
      <c r="J29" s="23"/>
      <c r="K29" s="23"/>
      <c r="L29" s="23"/>
      <c r="M29" s="23"/>
      <c r="N29" s="23"/>
      <c r="O29" s="23"/>
      <c r="P29" s="23"/>
      <c r="Q29" s="23"/>
      <c r="R29" s="24"/>
      <c r="S29" s="23" t="s">
        <v>11</v>
      </c>
      <c r="T29" s="23"/>
      <c r="U29" s="23"/>
      <c r="V29" s="23"/>
      <c r="W29" s="23"/>
      <c r="X29" s="23"/>
      <c r="Y29" s="23"/>
      <c r="Z29" s="23"/>
      <c r="AA29" s="23"/>
      <c r="AB29" s="23"/>
      <c r="AC29" s="23"/>
      <c r="AD29" s="23"/>
      <c r="AE29" s="23"/>
      <c r="AF29" s="25"/>
      <c r="AG29" s="17"/>
    </row>
    <row r="30" spans="1:65" ht="24.95" customHeight="1" x14ac:dyDescent="0.4">
      <c r="C30" s="386" t="s">
        <v>3</v>
      </c>
      <c r="D30" s="387"/>
      <c r="E30" s="387"/>
      <c r="F30" s="388"/>
      <c r="G30" s="66" t="s">
        <v>13</v>
      </c>
      <c r="H30" s="67" t="s">
        <v>10</v>
      </c>
      <c r="I30" s="188"/>
      <c r="J30" s="188"/>
      <c r="K30" s="188"/>
      <c r="L30" s="68" t="s">
        <v>9</v>
      </c>
      <c r="M30" s="189"/>
      <c r="N30" s="189"/>
      <c r="O30" s="189"/>
      <c r="P30" s="67"/>
      <c r="Q30" s="190"/>
      <c r="R30" s="190"/>
      <c r="S30" s="190"/>
      <c r="T30" s="190"/>
      <c r="U30" s="190"/>
      <c r="V30" s="190"/>
      <c r="W30" s="190"/>
      <c r="X30" s="190"/>
      <c r="Y30" s="190"/>
      <c r="Z30" s="190"/>
      <c r="AA30" s="190"/>
      <c r="AB30" s="190"/>
      <c r="AC30" s="190"/>
      <c r="AD30" s="190"/>
      <c r="AE30" s="190"/>
      <c r="AF30" s="191"/>
      <c r="AH30" s="17"/>
      <c r="AI30" s="17"/>
    </row>
    <row r="31" spans="1:65" ht="24.95" customHeight="1" x14ac:dyDescent="0.4">
      <c r="A31" s="17"/>
      <c r="B31" s="17"/>
      <c r="C31" s="389" t="s">
        <v>69</v>
      </c>
      <c r="D31" s="390"/>
      <c r="E31" s="390"/>
      <c r="F31" s="391"/>
      <c r="G31" s="392"/>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4"/>
    </row>
    <row r="32" spans="1:65" ht="24.95" customHeight="1" x14ac:dyDescent="0.4">
      <c r="A32" s="17"/>
      <c r="B32" s="17"/>
      <c r="C32" s="416" t="s">
        <v>71</v>
      </c>
      <c r="D32" s="417"/>
      <c r="E32" s="417"/>
      <c r="F32" s="418"/>
      <c r="G32" s="392"/>
      <c r="H32" s="393"/>
      <c r="I32" s="393"/>
      <c r="J32" s="393"/>
      <c r="K32" s="393"/>
      <c r="L32" s="393"/>
      <c r="M32" s="393"/>
      <c r="N32" s="393"/>
      <c r="O32" s="393"/>
      <c r="P32" s="393"/>
      <c r="Q32" s="419"/>
      <c r="R32" s="420" t="s">
        <v>70</v>
      </c>
      <c r="S32" s="421"/>
      <c r="T32" s="421"/>
      <c r="U32" s="422"/>
      <c r="V32" s="392"/>
      <c r="W32" s="393"/>
      <c r="X32" s="393"/>
      <c r="Y32" s="393"/>
      <c r="Z32" s="393"/>
      <c r="AA32" s="393"/>
      <c r="AB32" s="393"/>
      <c r="AC32" s="393"/>
      <c r="AD32" s="393"/>
      <c r="AE32" s="393"/>
      <c r="AF32" s="394"/>
    </row>
    <row r="33" spans="1:34" ht="24.95" customHeight="1" x14ac:dyDescent="0.4">
      <c r="A33" s="17"/>
      <c r="B33" s="17"/>
      <c r="C33" s="398" t="s">
        <v>54</v>
      </c>
      <c r="D33" s="399"/>
      <c r="E33" s="399"/>
      <c r="F33" s="400"/>
      <c r="G33" s="401"/>
      <c r="H33" s="402"/>
      <c r="I33" s="402"/>
      <c r="J33" s="402"/>
      <c r="K33" s="402"/>
      <c r="L33" s="402"/>
      <c r="M33" s="402"/>
      <c r="N33" s="402"/>
      <c r="O33" s="402"/>
      <c r="P33" s="402"/>
      <c r="Q33" s="403"/>
      <c r="R33" s="404" t="s">
        <v>56</v>
      </c>
      <c r="S33" s="404"/>
      <c r="T33" s="404"/>
      <c r="U33" s="404"/>
      <c r="V33" s="401"/>
      <c r="W33" s="402"/>
      <c r="X33" s="402"/>
      <c r="Y33" s="402"/>
      <c r="Z33" s="402"/>
      <c r="AA33" s="402"/>
      <c r="AB33" s="402"/>
      <c r="AC33" s="402"/>
      <c r="AD33" s="402"/>
      <c r="AE33" s="402"/>
      <c r="AF33" s="405"/>
    </row>
    <row r="34" spans="1:34" ht="24.95" customHeight="1" x14ac:dyDescent="0.4">
      <c r="A34" s="17"/>
      <c r="B34" s="17"/>
      <c r="C34" s="398" t="s">
        <v>55</v>
      </c>
      <c r="D34" s="399"/>
      <c r="E34" s="399"/>
      <c r="F34" s="400"/>
      <c r="G34" s="401"/>
      <c r="H34" s="402"/>
      <c r="I34" s="402"/>
      <c r="J34" s="402"/>
      <c r="K34" s="402"/>
      <c r="L34" s="402"/>
      <c r="M34" s="402"/>
      <c r="N34" s="402"/>
      <c r="O34" s="402"/>
      <c r="P34" s="402"/>
      <c r="Q34" s="403"/>
      <c r="R34" s="404" t="s">
        <v>57</v>
      </c>
      <c r="S34" s="404"/>
      <c r="T34" s="404"/>
      <c r="U34" s="404"/>
      <c r="V34" s="401"/>
      <c r="W34" s="402"/>
      <c r="X34" s="402"/>
      <c r="Y34" s="402"/>
      <c r="Z34" s="402"/>
      <c r="AA34" s="402"/>
      <c r="AB34" s="402"/>
      <c r="AC34" s="402"/>
      <c r="AD34" s="402"/>
      <c r="AE34" s="402"/>
      <c r="AF34" s="405"/>
    </row>
    <row r="35" spans="1:34" ht="24.95" customHeight="1" thickBot="1" x14ac:dyDescent="0.45">
      <c r="A35" s="17"/>
      <c r="B35" s="17"/>
      <c r="C35" s="406" t="s">
        <v>24</v>
      </c>
      <c r="D35" s="407"/>
      <c r="E35" s="407"/>
      <c r="F35" s="408"/>
      <c r="G35" s="409"/>
      <c r="H35" s="410"/>
      <c r="I35" s="410"/>
      <c r="J35" s="410"/>
      <c r="K35" s="410"/>
      <c r="L35" s="410"/>
      <c r="M35" s="410"/>
      <c r="N35" s="410"/>
      <c r="O35" s="410"/>
      <c r="P35" s="410"/>
      <c r="Q35" s="411"/>
      <c r="R35" s="412" t="s">
        <v>26</v>
      </c>
      <c r="S35" s="413"/>
      <c r="T35" s="413"/>
      <c r="U35" s="414"/>
      <c r="V35" s="409"/>
      <c r="W35" s="410"/>
      <c r="X35" s="410"/>
      <c r="Y35" s="410"/>
      <c r="Z35" s="410"/>
      <c r="AA35" s="410"/>
      <c r="AB35" s="410"/>
      <c r="AC35" s="410"/>
      <c r="AD35" s="410"/>
      <c r="AE35" s="410"/>
      <c r="AF35" s="415"/>
    </row>
    <row r="36" spans="1:34" ht="20.100000000000001" customHeight="1" x14ac:dyDescent="0.4">
      <c r="B36" s="17"/>
      <c r="S36" s="17"/>
    </row>
    <row r="37" spans="1:34" ht="24.75" thickBot="1" x14ac:dyDescent="0.45">
      <c r="B37" s="89">
        <v>4</v>
      </c>
      <c r="C37" s="54" t="s">
        <v>74</v>
      </c>
      <c r="E37" s="43"/>
      <c r="F37" s="43"/>
      <c r="G37" s="43"/>
      <c r="H37" s="43"/>
      <c r="I37" s="43"/>
      <c r="J37" s="43"/>
      <c r="K37" s="43"/>
      <c r="L37" s="43"/>
      <c r="M37" s="43"/>
    </row>
    <row r="38" spans="1:34" ht="24" x14ac:dyDescent="0.4">
      <c r="B38" s="44"/>
      <c r="C38" s="173" t="s">
        <v>75</v>
      </c>
      <c r="D38" s="174"/>
      <c r="E38" s="174"/>
      <c r="F38" s="174"/>
      <c r="G38" s="174"/>
      <c r="H38" s="174"/>
      <c r="I38" s="352" t="s">
        <v>12</v>
      </c>
      <c r="J38" s="353"/>
      <c r="K38" s="353"/>
      <c r="L38" s="354">
        <v>8</v>
      </c>
      <c r="M38" s="354"/>
      <c r="N38" s="355" t="s">
        <v>0</v>
      </c>
      <c r="O38" s="355"/>
      <c r="P38" s="354">
        <v>11</v>
      </c>
      <c r="Q38" s="354"/>
      <c r="R38" s="355" t="s">
        <v>18</v>
      </c>
      <c r="S38" s="355"/>
      <c r="T38" s="354">
        <v>1</v>
      </c>
      <c r="U38" s="354"/>
      <c r="V38" s="355" t="s">
        <v>2</v>
      </c>
      <c r="W38" s="356"/>
    </row>
    <row r="39" spans="1:34" ht="24.95" customHeight="1" x14ac:dyDescent="0.4">
      <c r="C39" s="431" t="s">
        <v>32</v>
      </c>
      <c r="D39" s="432"/>
      <c r="E39" s="432"/>
      <c r="F39" s="432"/>
      <c r="G39" s="432"/>
      <c r="H39" s="432"/>
      <c r="I39" s="433" t="s">
        <v>12</v>
      </c>
      <c r="J39" s="434"/>
      <c r="K39" s="434"/>
      <c r="L39" s="435">
        <v>8</v>
      </c>
      <c r="M39" s="436"/>
      <c r="N39" s="424" t="s">
        <v>0</v>
      </c>
      <c r="O39" s="437"/>
      <c r="P39" s="435">
        <v>11</v>
      </c>
      <c r="Q39" s="436"/>
      <c r="R39" s="424" t="s">
        <v>18</v>
      </c>
      <c r="S39" s="437"/>
      <c r="T39" s="423">
        <v>15</v>
      </c>
      <c r="U39" s="423"/>
      <c r="V39" s="424" t="s">
        <v>2</v>
      </c>
      <c r="W39" s="425"/>
      <c r="X39" s="51"/>
      <c r="Y39" s="51"/>
      <c r="Z39" s="17"/>
      <c r="AA39" s="17"/>
      <c r="AB39" s="17"/>
      <c r="AC39" s="17"/>
      <c r="AD39" s="17"/>
      <c r="AE39" s="17"/>
      <c r="AF39" s="17"/>
      <c r="AG39" s="17"/>
      <c r="AH39" s="17"/>
    </row>
    <row r="40" spans="1:34" ht="24.95" customHeight="1" thickBot="1" x14ac:dyDescent="0.45">
      <c r="C40" s="395" t="s">
        <v>31</v>
      </c>
      <c r="D40" s="396"/>
      <c r="E40" s="396"/>
      <c r="F40" s="396"/>
      <c r="G40" s="396"/>
      <c r="H40" s="397"/>
      <c r="I40" s="426" t="s">
        <v>12</v>
      </c>
      <c r="J40" s="427"/>
      <c r="K40" s="427"/>
      <c r="L40" s="428">
        <v>8</v>
      </c>
      <c r="M40" s="428"/>
      <c r="N40" s="429" t="s">
        <v>0</v>
      </c>
      <c r="O40" s="429"/>
      <c r="P40" s="428">
        <v>12</v>
      </c>
      <c r="Q40" s="428"/>
      <c r="R40" s="429" t="s">
        <v>18</v>
      </c>
      <c r="S40" s="429"/>
      <c r="T40" s="428">
        <v>15</v>
      </c>
      <c r="U40" s="428"/>
      <c r="V40" s="429" t="s">
        <v>2</v>
      </c>
      <c r="W40" s="430"/>
      <c r="AH40" s="40"/>
    </row>
    <row r="41" spans="1:34" ht="17.25" customHeight="1" thickBot="1" x14ac:dyDescent="0.45"/>
    <row r="42" spans="1:34" ht="24" customHeight="1" thickBot="1" x14ac:dyDescent="0.45">
      <c r="A42" s="17"/>
      <c r="B42" s="21"/>
      <c r="C42" s="21"/>
      <c r="D42" s="21"/>
      <c r="E42" s="21"/>
      <c r="F42" s="21"/>
      <c r="G42" s="21"/>
      <c r="H42" s="21"/>
      <c r="I42" s="21"/>
      <c r="J42" s="21"/>
      <c r="K42" s="21"/>
      <c r="L42" s="21"/>
      <c r="M42" s="21"/>
      <c r="N42" s="17"/>
      <c r="O42" s="17"/>
      <c r="P42" s="17"/>
      <c r="Q42" s="17"/>
      <c r="R42" s="17"/>
      <c r="S42" s="17"/>
      <c r="T42" s="17"/>
      <c r="U42" s="17"/>
      <c r="V42" s="17"/>
      <c r="W42" s="17"/>
      <c r="X42" s="17"/>
      <c r="Y42" s="17"/>
      <c r="Z42" s="17"/>
      <c r="AA42" s="17"/>
      <c r="AC42" s="448" t="s">
        <v>40</v>
      </c>
      <c r="AD42" s="449"/>
      <c r="AE42" s="449"/>
      <c r="AF42" s="450"/>
    </row>
    <row r="43" spans="1:34" x14ac:dyDescent="0.4">
      <c r="A43" s="95" t="s">
        <v>104</v>
      </c>
      <c r="B43" s="83"/>
    </row>
    <row r="44" spans="1:34" x14ac:dyDescent="0.4">
      <c r="A44" s="83"/>
      <c r="B44" s="83"/>
    </row>
    <row r="45" spans="1:34" ht="24.75" thickBot="1" x14ac:dyDescent="0.45">
      <c r="B45" s="42">
        <v>5</v>
      </c>
      <c r="C45" s="42" t="s">
        <v>52</v>
      </c>
      <c r="AH45" s="17"/>
    </row>
    <row r="46" spans="1:34" x14ac:dyDescent="0.4">
      <c r="C46" s="362" t="s">
        <v>14</v>
      </c>
      <c r="D46" s="363"/>
      <c r="E46" s="363"/>
      <c r="F46" s="363"/>
      <c r="G46" s="363"/>
      <c r="H46" s="364"/>
      <c r="I46" s="298" t="s">
        <v>66</v>
      </c>
      <c r="J46" s="299"/>
      <c r="K46" s="299"/>
      <c r="L46" s="299"/>
      <c r="M46" s="299"/>
      <c r="N46" s="299"/>
      <c r="O46" s="299"/>
      <c r="P46" s="299"/>
      <c r="Q46" s="300"/>
      <c r="R46" s="451" t="s">
        <v>39</v>
      </c>
      <c r="S46" s="363"/>
      <c r="T46" s="363"/>
      <c r="U46" s="363"/>
      <c r="V46" s="363"/>
      <c r="W46" s="364"/>
      <c r="X46" s="452" t="s">
        <v>67</v>
      </c>
      <c r="Y46" s="452"/>
      <c r="Z46" s="452"/>
      <c r="AA46" s="452"/>
      <c r="AB46" s="452"/>
      <c r="AC46" s="452"/>
      <c r="AD46" s="452"/>
      <c r="AE46" s="452"/>
      <c r="AF46" s="453"/>
      <c r="AH46" s="17"/>
    </row>
    <row r="47" spans="1:34" ht="19.5" customHeight="1" x14ac:dyDescent="0.4">
      <c r="C47" s="398" t="s">
        <v>30</v>
      </c>
      <c r="D47" s="399"/>
      <c r="E47" s="399"/>
      <c r="F47" s="399"/>
      <c r="G47" s="399"/>
      <c r="H47" s="400"/>
      <c r="I47" s="304">
        <f>400000*100</f>
        <v>40000000</v>
      </c>
      <c r="J47" s="305"/>
      <c r="K47" s="305"/>
      <c r="L47" s="305"/>
      <c r="M47" s="305"/>
      <c r="N47" s="305"/>
      <c r="O47" s="306"/>
      <c r="P47" s="454" t="s">
        <v>5</v>
      </c>
      <c r="Q47" s="455"/>
      <c r="R47" s="442" t="s">
        <v>36</v>
      </c>
      <c r="S47" s="417"/>
      <c r="T47" s="417"/>
      <c r="U47" s="417"/>
      <c r="V47" s="417"/>
      <c r="W47" s="418"/>
      <c r="X47" s="305">
        <v>10000000</v>
      </c>
      <c r="Y47" s="305"/>
      <c r="Z47" s="305"/>
      <c r="AA47" s="305"/>
      <c r="AB47" s="305"/>
      <c r="AC47" s="305"/>
      <c r="AD47" s="306"/>
      <c r="AE47" s="438" t="s">
        <v>5</v>
      </c>
      <c r="AF47" s="439"/>
      <c r="AH47" s="17"/>
    </row>
    <row r="48" spans="1:34" x14ac:dyDescent="0.4">
      <c r="C48" s="416" t="s">
        <v>50</v>
      </c>
      <c r="D48" s="417"/>
      <c r="E48" s="417"/>
      <c r="F48" s="417"/>
      <c r="G48" s="417"/>
      <c r="H48" s="418"/>
      <c r="I48" s="456">
        <f>SUM(E78:L86)</f>
        <v>170</v>
      </c>
      <c r="J48" s="457"/>
      <c r="K48" s="457"/>
      <c r="L48" s="457"/>
      <c r="M48" s="457"/>
      <c r="N48" s="457"/>
      <c r="O48" s="458"/>
      <c r="P48" s="440" t="s">
        <v>17</v>
      </c>
      <c r="Q48" s="441"/>
      <c r="R48" s="442" t="s">
        <v>51</v>
      </c>
      <c r="S48" s="417"/>
      <c r="T48" s="417"/>
      <c r="U48" s="417"/>
      <c r="V48" s="417"/>
      <c r="W48" s="418"/>
      <c r="X48" s="456">
        <f>SUM(O78:V92)</f>
        <v>220.536</v>
      </c>
      <c r="Y48" s="457"/>
      <c r="Z48" s="457"/>
      <c r="AA48" s="457"/>
      <c r="AB48" s="457"/>
      <c r="AC48" s="457"/>
      <c r="AD48" s="458"/>
      <c r="AE48" s="443" t="s">
        <v>17</v>
      </c>
      <c r="AF48" s="444"/>
      <c r="AH48" s="17"/>
    </row>
    <row r="49" spans="2:46" x14ac:dyDescent="0.4">
      <c r="C49" s="389" t="s">
        <v>29</v>
      </c>
      <c r="D49" s="390"/>
      <c r="E49" s="390"/>
      <c r="F49" s="390"/>
      <c r="G49" s="390"/>
      <c r="H49" s="391"/>
      <c r="I49" s="445">
        <f>Y93</f>
        <v>160.536</v>
      </c>
      <c r="J49" s="446"/>
      <c r="K49" s="446"/>
      <c r="L49" s="446"/>
      <c r="M49" s="446"/>
      <c r="N49" s="446"/>
      <c r="O49" s="447"/>
      <c r="P49" s="91" t="s">
        <v>17</v>
      </c>
      <c r="Q49" s="41" t="s">
        <v>101</v>
      </c>
      <c r="R49" s="41"/>
      <c r="S49" s="46"/>
      <c r="T49" s="41"/>
      <c r="U49" s="41"/>
      <c r="V49" s="15"/>
      <c r="W49" s="15"/>
      <c r="X49" s="15"/>
      <c r="Y49" s="15"/>
      <c r="Z49" s="15"/>
      <c r="AA49" s="15"/>
      <c r="AB49" s="15"/>
      <c r="AC49" s="15"/>
      <c r="AD49" s="15"/>
      <c r="AE49" s="15"/>
      <c r="AF49" s="78"/>
      <c r="AH49" s="17"/>
    </row>
    <row r="50" spans="2:46" ht="19.5" customHeight="1" x14ac:dyDescent="0.4">
      <c r="C50" s="470" t="s">
        <v>73</v>
      </c>
      <c r="D50" s="471"/>
      <c r="E50" s="471"/>
      <c r="F50" s="471"/>
      <c r="G50" s="471"/>
      <c r="H50" s="472"/>
      <c r="I50" s="473">
        <f>TRUNC(I49,0)*50000</f>
        <v>8000000</v>
      </c>
      <c r="J50" s="474"/>
      <c r="K50" s="474"/>
      <c r="L50" s="474"/>
      <c r="M50" s="474"/>
      <c r="N50" s="474"/>
      <c r="O50" s="475"/>
      <c r="P50" s="85" t="s">
        <v>5</v>
      </c>
      <c r="Q50" s="41" t="s">
        <v>85</v>
      </c>
      <c r="R50" s="49"/>
      <c r="S50" s="47"/>
      <c r="T50" s="47"/>
      <c r="U50" s="47"/>
      <c r="V50" s="47"/>
      <c r="W50" s="50"/>
      <c r="X50" s="50"/>
      <c r="Y50" s="50"/>
      <c r="Z50" s="50"/>
      <c r="AA50" s="50"/>
      <c r="AB50" s="50"/>
      <c r="AC50" s="50"/>
      <c r="AD50" s="50"/>
      <c r="AE50" s="81"/>
      <c r="AF50" s="86"/>
      <c r="AH50" s="17"/>
    </row>
    <row r="51" spans="2:46" ht="20.25" thickBot="1" x14ac:dyDescent="0.45">
      <c r="C51" s="476" t="s">
        <v>4</v>
      </c>
      <c r="D51" s="477"/>
      <c r="E51" s="477"/>
      <c r="F51" s="477"/>
      <c r="G51" s="477"/>
      <c r="H51" s="478"/>
      <c r="I51" s="283">
        <f>IF(I50&gt;I47,IF(I47&gt;=5000000,5000000,TRUNC(I47,-3)),IF(I50&gt;=5000000,5000000,I50))</f>
        <v>5000000</v>
      </c>
      <c r="J51" s="284"/>
      <c r="K51" s="284"/>
      <c r="L51" s="284"/>
      <c r="M51" s="284"/>
      <c r="N51" s="284"/>
      <c r="O51" s="285"/>
      <c r="P51" s="48" t="s">
        <v>15</v>
      </c>
      <c r="Q51" s="479" t="s">
        <v>107</v>
      </c>
      <c r="R51" s="479"/>
      <c r="S51" s="479"/>
      <c r="T51" s="479"/>
      <c r="U51" s="479"/>
      <c r="V51" s="479"/>
      <c r="W51" s="479"/>
      <c r="X51" s="479"/>
      <c r="Y51" s="479"/>
      <c r="Z51" s="479"/>
      <c r="AA51" s="479"/>
      <c r="AB51" s="479"/>
      <c r="AC51" s="479"/>
      <c r="AD51" s="479"/>
      <c r="AE51" s="479"/>
      <c r="AF51" s="480"/>
      <c r="AH51" s="17"/>
    </row>
    <row r="52" spans="2:46" x14ac:dyDescent="0.4">
      <c r="AH52" s="17"/>
    </row>
    <row r="53" spans="2:46" ht="24" customHeight="1" x14ac:dyDescent="0.4">
      <c r="B53" s="44">
        <v>6</v>
      </c>
      <c r="C53" s="42" t="s">
        <v>20</v>
      </c>
    </row>
    <row r="54" spans="2:46" ht="20.100000000000001" customHeight="1" thickBot="1" x14ac:dyDescent="0.45">
      <c r="B54" s="18" t="s">
        <v>28</v>
      </c>
      <c r="C54" s="18"/>
      <c r="D54" s="18"/>
      <c r="E54" s="18"/>
      <c r="F54" s="18"/>
      <c r="G54" s="18"/>
      <c r="H54" s="18"/>
      <c r="I54" s="18"/>
      <c r="J54" s="18"/>
      <c r="K54" s="18"/>
      <c r="L54" s="18"/>
      <c r="M54" s="18"/>
      <c r="N54" s="18"/>
      <c r="O54" s="18"/>
      <c r="P54" s="18"/>
      <c r="Q54" s="18"/>
      <c r="R54" s="18"/>
      <c r="S54" s="18"/>
      <c r="T54" s="18"/>
      <c r="U54" s="18"/>
      <c r="V54" s="18"/>
      <c r="W54" s="18"/>
      <c r="X54" s="18"/>
      <c r="Y54" s="18"/>
      <c r="Z54" s="19"/>
      <c r="AA54" s="19"/>
      <c r="AB54" s="19"/>
      <c r="AC54" s="19"/>
      <c r="AD54" s="19"/>
      <c r="AE54" s="19"/>
      <c r="AF54" s="19"/>
      <c r="AG54" s="19"/>
      <c r="AH54" s="12"/>
    </row>
    <row r="55" spans="2:46" ht="83.25" customHeight="1" x14ac:dyDescent="0.4">
      <c r="B55" s="11"/>
      <c r="C55" s="35"/>
      <c r="D55" s="267" t="s">
        <v>86</v>
      </c>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8"/>
      <c r="AG55" s="70"/>
      <c r="AH55" s="12"/>
    </row>
    <row r="56" spans="2:46" ht="49.5" customHeight="1" thickBot="1" x14ac:dyDescent="0.45">
      <c r="B56" s="11"/>
      <c r="C56" s="34"/>
      <c r="D56" s="293" t="s">
        <v>81</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4"/>
      <c r="AG56" s="21"/>
      <c r="AH56" s="12"/>
      <c r="AJ56" s="17"/>
    </row>
    <row r="57" spans="2:46" x14ac:dyDescent="0.4">
      <c r="AH57" s="17"/>
    </row>
    <row r="58" spans="2:46" ht="20.25" thickBot="1" x14ac:dyDescent="0.45">
      <c r="B58" s="18" t="s">
        <v>62</v>
      </c>
      <c r="AH58" s="17"/>
    </row>
    <row r="59" spans="2:46" ht="20.25" customHeight="1" x14ac:dyDescent="0.4">
      <c r="C59" s="459"/>
      <c r="D59" s="461" t="s">
        <v>63</v>
      </c>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2"/>
      <c r="AH59" s="17"/>
    </row>
    <row r="60" spans="2:46" ht="20.25" thickBot="1" x14ac:dyDescent="0.45">
      <c r="C60" s="460"/>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4"/>
      <c r="AH60" s="17"/>
    </row>
    <row r="61" spans="2:46" x14ac:dyDescent="0.4">
      <c r="AH61" s="17"/>
    </row>
    <row r="62" spans="2:46" s="2" customFormat="1" ht="20.100000000000001" customHeight="1" thickBot="1" x14ac:dyDescent="0.45">
      <c r="B62" s="18" t="s">
        <v>60</v>
      </c>
      <c r="C62" s="11"/>
      <c r="AH62" s="12"/>
      <c r="AI62" s="12"/>
      <c r="AL62" s="3"/>
      <c r="AM62" s="3"/>
      <c r="AN62" s="3"/>
      <c r="AO62" s="3"/>
      <c r="AP62" s="3"/>
      <c r="AQ62" s="3"/>
      <c r="AR62" s="3"/>
      <c r="AS62" s="3"/>
      <c r="AT62" s="3"/>
    </row>
    <row r="63" spans="2:46" ht="23.25" customHeight="1" x14ac:dyDescent="0.4">
      <c r="C63" s="58"/>
      <c r="D63" s="45" t="s">
        <v>84</v>
      </c>
      <c r="E63" s="76"/>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71"/>
      <c r="AG63" s="69"/>
      <c r="AH63" s="17"/>
    </row>
    <row r="64" spans="2:46" ht="102.75" customHeight="1" thickBot="1" x14ac:dyDescent="0.45">
      <c r="C64" s="465" t="s">
        <v>87</v>
      </c>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466"/>
      <c r="AC64" s="466"/>
      <c r="AD64" s="466"/>
      <c r="AE64" s="466"/>
      <c r="AF64" s="467"/>
      <c r="AG64" s="72"/>
      <c r="AH64" s="17"/>
    </row>
    <row r="65" spans="1:34" x14ac:dyDescent="0.4">
      <c r="R65" s="13" t="s">
        <v>13</v>
      </c>
      <c r="AG65" s="17"/>
      <c r="AH65" s="17"/>
    </row>
    <row r="66" spans="1:34" ht="20.25" thickBot="1" x14ac:dyDescent="0.45">
      <c r="B66" s="18" t="s">
        <v>61</v>
      </c>
      <c r="C66" s="14"/>
      <c r="AH66" s="17"/>
    </row>
    <row r="67" spans="1:34" ht="20.25" thickBot="1" x14ac:dyDescent="0.45">
      <c r="C67" s="75"/>
      <c r="D67" s="468" t="s">
        <v>53</v>
      </c>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9"/>
      <c r="AH67" s="17"/>
    </row>
    <row r="69" spans="1:34" ht="20.25" thickBot="1" x14ac:dyDescent="0.45">
      <c r="B69" s="18" t="s">
        <v>72</v>
      </c>
    </row>
    <row r="70" spans="1:34" ht="20.25" thickBot="1" x14ac:dyDescent="0.45">
      <c r="C70" s="75"/>
      <c r="D70" s="468" t="s">
        <v>59</v>
      </c>
      <c r="E70" s="468"/>
      <c r="F70" s="468"/>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9"/>
    </row>
    <row r="71" spans="1:34" x14ac:dyDescent="0.4">
      <c r="N71" s="17"/>
    </row>
    <row r="73" spans="1:34" x14ac:dyDescent="0.4">
      <c r="A73" s="95" t="s">
        <v>105</v>
      </c>
    </row>
    <row r="75" spans="1:34" ht="38.25" customHeight="1" x14ac:dyDescent="0.4">
      <c r="B75" s="44">
        <v>7</v>
      </c>
      <c r="C75" s="42" t="s">
        <v>93</v>
      </c>
    </row>
    <row r="76" spans="1:34" x14ac:dyDescent="0.4">
      <c r="C76" s="348" t="s">
        <v>94</v>
      </c>
      <c r="D76" s="348"/>
      <c r="E76" s="349" t="s">
        <v>97</v>
      </c>
      <c r="F76" s="348"/>
      <c r="G76" s="348"/>
      <c r="H76" s="348"/>
      <c r="I76" s="348"/>
      <c r="J76" s="348"/>
      <c r="K76" s="348"/>
      <c r="L76" s="348"/>
      <c r="M76" s="348"/>
      <c r="N76" s="330"/>
      <c r="O76" s="349" t="s">
        <v>96</v>
      </c>
      <c r="P76" s="348"/>
      <c r="Q76" s="348"/>
      <c r="R76" s="348"/>
      <c r="S76" s="348"/>
      <c r="T76" s="348"/>
      <c r="U76" s="348"/>
      <c r="V76" s="348"/>
      <c r="W76" s="348"/>
      <c r="X76" s="330"/>
      <c r="Y76" s="349" t="s">
        <v>95</v>
      </c>
      <c r="Z76" s="348"/>
      <c r="AA76" s="348"/>
      <c r="AB76" s="348"/>
      <c r="AC76" s="348"/>
      <c r="AD76" s="348"/>
      <c r="AE76" s="348"/>
      <c r="AF76" s="348"/>
    </row>
    <row r="77" spans="1:34" ht="24" customHeight="1" x14ac:dyDescent="0.4">
      <c r="C77" s="348"/>
      <c r="D77" s="348"/>
      <c r="E77" s="348"/>
      <c r="F77" s="348"/>
      <c r="G77" s="348"/>
      <c r="H77" s="348"/>
      <c r="I77" s="348"/>
      <c r="J77" s="348"/>
      <c r="K77" s="348"/>
      <c r="L77" s="348"/>
      <c r="M77" s="348"/>
      <c r="N77" s="330"/>
      <c r="O77" s="348"/>
      <c r="P77" s="348"/>
      <c r="Q77" s="348"/>
      <c r="R77" s="348"/>
      <c r="S77" s="348"/>
      <c r="T77" s="348"/>
      <c r="U77" s="348"/>
      <c r="V77" s="348"/>
      <c r="W77" s="348"/>
      <c r="X77" s="330"/>
      <c r="Y77" s="348"/>
      <c r="Z77" s="348"/>
      <c r="AA77" s="348"/>
      <c r="AB77" s="348"/>
      <c r="AC77" s="348"/>
      <c r="AD77" s="348"/>
      <c r="AE77" s="348"/>
      <c r="AF77" s="348"/>
    </row>
    <row r="78" spans="1:34" ht="24.95" customHeight="1" x14ac:dyDescent="0.4">
      <c r="C78" s="350">
        <v>1</v>
      </c>
      <c r="D78" s="351"/>
      <c r="E78" s="332">
        <v>25</v>
      </c>
      <c r="F78" s="333"/>
      <c r="G78" s="333"/>
      <c r="H78" s="333"/>
      <c r="I78" s="333"/>
      <c r="J78" s="333"/>
      <c r="K78" s="333"/>
      <c r="L78" s="333"/>
      <c r="M78" s="346" t="s">
        <v>17</v>
      </c>
      <c r="N78" s="346"/>
      <c r="O78" s="332">
        <v>30</v>
      </c>
      <c r="P78" s="333"/>
      <c r="Q78" s="333"/>
      <c r="R78" s="333"/>
      <c r="S78" s="333"/>
      <c r="T78" s="333"/>
      <c r="U78" s="333"/>
      <c r="V78" s="333"/>
      <c r="W78" s="347" t="s">
        <v>17</v>
      </c>
      <c r="X78" s="347"/>
      <c r="Y78" s="335">
        <f>IF(E78&gt;=O78,ROUNDDOWN(O78,3),ROUNDDOWN(E78,3))</f>
        <v>25</v>
      </c>
      <c r="Z78" s="336"/>
      <c r="AA78" s="336"/>
      <c r="AB78" s="336"/>
      <c r="AC78" s="336"/>
      <c r="AD78" s="336"/>
      <c r="AE78" s="336"/>
      <c r="AF78" s="94" t="s">
        <v>17</v>
      </c>
    </row>
    <row r="79" spans="1:34" ht="24.95" customHeight="1" x14ac:dyDescent="0.4">
      <c r="C79" s="330">
        <v>2</v>
      </c>
      <c r="D79" s="331"/>
      <c r="E79" s="332">
        <v>25</v>
      </c>
      <c r="F79" s="333"/>
      <c r="G79" s="333"/>
      <c r="H79" s="333"/>
      <c r="I79" s="333"/>
      <c r="J79" s="333"/>
      <c r="K79" s="333"/>
      <c r="L79" s="333"/>
      <c r="M79" s="334" t="s">
        <v>17</v>
      </c>
      <c r="N79" s="334"/>
      <c r="O79" s="332">
        <v>30</v>
      </c>
      <c r="P79" s="333"/>
      <c r="Q79" s="333"/>
      <c r="R79" s="333"/>
      <c r="S79" s="333"/>
      <c r="T79" s="333"/>
      <c r="U79" s="333"/>
      <c r="V79" s="333"/>
      <c r="W79" s="334" t="s">
        <v>17</v>
      </c>
      <c r="X79" s="334"/>
      <c r="Y79" s="335">
        <f t="shared" ref="Y79:Y92" si="0">IF(E79&gt;=O79,ROUNDDOWN(O79,3),ROUNDDOWN(E79,3))</f>
        <v>25</v>
      </c>
      <c r="Z79" s="336"/>
      <c r="AA79" s="336"/>
      <c r="AB79" s="336"/>
      <c r="AC79" s="336"/>
      <c r="AD79" s="336"/>
      <c r="AE79" s="336"/>
      <c r="AF79" s="93" t="s">
        <v>17</v>
      </c>
    </row>
    <row r="80" spans="1:34" ht="24.95" customHeight="1" x14ac:dyDescent="0.4">
      <c r="C80" s="344">
        <v>3</v>
      </c>
      <c r="D80" s="345"/>
      <c r="E80" s="332">
        <v>25</v>
      </c>
      <c r="F80" s="333"/>
      <c r="G80" s="333"/>
      <c r="H80" s="333"/>
      <c r="I80" s="333"/>
      <c r="J80" s="333"/>
      <c r="K80" s="333"/>
      <c r="L80" s="333"/>
      <c r="M80" s="346" t="s">
        <v>17</v>
      </c>
      <c r="N80" s="346"/>
      <c r="O80" s="332">
        <v>30</v>
      </c>
      <c r="P80" s="333"/>
      <c r="Q80" s="333"/>
      <c r="R80" s="333"/>
      <c r="S80" s="333"/>
      <c r="T80" s="333"/>
      <c r="U80" s="333"/>
      <c r="V80" s="333"/>
      <c r="W80" s="347" t="s">
        <v>17</v>
      </c>
      <c r="X80" s="347"/>
      <c r="Y80" s="335">
        <f t="shared" si="0"/>
        <v>25</v>
      </c>
      <c r="Z80" s="336"/>
      <c r="AA80" s="336"/>
      <c r="AB80" s="336"/>
      <c r="AC80" s="336"/>
      <c r="AD80" s="336"/>
      <c r="AE80" s="336"/>
      <c r="AF80" s="94" t="s">
        <v>17</v>
      </c>
    </row>
    <row r="81" spans="3:32" ht="24.95" customHeight="1" x14ac:dyDescent="0.4">
      <c r="C81" s="330">
        <v>4</v>
      </c>
      <c r="D81" s="331"/>
      <c r="E81" s="332">
        <v>25</v>
      </c>
      <c r="F81" s="333"/>
      <c r="G81" s="333"/>
      <c r="H81" s="333"/>
      <c r="I81" s="333"/>
      <c r="J81" s="333"/>
      <c r="K81" s="333"/>
      <c r="L81" s="333"/>
      <c r="M81" s="334" t="s">
        <v>17</v>
      </c>
      <c r="N81" s="334"/>
      <c r="O81" s="332">
        <v>30</v>
      </c>
      <c r="P81" s="333"/>
      <c r="Q81" s="333"/>
      <c r="R81" s="333"/>
      <c r="S81" s="333"/>
      <c r="T81" s="333"/>
      <c r="U81" s="333"/>
      <c r="V81" s="333"/>
      <c r="W81" s="334" t="s">
        <v>17</v>
      </c>
      <c r="X81" s="334"/>
      <c r="Y81" s="335">
        <f t="shared" si="0"/>
        <v>25</v>
      </c>
      <c r="Z81" s="336"/>
      <c r="AA81" s="336"/>
      <c r="AB81" s="336"/>
      <c r="AC81" s="336"/>
      <c r="AD81" s="336"/>
      <c r="AE81" s="336"/>
      <c r="AF81" s="93" t="s">
        <v>17</v>
      </c>
    </row>
    <row r="82" spans="3:32" ht="24.95" customHeight="1" x14ac:dyDescent="0.4">
      <c r="C82" s="344">
        <v>5</v>
      </c>
      <c r="D82" s="345"/>
      <c r="E82" s="332">
        <v>20</v>
      </c>
      <c r="F82" s="333"/>
      <c r="G82" s="333"/>
      <c r="H82" s="333"/>
      <c r="I82" s="333"/>
      <c r="J82" s="333"/>
      <c r="K82" s="333"/>
      <c r="L82" s="333"/>
      <c r="M82" s="346" t="s">
        <v>17</v>
      </c>
      <c r="N82" s="346"/>
      <c r="O82" s="332">
        <v>30</v>
      </c>
      <c r="P82" s="333"/>
      <c r="Q82" s="333"/>
      <c r="R82" s="333"/>
      <c r="S82" s="333"/>
      <c r="T82" s="333"/>
      <c r="U82" s="333"/>
      <c r="V82" s="333"/>
      <c r="W82" s="347" t="s">
        <v>17</v>
      </c>
      <c r="X82" s="347"/>
      <c r="Y82" s="335">
        <f t="shared" si="0"/>
        <v>20</v>
      </c>
      <c r="Z82" s="336"/>
      <c r="AA82" s="336"/>
      <c r="AB82" s="336"/>
      <c r="AC82" s="336"/>
      <c r="AD82" s="336"/>
      <c r="AE82" s="336"/>
      <c r="AF82" s="94" t="s">
        <v>17</v>
      </c>
    </row>
    <row r="83" spans="3:32" ht="24.95" customHeight="1" x14ac:dyDescent="0.4">
      <c r="C83" s="330">
        <v>6</v>
      </c>
      <c r="D83" s="331"/>
      <c r="E83" s="332">
        <v>15</v>
      </c>
      <c r="F83" s="333"/>
      <c r="G83" s="333"/>
      <c r="H83" s="333"/>
      <c r="I83" s="333"/>
      <c r="J83" s="333"/>
      <c r="K83" s="333"/>
      <c r="L83" s="333"/>
      <c r="M83" s="334" t="s">
        <v>17</v>
      </c>
      <c r="N83" s="334"/>
      <c r="O83" s="332">
        <v>10.268000000000001</v>
      </c>
      <c r="P83" s="333"/>
      <c r="Q83" s="333"/>
      <c r="R83" s="333"/>
      <c r="S83" s="333"/>
      <c r="T83" s="333"/>
      <c r="U83" s="333"/>
      <c r="V83" s="333"/>
      <c r="W83" s="334" t="s">
        <v>17</v>
      </c>
      <c r="X83" s="334"/>
      <c r="Y83" s="335">
        <f t="shared" si="0"/>
        <v>10.268000000000001</v>
      </c>
      <c r="Z83" s="336"/>
      <c r="AA83" s="336"/>
      <c r="AB83" s="336"/>
      <c r="AC83" s="336"/>
      <c r="AD83" s="336"/>
      <c r="AE83" s="336"/>
      <c r="AF83" s="93" t="s">
        <v>17</v>
      </c>
    </row>
    <row r="84" spans="3:32" ht="24.95" customHeight="1" x14ac:dyDescent="0.4">
      <c r="C84" s="344">
        <v>7</v>
      </c>
      <c r="D84" s="345"/>
      <c r="E84" s="332">
        <v>15</v>
      </c>
      <c r="F84" s="333"/>
      <c r="G84" s="333"/>
      <c r="H84" s="333"/>
      <c r="I84" s="333"/>
      <c r="J84" s="333"/>
      <c r="K84" s="333"/>
      <c r="L84" s="333"/>
      <c r="M84" s="346" t="s">
        <v>17</v>
      </c>
      <c r="N84" s="346"/>
      <c r="O84" s="332">
        <v>10.268000000000001</v>
      </c>
      <c r="P84" s="333"/>
      <c r="Q84" s="333"/>
      <c r="R84" s="333"/>
      <c r="S84" s="333"/>
      <c r="T84" s="333"/>
      <c r="U84" s="333"/>
      <c r="V84" s="333"/>
      <c r="W84" s="347" t="s">
        <v>17</v>
      </c>
      <c r="X84" s="347"/>
      <c r="Y84" s="335">
        <f t="shared" si="0"/>
        <v>10.268000000000001</v>
      </c>
      <c r="Z84" s="336"/>
      <c r="AA84" s="336"/>
      <c r="AB84" s="336"/>
      <c r="AC84" s="336"/>
      <c r="AD84" s="336"/>
      <c r="AE84" s="336"/>
      <c r="AF84" s="94" t="s">
        <v>17</v>
      </c>
    </row>
    <row r="85" spans="3:32" ht="24.95" customHeight="1" x14ac:dyDescent="0.4">
      <c r="C85" s="330">
        <v>8</v>
      </c>
      <c r="D85" s="331"/>
      <c r="E85" s="332">
        <v>10</v>
      </c>
      <c r="F85" s="333"/>
      <c r="G85" s="333"/>
      <c r="H85" s="333"/>
      <c r="I85" s="333"/>
      <c r="J85" s="333"/>
      <c r="K85" s="333"/>
      <c r="L85" s="333"/>
      <c r="M85" s="334" t="s">
        <v>17</v>
      </c>
      <c r="N85" s="334"/>
      <c r="O85" s="332">
        <v>25</v>
      </c>
      <c r="P85" s="333"/>
      <c r="Q85" s="333"/>
      <c r="R85" s="333"/>
      <c r="S85" s="333"/>
      <c r="T85" s="333"/>
      <c r="U85" s="333"/>
      <c r="V85" s="333"/>
      <c r="W85" s="334" t="s">
        <v>17</v>
      </c>
      <c r="X85" s="334"/>
      <c r="Y85" s="335">
        <f t="shared" si="0"/>
        <v>10</v>
      </c>
      <c r="Z85" s="336"/>
      <c r="AA85" s="336"/>
      <c r="AB85" s="336"/>
      <c r="AC85" s="336"/>
      <c r="AD85" s="336"/>
      <c r="AE85" s="336"/>
      <c r="AF85" s="93" t="s">
        <v>17</v>
      </c>
    </row>
    <row r="86" spans="3:32" ht="24.95" customHeight="1" x14ac:dyDescent="0.4">
      <c r="C86" s="344">
        <v>9</v>
      </c>
      <c r="D86" s="345"/>
      <c r="E86" s="332">
        <v>10</v>
      </c>
      <c r="F86" s="333"/>
      <c r="G86" s="333"/>
      <c r="H86" s="333"/>
      <c r="I86" s="333"/>
      <c r="J86" s="333"/>
      <c r="K86" s="333"/>
      <c r="L86" s="333"/>
      <c r="M86" s="346" t="s">
        <v>17</v>
      </c>
      <c r="N86" s="346"/>
      <c r="O86" s="332">
        <v>25</v>
      </c>
      <c r="P86" s="333"/>
      <c r="Q86" s="333"/>
      <c r="R86" s="333"/>
      <c r="S86" s="333"/>
      <c r="T86" s="333"/>
      <c r="U86" s="333"/>
      <c r="V86" s="333"/>
      <c r="W86" s="347" t="s">
        <v>17</v>
      </c>
      <c r="X86" s="347"/>
      <c r="Y86" s="335">
        <f t="shared" si="0"/>
        <v>10</v>
      </c>
      <c r="Z86" s="336"/>
      <c r="AA86" s="336"/>
      <c r="AB86" s="336"/>
      <c r="AC86" s="336"/>
      <c r="AD86" s="336"/>
      <c r="AE86" s="336"/>
      <c r="AF86" s="94" t="s">
        <v>17</v>
      </c>
    </row>
    <row r="87" spans="3:32" ht="24.95" customHeight="1" x14ac:dyDescent="0.4">
      <c r="C87" s="330">
        <v>10</v>
      </c>
      <c r="D87" s="331"/>
      <c r="E87" s="332"/>
      <c r="F87" s="333"/>
      <c r="G87" s="333"/>
      <c r="H87" s="333"/>
      <c r="I87" s="333"/>
      <c r="J87" s="333"/>
      <c r="K87" s="333"/>
      <c r="L87" s="333"/>
      <c r="M87" s="334" t="s">
        <v>17</v>
      </c>
      <c r="N87" s="334"/>
      <c r="O87" s="332"/>
      <c r="P87" s="333"/>
      <c r="Q87" s="333"/>
      <c r="R87" s="333"/>
      <c r="S87" s="333"/>
      <c r="T87" s="333"/>
      <c r="U87" s="333"/>
      <c r="V87" s="333"/>
      <c r="W87" s="334" t="s">
        <v>17</v>
      </c>
      <c r="X87" s="334"/>
      <c r="Y87" s="335">
        <f t="shared" si="0"/>
        <v>0</v>
      </c>
      <c r="Z87" s="336"/>
      <c r="AA87" s="336"/>
      <c r="AB87" s="336"/>
      <c r="AC87" s="336"/>
      <c r="AD87" s="336"/>
      <c r="AE87" s="336"/>
      <c r="AF87" s="93" t="s">
        <v>17</v>
      </c>
    </row>
    <row r="88" spans="3:32" ht="24.95" customHeight="1" x14ac:dyDescent="0.4">
      <c r="C88" s="344">
        <v>11</v>
      </c>
      <c r="D88" s="345"/>
      <c r="E88" s="332"/>
      <c r="F88" s="333"/>
      <c r="G88" s="333"/>
      <c r="H88" s="333"/>
      <c r="I88" s="333"/>
      <c r="J88" s="333"/>
      <c r="K88" s="333"/>
      <c r="L88" s="333"/>
      <c r="M88" s="346" t="s">
        <v>17</v>
      </c>
      <c r="N88" s="346"/>
      <c r="O88" s="332"/>
      <c r="P88" s="333"/>
      <c r="Q88" s="333"/>
      <c r="R88" s="333"/>
      <c r="S88" s="333"/>
      <c r="T88" s="333"/>
      <c r="U88" s="333"/>
      <c r="V88" s="333"/>
      <c r="W88" s="347" t="s">
        <v>17</v>
      </c>
      <c r="X88" s="347"/>
      <c r="Y88" s="335">
        <f t="shared" si="0"/>
        <v>0</v>
      </c>
      <c r="Z88" s="336"/>
      <c r="AA88" s="336"/>
      <c r="AB88" s="336"/>
      <c r="AC88" s="336"/>
      <c r="AD88" s="336"/>
      <c r="AE88" s="336"/>
      <c r="AF88" s="94" t="s">
        <v>17</v>
      </c>
    </row>
    <row r="89" spans="3:32" ht="24.95" customHeight="1" x14ac:dyDescent="0.4">
      <c r="C89" s="330">
        <v>12</v>
      </c>
      <c r="D89" s="331"/>
      <c r="E89" s="332"/>
      <c r="F89" s="333"/>
      <c r="G89" s="333"/>
      <c r="H89" s="333"/>
      <c r="I89" s="333"/>
      <c r="J89" s="333"/>
      <c r="K89" s="333"/>
      <c r="L89" s="333"/>
      <c r="M89" s="334" t="s">
        <v>17</v>
      </c>
      <c r="N89" s="334"/>
      <c r="O89" s="332"/>
      <c r="P89" s="333"/>
      <c r="Q89" s="333"/>
      <c r="R89" s="333"/>
      <c r="S89" s="333"/>
      <c r="T89" s="333"/>
      <c r="U89" s="333"/>
      <c r="V89" s="333"/>
      <c r="W89" s="334" t="s">
        <v>17</v>
      </c>
      <c r="X89" s="334"/>
      <c r="Y89" s="335">
        <f t="shared" si="0"/>
        <v>0</v>
      </c>
      <c r="Z89" s="336"/>
      <c r="AA89" s="336"/>
      <c r="AB89" s="336"/>
      <c r="AC89" s="336"/>
      <c r="AD89" s="336"/>
      <c r="AE89" s="336"/>
      <c r="AF89" s="93" t="s">
        <v>17</v>
      </c>
    </row>
    <row r="90" spans="3:32" ht="24.95" customHeight="1" x14ac:dyDescent="0.4">
      <c r="C90" s="344">
        <v>13</v>
      </c>
      <c r="D90" s="345"/>
      <c r="E90" s="332"/>
      <c r="F90" s="333"/>
      <c r="G90" s="333"/>
      <c r="H90" s="333"/>
      <c r="I90" s="333"/>
      <c r="J90" s="333"/>
      <c r="K90" s="333"/>
      <c r="L90" s="333"/>
      <c r="M90" s="346" t="s">
        <v>17</v>
      </c>
      <c r="N90" s="346"/>
      <c r="O90" s="332"/>
      <c r="P90" s="333"/>
      <c r="Q90" s="333"/>
      <c r="R90" s="333"/>
      <c r="S90" s="333"/>
      <c r="T90" s="333"/>
      <c r="U90" s="333"/>
      <c r="V90" s="333"/>
      <c r="W90" s="347" t="s">
        <v>17</v>
      </c>
      <c r="X90" s="347"/>
      <c r="Y90" s="335">
        <f t="shared" si="0"/>
        <v>0</v>
      </c>
      <c r="Z90" s="336"/>
      <c r="AA90" s="336"/>
      <c r="AB90" s="336"/>
      <c r="AC90" s="336"/>
      <c r="AD90" s="336"/>
      <c r="AE90" s="336"/>
      <c r="AF90" s="94" t="s">
        <v>17</v>
      </c>
    </row>
    <row r="91" spans="3:32" ht="24.95" customHeight="1" x14ac:dyDescent="0.4">
      <c r="C91" s="330">
        <v>14</v>
      </c>
      <c r="D91" s="331"/>
      <c r="E91" s="332"/>
      <c r="F91" s="333"/>
      <c r="G91" s="333"/>
      <c r="H91" s="333"/>
      <c r="I91" s="333"/>
      <c r="J91" s="333"/>
      <c r="K91" s="333"/>
      <c r="L91" s="333"/>
      <c r="M91" s="334" t="s">
        <v>17</v>
      </c>
      <c r="N91" s="334"/>
      <c r="O91" s="332"/>
      <c r="P91" s="333"/>
      <c r="Q91" s="333"/>
      <c r="R91" s="333"/>
      <c r="S91" s="333"/>
      <c r="T91" s="333"/>
      <c r="U91" s="333"/>
      <c r="V91" s="333"/>
      <c r="W91" s="334" t="s">
        <v>17</v>
      </c>
      <c r="X91" s="334"/>
      <c r="Y91" s="335">
        <f t="shared" si="0"/>
        <v>0</v>
      </c>
      <c r="Z91" s="336"/>
      <c r="AA91" s="336"/>
      <c r="AB91" s="336"/>
      <c r="AC91" s="336"/>
      <c r="AD91" s="336"/>
      <c r="AE91" s="336"/>
      <c r="AF91" s="93" t="s">
        <v>17</v>
      </c>
    </row>
    <row r="92" spans="3:32" ht="24.95" customHeight="1" thickBot="1" x14ac:dyDescent="0.45">
      <c r="C92" s="337">
        <v>15</v>
      </c>
      <c r="D92" s="338"/>
      <c r="E92" s="339"/>
      <c r="F92" s="340"/>
      <c r="G92" s="340"/>
      <c r="H92" s="340"/>
      <c r="I92" s="340"/>
      <c r="J92" s="340"/>
      <c r="K92" s="340"/>
      <c r="L92" s="340"/>
      <c r="M92" s="341" t="s">
        <v>17</v>
      </c>
      <c r="N92" s="341"/>
      <c r="O92" s="339"/>
      <c r="P92" s="340"/>
      <c r="Q92" s="340"/>
      <c r="R92" s="340"/>
      <c r="S92" s="340"/>
      <c r="T92" s="340"/>
      <c r="U92" s="340"/>
      <c r="V92" s="340"/>
      <c r="W92" s="341" t="s">
        <v>17</v>
      </c>
      <c r="X92" s="341"/>
      <c r="Y92" s="342">
        <f t="shared" si="0"/>
        <v>0</v>
      </c>
      <c r="Z92" s="343"/>
      <c r="AA92" s="343"/>
      <c r="AB92" s="343"/>
      <c r="AC92" s="343"/>
      <c r="AD92" s="343"/>
      <c r="AE92" s="343"/>
      <c r="AF92" s="92" t="s">
        <v>17</v>
      </c>
    </row>
    <row r="93" spans="3:32" ht="39.75" customHeight="1" thickTop="1" x14ac:dyDescent="0.4">
      <c r="C93" s="323" t="s">
        <v>99</v>
      </c>
      <c r="D93" s="324"/>
      <c r="E93" s="325" t="s">
        <v>100</v>
      </c>
      <c r="F93" s="326"/>
      <c r="G93" s="326"/>
      <c r="H93" s="326"/>
      <c r="I93" s="326"/>
      <c r="J93" s="326"/>
      <c r="K93" s="326"/>
      <c r="L93" s="326"/>
      <c r="M93" s="326"/>
      <c r="N93" s="326"/>
      <c r="O93" s="326"/>
      <c r="P93" s="326"/>
      <c r="Q93" s="326"/>
      <c r="R93" s="326"/>
      <c r="S93" s="326"/>
      <c r="T93" s="326"/>
      <c r="U93" s="326"/>
      <c r="V93" s="326"/>
      <c r="W93" s="326"/>
      <c r="X93" s="327"/>
      <c r="Y93" s="328">
        <f>SUM(Y78:AE92)</f>
        <v>160.536</v>
      </c>
      <c r="Z93" s="329"/>
      <c r="AA93" s="329"/>
      <c r="AB93" s="329"/>
      <c r="AC93" s="329"/>
      <c r="AD93" s="329"/>
      <c r="AE93" s="329"/>
      <c r="AF93" s="90" t="s">
        <v>17</v>
      </c>
    </row>
  </sheetData>
  <sheetProtection selectLockedCells="1"/>
  <mergeCells count="208">
    <mergeCell ref="D56:AF56"/>
    <mergeCell ref="C59:C60"/>
    <mergeCell ref="D59:AF60"/>
    <mergeCell ref="C64:AF64"/>
    <mergeCell ref="D67:AF67"/>
    <mergeCell ref="D70:AF70"/>
    <mergeCell ref="C50:H50"/>
    <mergeCell ref="I50:O50"/>
    <mergeCell ref="C51:H51"/>
    <mergeCell ref="I51:O51"/>
    <mergeCell ref="Q51:AF51"/>
    <mergeCell ref="D55:AF55"/>
    <mergeCell ref="AE47:AF47"/>
    <mergeCell ref="C48:H48"/>
    <mergeCell ref="P48:Q48"/>
    <mergeCell ref="R48:W48"/>
    <mergeCell ref="AE48:AF48"/>
    <mergeCell ref="C49:H49"/>
    <mergeCell ref="I49:O49"/>
    <mergeCell ref="AC42:AF42"/>
    <mergeCell ref="C46:H46"/>
    <mergeCell ref="I46:Q46"/>
    <mergeCell ref="R46:W46"/>
    <mergeCell ref="X46:AF46"/>
    <mergeCell ref="C47:H47"/>
    <mergeCell ref="I47:O47"/>
    <mergeCell ref="P47:Q47"/>
    <mergeCell ref="R47:W47"/>
    <mergeCell ref="X47:AD47"/>
    <mergeCell ref="I48:O48"/>
    <mergeCell ref="X48:AD48"/>
    <mergeCell ref="T39:U39"/>
    <mergeCell ref="V39:W39"/>
    <mergeCell ref="C40:H40"/>
    <mergeCell ref="I40:K40"/>
    <mergeCell ref="L40:M40"/>
    <mergeCell ref="N40:O40"/>
    <mergeCell ref="P40:Q40"/>
    <mergeCell ref="R40:S40"/>
    <mergeCell ref="T40:U40"/>
    <mergeCell ref="V40:W40"/>
    <mergeCell ref="C39:H39"/>
    <mergeCell ref="I39:K39"/>
    <mergeCell ref="L39:M39"/>
    <mergeCell ref="N39:O39"/>
    <mergeCell ref="P39:Q39"/>
    <mergeCell ref="R39:S39"/>
    <mergeCell ref="C34:F34"/>
    <mergeCell ref="G34:Q34"/>
    <mergeCell ref="R34:U34"/>
    <mergeCell ref="V34:AF34"/>
    <mergeCell ref="C35:F35"/>
    <mergeCell ref="G35:Q35"/>
    <mergeCell ref="R35:U35"/>
    <mergeCell ref="V35:AF35"/>
    <mergeCell ref="C32:F32"/>
    <mergeCell ref="G32:Q32"/>
    <mergeCell ref="R32:U32"/>
    <mergeCell ref="V32:AF32"/>
    <mergeCell ref="C33:F33"/>
    <mergeCell ref="G33:Q33"/>
    <mergeCell ref="R33:U33"/>
    <mergeCell ref="V33:AF33"/>
    <mergeCell ref="A16:AG16"/>
    <mergeCell ref="C29:F29"/>
    <mergeCell ref="C30:F30"/>
    <mergeCell ref="I30:K30"/>
    <mergeCell ref="M30:O30"/>
    <mergeCell ref="Q30:AF30"/>
    <mergeCell ref="C31:F31"/>
    <mergeCell ref="G31:AF31"/>
    <mergeCell ref="C26:F26"/>
    <mergeCell ref="AA3:AB3"/>
    <mergeCell ref="AD3:AE3"/>
    <mergeCell ref="B4:L4"/>
    <mergeCell ref="P9:S9"/>
    <mergeCell ref="T9:AG9"/>
    <mergeCell ref="P10:S10"/>
    <mergeCell ref="T10:AG10"/>
    <mergeCell ref="P11:S11"/>
    <mergeCell ref="T11:AG11"/>
    <mergeCell ref="P6:S7"/>
    <mergeCell ref="U6:W6"/>
    <mergeCell ref="Z6:AD6"/>
    <mergeCell ref="T7:AG7"/>
    <mergeCell ref="P8:S8"/>
    <mergeCell ref="T8:AG8"/>
    <mergeCell ref="C38:H38"/>
    <mergeCell ref="I38:K38"/>
    <mergeCell ref="L38:M38"/>
    <mergeCell ref="N38:O38"/>
    <mergeCell ref="P38:Q38"/>
    <mergeCell ref="R38:S38"/>
    <mergeCell ref="T38:U38"/>
    <mergeCell ref="V38:W38"/>
    <mergeCell ref="A1:H1"/>
    <mergeCell ref="U3:V3"/>
    <mergeCell ref="W3:X3"/>
    <mergeCell ref="A18:AG18"/>
    <mergeCell ref="A20:AG20"/>
    <mergeCell ref="K22:Q22"/>
    <mergeCell ref="C25:F25"/>
    <mergeCell ref="I25:K25"/>
    <mergeCell ref="M25:O25"/>
    <mergeCell ref="Q25:R25"/>
    <mergeCell ref="S25:AF25"/>
    <mergeCell ref="P12:S12"/>
    <mergeCell ref="U12:W12"/>
    <mergeCell ref="Z12:AB12"/>
    <mergeCell ref="AD12:AG12"/>
    <mergeCell ref="A15:AG15"/>
    <mergeCell ref="C76:D77"/>
    <mergeCell ref="E76:N77"/>
    <mergeCell ref="O76:X77"/>
    <mergeCell ref="Y76:AF77"/>
    <mergeCell ref="C78:D78"/>
    <mergeCell ref="E78:L78"/>
    <mergeCell ref="M78:N78"/>
    <mergeCell ref="O78:V78"/>
    <mergeCell ref="W78:X78"/>
    <mergeCell ref="Y78:AE78"/>
    <mergeCell ref="C79:D79"/>
    <mergeCell ref="E79:L79"/>
    <mergeCell ref="M79:N79"/>
    <mergeCell ref="O79:V79"/>
    <mergeCell ref="W79:X79"/>
    <mergeCell ref="Y79:AE79"/>
    <mergeCell ref="C80:D80"/>
    <mergeCell ref="E80:L80"/>
    <mergeCell ref="M80:N80"/>
    <mergeCell ref="O80:V80"/>
    <mergeCell ref="W80:X80"/>
    <mergeCell ref="Y80:AE80"/>
    <mergeCell ref="C81:D81"/>
    <mergeCell ref="E81:L81"/>
    <mergeCell ref="M81:N81"/>
    <mergeCell ref="O81:V81"/>
    <mergeCell ref="W81:X81"/>
    <mergeCell ref="Y81:AE81"/>
    <mergeCell ref="C82:D82"/>
    <mergeCell ref="E82:L82"/>
    <mergeCell ref="M82:N82"/>
    <mergeCell ref="O82:V82"/>
    <mergeCell ref="W82:X82"/>
    <mergeCell ref="Y82:AE82"/>
    <mergeCell ref="C83:D83"/>
    <mergeCell ref="E83:L83"/>
    <mergeCell ref="M83:N83"/>
    <mergeCell ref="O83:V83"/>
    <mergeCell ref="W83:X83"/>
    <mergeCell ref="Y83:AE83"/>
    <mergeCell ref="C84:D84"/>
    <mergeCell ref="E84:L84"/>
    <mergeCell ref="M84:N84"/>
    <mergeCell ref="O84:V84"/>
    <mergeCell ref="W84:X84"/>
    <mergeCell ref="Y84:AE84"/>
    <mergeCell ref="C85:D85"/>
    <mergeCell ref="E85:L85"/>
    <mergeCell ref="M85:N85"/>
    <mergeCell ref="O85:V85"/>
    <mergeCell ref="W85:X85"/>
    <mergeCell ref="Y85:AE85"/>
    <mergeCell ref="C86:D86"/>
    <mergeCell ref="E86:L86"/>
    <mergeCell ref="M86:N86"/>
    <mergeCell ref="O86:V86"/>
    <mergeCell ref="W86:X86"/>
    <mergeCell ref="Y86:AE86"/>
    <mergeCell ref="C87:D87"/>
    <mergeCell ref="E87:L87"/>
    <mergeCell ref="M87:N87"/>
    <mergeCell ref="O87:V87"/>
    <mergeCell ref="W87:X87"/>
    <mergeCell ref="Y87:AE87"/>
    <mergeCell ref="C88:D88"/>
    <mergeCell ref="E88:L88"/>
    <mergeCell ref="M88:N88"/>
    <mergeCell ref="O88:V88"/>
    <mergeCell ref="W88:X88"/>
    <mergeCell ref="Y88:AE88"/>
    <mergeCell ref="C89:D89"/>
    <mergeCell ref="E89:L89"/>
    <mergeCell ref="M89:N89"/>
    <mergeCell ref="O89:V89"/>
    <mergeCell ref="W89:X89"/>
    <mergeCell ref="Y89:AE89"/>
    <mergeCell ref="C90:D90"/>
    <mergeCell ref="E90:L90"/>
    <mergeCell ref="M90:N90"/>
    <mergeCell ref="O90:V90"/>
    <mergeCell ref="W90:X90"/>
    <mergeCell ref="Y90:AE90"/>
    <mergeCell ref="C93:D93"/>
    <mergeCell ref="E93:X93"/>
    <mergeCell ref="Y93:AE93"/>
    <mergeCell ref="C91:D91"/>
    <mergeCell ref="E91:L91"/>
    <mergeCell ref="M91:N91"/>
    <mergeCell ref="O91:V91"/>
    <mergeCell ref="W91:X91"/>
    <mergeCell ref="Y91:AE91"/>
    <mergeCell ref="C92:D92"/>
    <mergeCell ref="E92:L92"/>
    <mergeCell ref="M92:N92"/>
    <mergeCell ref="O92:V92"/>
    <mergeCell ref="W92:X92"/>
    <mergeCell ref="Y92:AE92"/>
  </mergeCells>
  <phoneticPr fontId="5"/>
  <printOptions horizontalCentered="1"/>
  <pageMargins left="0.39370078740157483" right="0.39370078740157483" top="0" bottom="0" header="0" footer="0"/>
  <pageSetup paperSize="9" scale="71" orientation="portrait" r:id="rId1"/>
  <rowBreaks count="2" manualBreakCount="2">
    <brk id="42" max="16383" man="1"/>
    <brk id="7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17</xdr:col>
                    <xdr:colOff>38100</xdr:colOff>
                    <xdr:row>28</xdr:row>
                    <xdr:rowOff>28575</xdr:rowOff>
                  </from>
                  <to>
                    <xdr:col>18</xdr:col>
                    <xdr:colOff>66675</xdr:colOff>
                    <xdr:row>28</xdr:row>
                    <xdr:rowOff>276225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47625</xdr:colOff>
                    <xdr:row>55</xdr:row>
                    <xdr:rowOff>38100</xdr:rowOff>
                  </from>
                  <to>
                    <xdr:col>3</xdr:col>
                    <xdr:colOff>66675</xdr:colOff>
                    <xdr:row>55</xdr:row>
                    <xdr:rowOff>295275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28575</xdr:colOff>
                    <xdr:row>54</xdr:row>
                    <xdr:rowOff>95250</xdr:rowOff>
                  </from>
                  <to>
                    <xdr:col>3</xdr:col>
                    <xdr:colOff>85725</xdr:colOff>
                    <xdr:row>55</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38100</xdr:colOff>
                    <xdr:row>62</xdr:row>
                    <xdr:rowOff>28575</xdr:rowOff>
                  </from>
                  <to>
                    <xdr:col>3</xdr:col>
                    <xdr:colOff>66675</xdr:colOff>
                    <xdr:row>63</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57150</xdr:colOff>
                    <xdr:row>65</xdr:row>
                    <xdr:rowOff>257175</xdr:rowOff>
                  </from>
                  <to>
                    <xdr:col>3</xdr:col>
                    <xdr:colOff>76200</xdr:colOff>
                    <xdr:row>66</xdr:row>
                    <xdr:rowOff>238125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47625</xdr:colOff>
                    <xdr:row>68</xdr:row>
                    <xdr:rowOff>238125</xdr:rowOff>
                  </from>
                  <to>
                    <xdr:col>3</xdr:col>
                    <xdr:colOff>76200</xdr:colOff>
                    <xdr:row>69</xdr:row>
                    <xdr:rowOff>228600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57150</xdr:colOff>
                    <xdr:row>57</xdr:row>
                    <xdr:rowOff>257175</xdr:rowOff>
                  </from>
                  <to>
                    <xdr:col>3</xdr:col>
                    <xdr:colOff>76200</xdr:colOff>
                    <xdr:row>58</xdr:row>
                    <xdr:rowOff>238125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7</xdr:col>
                    <xdr:colOff>38100</xdr:colOff>
                    <xdr:row>28</xdr:row>
                    <xdr:rowOff>28575</xdr:rowOff>
                  </from>
                  <to>
                    <xdr:col>8</xdr:col>
                    <xdr:colOff>66675</xdr:colOff>
                    <xdr:row>28</xdr:row>
                    <xdr:rowOff>276225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17</xdr:col>
                    <xdr:colOff>38100</xdr:colOff>
                    <xdr:row>28</xdr:row>
                    <xdr:rowOff>28575</xdr:rowOff>
                  </from>
                  <to>
                    <xdr:col>18</xdr:col>
                    <xdr:colOff>66675</xdr:colOff>
                    <xdr:row>28</xdr:row>
                    <xdr:rowOff>276225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xdr:col>
                    <xdr:colOff>47625</xdr:colOff>
                    <xdr:row>55</xdr:row>
                    <xdr:rowOff>38100</xdr:rowOff>
                  </from>
                  <to>
                    <xdr:col>3</xdr:col>
                    <xdr:colOff>66675</xdr:colOff>
                    <xdr:row>55</xdr:row>
                    <xdr:rowOff>295275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xdr:col>
                    <xdr:colOff>28575</xdr:colOff>
                    <xdr:row>54</xdr:row>
                    <xdr:rowOff>95250</xdr:rowOff>
                  </from>
                  <to>
                    <xdr:col>3</xdr:col>
                    <xdr:colOff>85725</xdr:colOff>
                    <xdr:row>55</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xdr:col>
                    <xdr:colOff>28575</xdr:colOff>
                    <xdr:row>54</xdr:row>
                    <xdr:rowOff>95250</xdr:rowOff>
                  </from>
                  <to>
                    <xdr:col>3</xdr:col>
                    <xdr:colOff>85725</xdr:colOff>
                    <xdr:row>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記載例</vt:lpstr>
      <vt:lpstr>記載例!Print_Area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2026-04-27T09:38:59Z</dcterms:modified>
</cp:coreProperties>
</file>