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rban_srv01\★共有フォルダ\03 ■ 交通施策推進課\02 公共交通係\情報共有シート\02_バリアフリー\04_UDタクシー\02_★補助金\01_要綱\01_交付要綱等\01_要綱\R5.4.1~性別廃止+参考様式等の修正\HP用\"/>
    </mc:Choice>
  </mc:AlternateContent>
  <bookViews>
    <workbookView xWindow="4935" yWindow="465" windowWidth="21465" windowHeight="14715"/>
  </bookViews>
  <sheets>
    <sheet name="新参考様式" sheetId="3" r:id="rId1"/>
    <sheet name="リスト" sheetId="2" r:id="rId2"/>
  </sheets>
  <definedNames>
    <definedName name="_xlnm.Print_Area" localSheetId="0">新参考様式!$A$1:$H$64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3" l="1"/>
  <c r="F6" i="3" l="1"/>
  <c r="A19" i="3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E17" i="3" s="1"/>
  <c r="E18" i="3" l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</calcChain>
</file>

<file path=xl/sharedStrings.xml><?xml version="1.0" encoding="utf-8"?>
<sst xmlns="http://schemas.openxmlformats.org/spreadsheetml/2006/main" count="40" uniqueCount="23">
  <si>
    <t>事業者名</t>
    <rPh sb="0" eb="3">
      <t>ジギョウシャ</t>
    </rPh>
    <rPh sb="3" eb="4">
      <t>メイ</t>
    </rPh>
    <phoneticPr fontId="1"/>
  </si>
  <si>
    <t>運転手名</t>
    <rPh sb="0" eb="3">
      <t>ウンテンシュ</t>
    </rPh>
    <rPh sb="3" eb="4">
      <t>メイ</t>
    </rPh>
    <phoneticPr fontId="1"/>
  </si>
  <si>
    <t>№</t>
    <phoneticPr fontId="1"/>
  </si>
  <si>
    <t>介護職員初任者研修</t>
    <rPh sb="0" eb="4">
      <t>カイゴショクイン</t>
    </rPh>
    <rPh sb="4" eb="7">
      <t>ショニンシャ</t>
    </rPh>
    <rPh sb="7" eb="9">
      <t>ケンシュウ</t>
    </rPh>
    <phoneticPr fontId="1"/>
  </si>
  <si>
    <t>種別</t>
    <rPh sb="0" eb="2">
      <t>シュベツ</t>
    </rPh>
    <phoneticPr fontId="1"/>
  </si>
  <si>
    <t>種別</t>
    <rPh sb="0" eb="2">
      <t>シュベツ</t>
    </rPh>
    <phoneticPr fontId="1"/>
  </si>
  <si>
    <t>UD研修</t>
    <rPh sb="2" eb="4">
      <t>ケンシュウ</t>
    </rPh>
    <phoneticPr fontId="1"/>
  </si>
  <si>
    <t>介護福祉士実務者研修</t>
    <rPh sb="0" eb="2">
      <t>カイゴ</t>
    </rPh>
    <rPh sb="2" eb="5">
      <t>フクシシ</t>
    </rPh>
    <rPh sb="5" eb="7">
      <t>ジツム</t>
    </rPh>
    <rPh sb="7" eb="8">
      <t>シャ</t>
    </rPh>
    <rPh sb="8" eb="10">
      <t>ケンシュウ</t>
    </rPh>
    <phoneticPr fontId="1"/>
  </si>
  <si>
    <t>介護福祉士</t>
    <rPh sb="0" eb="2">
      <t>カイゴ</t>
    </rPh>
    <rPh sb="2" eb="5">
      <t>フクシシ</t>
    </rPh>
    <phoneticPr fontId="1"/>
  </si>
  <si>
    <t>研修受講修了運転手名、資格登録運転手名</t>
    <rPh sb="0" eb="2">
      <t>ケンシュウ</t>
    </rPh>
    <rPh sb="2" eb="4">
      <t>ジュコウ</t>
    </rPh>
    <rPh sb="4" eb="6">
      <t>シュウリョウ</t>
    </rPh>
    <rPh sb="6" eb="9">
      <t>ウンテンシュ</t>
    </rPh>
    <rPh sb="9" eb="10">
      <t>メイ</t>
    </rPh>
    <rPh sb="11" eb="13">
      <t>シカク</t>
    </rPh>
    <rPh sb="13" eb="15">
      <t>トウロク</t>
    </rPh>
    <rPh sb="15" eb="18">
      <t>ウンテンシュ</t>
    </rPh>
    <rPh sb="18" eb="19">
      <t>メイ</t>
    </rPh>
    <phoneticPr fontId="1"/>
  </si>
  <si>
    <t>(例)</t>
    <rPh sb="1" eb="2">
      <t>レイ</t>
    </rPh>
    <phoneticPr fontId="1"/>
  </si>
  <si>
    <t>福岡　太郎</t>
    <rPh sb="0" eb="2">
      <t>フクオカ</t>
    </rPh>
    <rPh sb="3" eb="5">
      <t>タロウ</t>
    </rPh>
    <phoneticPr fontId="1"/>
  </si>
  <si>
    <t>受講修了日
資格取得日</t>
    <rPh sb="0" eb="2">
      <t>ジュコウ</t>
    </rPh>
    <rPh sb="2" eb="4">
      <t>シュウリョウ</t>
    </rPh>
    <rPh sb="4" eb="5">
      <t>ヒ</t>
    </rPh>
    <rPh sb="6" eb="8">
      <t>シカク</t>
    </rPh>
    <rPh sb="8" eb="11">
      <t>シュトクビ</t>
    </rPh>
    <phoneticPr fontId="1"/>
  </si>
  <si>
    <t>研修の受講者及び資格者一覧</t>
    <rPh sb="0" eb="2">
      <t>ケンシュウ</t>
    </rPh>
    <rPh sb="3" eb="6">
      <t>ジュコウシャ</t>
    </rPh>
    <rPh sb="6" eb="7">
      <t>オヨ</t>
    </rPh>
    <rPh sb="8" eb="11">
      <t>シカクシャ</t>
    </rPh>
    <rPh sb="11" eb="13">
      <t>イチラン</t>
    </rPh>
    <phoneticPr fontId="1"/>
  </si>
  <si>
    <r>
      <t>（注：事業完了実績報告書には、</t>
    </r>
    <r>
      <rPr>
        <u/>
        <sz val="9"/>
        <rFont val="ＭＳ Ｐゴシック"/>
        <family val="3"/>
        <charset val="128"/>
        <scheme val="minor"/>
      </rPr>
      <t>修了証、登録証の写しを添付</t>
    </r>
    <r>
      <rPr>
        <sz val="9"/>
        <rFont val="ＭＳ Ｐゴシック"/>
        <family val="3"/>
        <charset val="128"/>
        <scheme val="minor"/>
      </rPr>
      <t>すること。）</t>
    </r>
    <rPh sb="1" eb="2">
      <t>チュウ</t>
    </rPh>
    <rPh sb="3" eb="7">
      <t>ジギョウカンリョウ</t>
    </rPh>
    <rPh sb="7" eb="9">
      <t>ジッセキ</t>
    </rPh>
    <rPh sb="9" eb="12">
      <t>ホウコクショ</t>
    </rPh>
    <rPh sb="15" eb="18">
      <t>シュウリョウショウ</t>
    </rPh>
    <rPh sb="19" eb="22">
      <t>トウロクショウ</t>
    </rPh>
    <rPh sb="23" eb="24">
      <t>ウツ</t>
    </rPh>
    <rPh sb="26" eb="28">
      <t>テンプ</t>
    </rPh>
    <phoneticPr fontId="1"/>
  </si>
  <si>
    <t>今回の申請台数
【C】</t>
    <rPh sb="0" eb="2">
      <t>コンカイ</t>
    </rPh>
    <rPh sb="3" eb="5">
      <t>シンセイ</t>
    </rPh>
    <rPh sb="5" eb="7">
      <t>ダイスウ</t>
    </rPh>
    <phoneticPr fontId="1"/>
  </si>
  <si>
    <t>うち処分等を
行った台数【B】</t>
    <rPh sb="2" eb="4">
      <t>ショブン</t>
    </rPh>
    <rPh sb="4" eb="5">
      <t>トウ</t>
    </rPh>
    <rPh sb="7" eb="8">
      <t>オコナ</t>
    </rPh>
    <rPh sb="10" eb="12">
      <t>ダイスウ</t>
    </rPh>
    <phoneticPr fontId="1"/>
  </si>
  <si>
    <t>計
【A - B + C】</t>
    <rPh sb="0" eb="1">
      <t>ケイ</t>
    </rPh>
    <phoneticPr fontId="1"/>
  </si>
  <si>
    <t>全運転手数</t>
    <rPh sb="0" eb="1">
      <t>ゼン</t>
    </rPh>
    <rPh sb="1" eb="4">
      <t>ウンテンシュ</t>
    </rPh>
    <rPh sb="4" eb="5">
      <t>カズ</t>
    </rPh>
    <phoneticPr fontId="1"/>
  </si>
  <si>
    <r>
      <t xml:space="preserve">福岡市からＵＤタクシー
</t>
    </r>
    <r>
      <rPr>
        <u/>
        <sz val="8"/>
        <rFont val="ＭＳ Ｐゴシック"/>
        <family val="3"/>
        <charset val="128"/>
        <scheme val="minor"/>
      </rPr>
      <t>補助金の交付</t>
    </r>
    <r>
      <rPr>
        <sz val="8"/>
        <rFont val="ＭＳ Ｐゴシック"/>
        <family val="3"/>
        <charset val="128"/>
        <scheme val="minor"/>
      </rPr>
      <t>を
受けた台数【A】</t>
    </r>
    <rPh sb="0" eb="3">
      <t>フクオカシ</t>
    </rPh>
    <rPh sb="12" eb="15">
      <t>ホジョキン</t>
    </rPh>
    <rPh sb="16" eb="18">
      <t>コウフ</t>
    </rPh>
    <rPh sb="20" eb="21">
      <t>ウ</t>
    </rPh>
    <rPh sb="23" eb="25">
      <t>ダイスウ</t>
    </rPh>
    <phoneticPr fontId="1"/>
  </si>
  <si>
    <t>研修受講修了者数
及び
資格登録運転者数</t>
    <rPh sb="0" eb="2">
      <t>ケンシュウ</t>
    </rPh>
    <rPh sb="2" eb="4">
      <t>ジュコウ</t>
    </rPh>
    <rPh sb="4" eb="6">
      <t>シュウリョウ</t>
    </rPh>
    <rPh sb="6" eb="7">
      <t>シャ</t>
    </rPh>
    <rPh sb="7" eb="8">
      <t>スウ</t>
    </rPh>
    <rPh sb="9" eb="10">
      <t>オヨ</t>
    </rPh>
    <rPh sb="12" eb="14">
      <t>シカク</t>
    </rPh>
    <rPh sb="14" eb="16">
      <t>トウロク</t>
    </rPh>
    <rPh sb="16" eb="18">
      <t>ウンテン</t>
    </rPh>
    <rPh sb="18" eb="19">
      <t>シャ</t>
    </rPh>
    <rPh sb="19" eb="20">
      <t>スウ</t>
    </rPh>
    <phoneticPr fontId="1"/>
  </si>
  <si>
    <r>
      <t>（注：</t>
    </r>
    <r>
      <rPr>
        <u/>
        <sz val="9"/>
        <rFont val="ＭＳ Ｐゴシック"/>
        <family val="3"/>
        <charset val="128"/>
        <scheme val="minor"/>
      </rPr>
      <t>UD車両の運転手全員を記載</t>
    </r>
    <r>
      <rPr>
        <sz val="9"/>
        <rFont val="ＭＳ Ｐゴシック"/>
        <family val="3"/>
        <charset val="128"/>
        <scheme val="minor"/>
      </rPr>
      <t>すること。※資格のない人は市の補助車両を運転してはいけません。【要綱第４条】）</t>
    </r>
    <rPh sb="1" eb="2">
      <t>チュウ</t>
    </rPh>
    <rPh sb="5" eb="7">
      <t>シャリョウ</t>
    </rPh>
    <rPh sb="8" eb="10">
      <t>ウンテン</t>
    </rPh>
    <rPh sb="10" eb="11">
      <t>シュ</t>
    </rPh>
    <rPh sb="11" eb="13">
      <t>ゼンイン</t>
    </rPh>
    <rPh sb="14" eb="16">
      <t>キサイ</t>
    </rPh>
    <rPh sb="22" eb="24">
      <t>シカク</t>
    </rPh>
    <rPh sb="27" eb="28">
      <t>ヒト</t>
    </rPh>
    <rPh sb="29" eb="30">
      <t>シ</t>
    </rPh>
    <rPh sb="31" eb="33">
      <t>ホジョ</t>
    </rPh>
    <rPh sb="33" eb="35">
      <t>シャリョウ</t>
    </rPh>
    <rPh sb="36" eb="38">
      <t>ウンテン</t>
    </rPh>
    <rPh sb="48" eb="50">
      <t>ヨウコウ</t>
    </rPh>
    <rPh sb="50" eb="51">
      <t>ダイ</t>
    </rPh>
    <rPh sb="52" eb="53">
      <t>ジョウ</t>
    </rPh>
    <phoneticPr fontId="1"/>
  </si>
  <si>
    <r>
      <t>（注：</t>
    </r>
    <r>
      <rPr>
        <u/>
        <sz val="9"/>
        <rFont val="ＭＳ Ｐゴシック"/>
        <family val="3"/>
        <charset val="128"/>
        <scheme val="minor"/>
      </rPr>
      <t>退職者は記載しない</t>
    </r>
    <r>
      <rPr>
        <sz val="9"/>
        <rFont val="ＭＳ Ｐゴシック"/>
        <family val="3"/>
        <charset val="128"/>
        <scheme val="minor"/>
      </rPr>
      <t>こと。）</t>
    </r>
    <rPh sb="1" eb="2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</si>
</sst>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0&quot;台&quot;"/>
    <numFmt numFmtId="178" formatCode="#,##0&quot;人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57" fontId="2" fillId="0" borderId="0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/>
    </xf>
    <xf numFmtId="5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57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57" fontId="7" fillId="2" borderId="2" xfId="0" applyNumberFormat="1" applyFont="1" applyFill="1" applyBorder="1" applyAlignment="1">
      <alignment horizontal="center" vertical="center" shrinkToFit="1"/>
    </xf>
    <xf numFmtId="57" fontId="7" fillId="0" borderId="2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57" fontId="7" fillId="0" borderId="0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57" fontId="7" fillId="0" borderId="0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77" fontId="2" fillId="0" borderId="5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150838</xdr:colOff>
      <xdr:row>11</xdr:row>
      <xdr:rowOff>289913</xdr:rowOff>
    </xdr:from>
    <xdr:ext cx="1560171" cy="925894"/>
    <xdr:sp macro="" textlink="">
      <xdr:nvSpPr>
        <xdr:cNvPr id="2" name="テキスト ボックス 1"/>
        <xdr:cNvSpPr txBox="1"/>
      </xdr:nvSpPr>
      <xdr:spPr>
        <a:xfrm>
          <a:off x="4935750" y="3595648"/>
          <a:ext cx="1560171" cy="92589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種別</a:t>
          </a:r>
          <a:endParaRPr lang="en-US" altLang="ja-JP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UD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研修</a:t>
          </a:r>
          <a:endParaRPr lang="en-US" altLang="ja-JP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/>
            <a:t> ・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介護職員初任者研修</a:t>
          </a:r>
          <a:endParaRPr lang="en-US" altLang="ja-JP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/>
            <a:t> ・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介護福祉士実務者研修</a:t>
          </a:r>
          <a:endParaRPr lang="en-US" altLang="ja-JP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/>
            <a:t> ・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介護福祉士</a:t>
          </a:r>
          <a:endParaRPr kumimoji="1" lang="ja-JP" altLang="en-US" sz="1000"/>
        </a:p>
      </xdr:txBody>
    </xdr:sp>
    <xdr:clientData/>
  </xdr:oneCellAnchor>
  <xdr:oneCellAnchor>
    <xdr:from>
      <xdr:col>6</xdr:col>
      <xdr:colOff>195663</xdr:colOff>
      <xdr:row>34</xdr:row>
      <xdr:rowOff>301197</xdr:rowOff>
    </xdr:from>
    <xdr:ext cx="1560171" cy="925894"/>
    <xdr:sp macro="" textlink="">
      <xdr:nvSpPr>
        <xdr:cNvPr id="3" name="テキスト ボックス 2"/>
        <xdr:cNvSpPr txBox="1"/>
      </xdr:nvSpPr>
      <xdr:spPr>
        <a:xfrm>
          <a:off x="4980575" y="10957991"/>
          <a:ext cx="1560171" cy="92589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種別</a:t>
          </a:r>
          <a:endParaRPr lang="en-US" altLang="ja-JP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UD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研修</a:t>
          </a:r>
          <a:endParaRPr lang="en-US" altLang="ja-JP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/>
            <a:t> ・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介護職員初任者研修</a:t>
          </a:r>
          <a:endParaRPr lang="en-US" altLang="ja-JP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/>
            <a:t> ・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介護福祉士実務者研修</a:t>
          </a:r>
          <a:endParaRPr lang="en-US" altLang="ja-JP" sz="10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/>
            <a:t> ・</a:t>
          </a:r>
          <a:r>
            <a:rPr lang="ja-JP" alt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介護福祉士</a:t>
          </a:r>
          <a:endParaRPr kumimoji="1" lang="ja-JP" altLang="en-US" sz="10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view="pageBreakPreview" topLeftCell="A25" zoomScale="85" zoomScaleNormal="100" zoomScaleSheetLayoutView="85" workbookViewId="0">
      <selection activeCell="J41" sqref="J41"/>
    </sheetView>
  </sheetViews>
  <sheetFormatPr defaultRowHeight="13.5" x14ac:dyDescent="0.15"/>
  <cols>
    <col min="1" max="1" width="3.625" style="1" customWidth="1"/>
    <col min="2" max="2" width="15.625" style="1" customWidth="1"/>
    <col min="3" max="4" width="12.625" style="1" customWidth="1"/>
    <col min="5" max="5" width="4.625" style="1" customWidth="1"/>
    <col min="6" max="6" width="13.625" style="1" customWidth="1"/>
    <col min="7" max="8" width="12.625" style="1" customWidth="1"/>
    <col min="9" max="16384" width="9" style="1"/>
  </cols>
  <sheetData>
    <row r="1" spans="1:8" ht="24" x14ac:dyDescent="0.15">
      <c r="A1" s="34" t="s">
        <v>13</v>
      </c>
      <c r="B1" s="35"/>
      <c r="C1" s="35"/>
      <c r="D1" s="35"/>
      <c r="E1" s="35"/>
      <c r="F1" s="35"/>
      <c r="G1" s="35"/>
      <c r="H1" s="35"/>
    </row>
    <row r="3" spans="1:8" ht="24.95" customHeight="1" x14ac:dyDescent="0.15">
      <c r="A3" s="36" t="s">
        <v>0</v>
      </c>
      <c r="B3" s="36"/>
      <c r="C3" s="37"/>
      <c r="D3" s="37"/>
      <c r="E3" s="38"/>
      <c r="F3" s="6"/>
    </row>
    <row r="4" spans="1:8" ht="17.25" customHeight="1" x14ac:dyDescent="0.15"/>
    <row r="5" spans="1:8" ht="31.5" x14ac:dyDescent="0.15">
      <c r="B5" s="33" t="s">
        <v>19</v>
      </c>
      <c r="C5" s="22" t="s">
        <v>16</v>
      </c>
      <c r="D5" s="15" t="s">
        <v>15</v>
      </c>
      <c r="E5" s="30"/>
      <c r="F5" s="15" t="s">
        <v>17</v>
      </c>
    </row>
    <row r="6" spans="1:8" ht="30" customHeight="1" x14ac:dyDescent="0.15">
      <c r="B6" s="21"/>
      <c r="C6" s="29"/>
      <c r="D6" s="29"/>
      <c r="E6" s="31"/>
      <c r="F6" s="29">
        <f>+B6-C6+D6</f>
        <v>0</v>
      </c>
    </row>
    <row r="8" spans="1:8" ht="31.5" x14ac:dyDescent="0.15">
      <c r="B8" s="33" t="s">
        <v>20</v>
      </c>
      <c r="D8" s="15" t="s">
        <v>18</v>
      </c>
    </row>
    <row r="9" spans="1:8" ht="30" customHeight="1" x14ac:dyDescent="0.15">
      <c r="B9" s="32"/>
      <c r="D9" s="32"/>
    </row>
    <row r="10" spans="1:8" ht="14.25" customHeight="1" x14ac:dyDescent="0.15">
      <c r="A10" s="2"/>
      <c r="B10" s="2"/>
      <c r="C10" s="3"/>
      <c r="D10" s="2"/>
      <c r="E10" s="2"/>
      <c r="F10" s="2"/>
      <c r="G10" s="2"/>
      <c r="H10" s="2"/>
    </row>
    <row r="11" spans="1:8" ht="30" customHeight="1" x14ac:dyDescent="0.15">
      <c r="A11" s="11" t="s">
        <v>9</v>
      </c>
    </row>
    <row r="12" spans="1:8" ht="30" customHeight="1" x14ac:dyDescent="0.15">
      <c r="A12" s="12" t="s">
        <v>21</v>
      </c>
    </row>
    <row r="13" spans="1:8" ht="24.95" customHeight="1" x14ac:dyDescent="0.15">
      <c r="A13" s="12" t="s">
        <v>22</v>
      </c>
    </row>
    <row r="14" spans="1:8" ht="24.95" customHeight="1" x14ac:dyDescent="0.15">
      <c r="A14" s="12" t="s">
        <v>14</v>
      </c>
    </row>
    <row r="15" spans="1:8" ht="24.95" customHeight="1" x14ac:dyDescent="0.15">
      <c r="A15" s="10"/>
      <c r="B15" s="6"/>
      <c r="C15" s="7"/>
      <c r="D15" s="8"/>
      <c r="E15" s="6"/>
      <c r="F15" s="6"/>
      <c r="G15" s="9"/>
      <c r="H15" s="8"/>
    </row>
    <row r="16" spans="1:8" ht="24.95" customHeight="1" x14ac:dyDescent="0.15">
      <c r="A16" s="14" t="s">
        <v>2</v>
      </c>
      <c r="B16" s="14" t="s">
        <v>1</v>
      </c>
      <c r="C16" s="22" t="s">
        <v>4</v>
      </c>
      <c r="D16" s="15" t="s">
        <v>12</v>
      </c>
      <c r="E16" s="14" t="s">
        <v>2</v>
      </c>
      <c r="F16" s="14" t="s">
        <v>1</v>
      </c>
      <c r="G16" s="15" t="s">
        <v>4</v>
      </c>
      <c r="H16" s="15" t="s">
        <v>12</v>
      </c>
    </row>
    <row r="17" spans="1:8" ht="24.95" customHeight="1" x14ac:dyDescent="0.15">
      <c r="A17" s="16" t="s">
        <v>10</v>
      </c>
      <c r="B17" s="17" t="s">
        <v>11</v>
      </c>
      <c r="C17" s="23" t="s">
        <v>6</v>
      </c>
      <c r="D17" s="18">
        <v>43466</v>
      </c>
      <c r="E17" s="14">
        <f>+A32+1</f>
        <v>16</v>
      </c>
      <c r="F17" s="13"/>
      <c r="G17" s="19"/>
      <c r="H17" s="20"/>
    </row>
    <row r="18" spans="1:8" ht="24.95" customHeight="1" x14ac:dyDescent="0.15">
      <c r="A18" s="14">
        <v>1</v>
      </c>
      <c r="B18" s="13"/>
      <c r="C18" s="24"/>
      <c r="D18" s="20"/>
      <c r="E18" s="14">
        <f>+E17+1</f>
        <v>17</v>
      </c>
      <c r="F18" s="13"/>
      <c r="G18" s="19"/>
      <c r="H18" s="20"/>
    </row>
    <row r="19" spans="1:8" ht="24.95" customHeight="1" x14ac:dyDescent="0.15">
      <c r="A19" s="14">
        <f t="shared" ref="A19:A32" si="0">+A18+1</f>
        <v>2</v>
      </c>
      <c r="B19" s="13"/>
      <c r="C19" s="24"/>
      <c r="D19" s="20"/>
      <c r="E19" s="14">
        <f t="shared" ref="E19:E64" si="1">+E18+1</f>
        <v>18</v>
      </c>
      <c r="F19" s="13"/>
      <c r="G19" s="19"/>
      <c r="H19" s="20"/>
    </row>
    <row r="20" spans="1:8" ht="24.95" customHeight="1" x14ac:dyDescent="0.15">
      <c r="A20" s="14">
        <f t="shared" si="0"/>
        <v>3</v>
      </c>
      <c r="B20" s="13"/>
      <c r="C20" s="24"/>
      <c r="D20" s="20"/>
      <c r="E20" s="14">
        <f t="shared" si="1"/>
        <v>19</v>
      </c>
      <c r="F20" s="13"/>
      <c r="G20" s="19"/>
      <c r="H20" s="20"/>
    </row>
    <row r="21" spans="1:8" ht="24.95" customHeight="1" x14ac:dyDescent="0.15">
      <c r="A21" s="14">
        <f t="shared" si="0"/>
        <v>4</v>
      </c>
      <c r="B21" s="13"/>
      <c r="C21" s="24"/>
      <c r="D21" s="20"/>
      <c r="E21" s="14">
        <f t="shared" si="1"/>
        <v>20</v>
      </c>
      <c r="F21" s="13"/>
      <c r="G21" s="19"/>
      <c r="H21" s="20"/>
    </row>
    <row r="22" spans="1:8" ht="24.95" customHeight="1" x14ac:dyDescent="0.15">
      <c r="A22" s="14">
        <f t="shared" si="0"/>
        <v>5</v>
      </c>
      <c r="B22" s="13"/>
      <c r="C22" s="24"/>
      <c r="D22" s="20"/>
      <c r="E22" s="14">
        <f t="shared" si="1"/>
        <v>21</v>
      </c>
      <c r="F22" s="13"/>
      <c r="G22" s="19"/>
      <c r="H22" s="20"/>
    </row>
    <row r="23" spans="1:8" ht="24.95" customHeight="1" x14ac:dyDescent="0.15">
      <c r="A23" s="14">
        <f t="shared" si="0"/>
        <v>6</v>
      </c>
      <c r="B23" s="13"/>
      <c r="C23" s="24"/>
      <c r="D23" s="20"/>
      <c r="E23" s="14">
        <f t="shared" si="1"/>
        <v>22</v>
      </c>
      <c r="F23" s="13"/>
      <c r="G23" s="19"/>
      <c r="H23" s="20"/>
    </row>
    <row r="24" spans="1:8" ht="24.95" customHeight="1" x14ac:dyDescent="0.15">
      <c r="A24" s="14">
        <f t="shared" si="0"/>
        <v>7</v>
      </c>
      <c r="B24" s="13"/>
      <c r="C24" s="24"/>
      <c r="D24" s="20"/>
      <c r="E24" s="14">
        <f t="shared" si="1"/>
        <v>23</v>
      </c>
      <c r="F24" s="13"/>
      <c r="G24" s="19"/>
      <c r="H24" s="20"/>
    </row>
    <row r="25" spans="1:8" ht="24.95" customHeight="1" x14ac:dyDescent="0.15">
      <c r="A25" s="14">
        <f t="shared" si="0"/>
        <v>8</v>
      </c>
      <c r="B25" s="13"/>
      <c r="C25" s="24"/>
      <c r="D25" s="20"/>
      <c r="E25" s="14">
        <f t="shared" si="1"/>
        <v>24</v>
      </c>
      <c r="F25" s="13"/>
      <c r="G25" s="19"/>
      <c r="H25" s="20"/>
    </row>
    <row r="26" spans="1:8" ht="24.95" customHeight="1" x14ac:dyDescent="0.15">
      <c r="A26" s="14">
        <f t="shared" si="0"/>
        <v>9</v>
      </c>
      <c r="B26" s="13"/>
      <c r="C26" s="24"/>
      <c r="D26" s="20"/>
      <c r="E26" s="14">
        <f t="shared" si="1"/>
        <v>25</v>
      </c>
      <c r="F26" s="13"/>
      <c r="G26" s="19"/>
      <c r="H26" s="20"/>
    </row>
    <row r="27" spans="1:8" ht="24.95" customHeight="1" x14ac:dyDescent="0.15">
      <c r="A27" s="14">
        <f t="shared" si="0"/>
        <v>10</v>
      </c>
      <c r="B27" s="13"/>
      <c r="C27" s="24"/>
      <c r="D27" s="20"/>
      <c r="E27" s="14">
        <f t="shared" si="1"/>
        <v>26</v>
      </c>
      <c r="F27" s="13"/>
      <c r="G27" s="19"/>
      <c r="H27" s="20"/>
    </row>
    <row r="28" spans="1:8" ht="24.95" customHeight="1" x14ac:dyDescent="0.15">
      <c r="A28" s="14">
        <f t="shared" si="0"/>
        <v>11</v>
      </c>
      <c r="B28" s="13"/>
      <c r="C28" s="24"/>
      <c r="D28" s="20"/>
      <c r="E28" s="14">
        <f t="shared" si="1"/>
        <v>27</v>
      </c>
      <c r="F28" s="13"/>
      <c r="G28" s="19"/>
      <c r="H28" s="20"/>
    </row>
    <row r="29" spans="1:8" ht="24.95" customHeight="1" x14ac:dyDescent="0.15">
      <c r="A29" s="14">
        <f t="shared" si="0"/>
        <v>12</v>
      </c>
      <c r="B29" s="13"/>
      <c r="C29" s="24"/>
      <c r="D29" s="20"/>
      <c r="E29" s="14">
        <f t="shared" si="1"/>
        <v>28</v>
      </c>
      <c r="F29" s="13"/>
      <c r="G29" s="19"/>
      <c r="H29" s="20"/>
    </row>
    <row r="30" spans="1:8" ht="24.95" customHeight="1" x14ac:dyDescent="0.15">
      <c r="A30" s="14">
        <f t="shared" si="0"/>
        <v>13</v>
      </c>
      <c r="B30" s="13"/>
      <c r="C30" s="24"/>
      <c r="D30" s="20"/>
      <c r="E30" s="14">
        <f t="shared" si="1"/>
        <v>29</v>
      </c>
      <c r="F30" s="13"/>
      <c r="G30" s="19"/>
      <c r="H30" s="20"/>
    </row>
    <row r="31" spans="1:8" ht="24.95" customHeight="1" x14ac:dyDescent="0.15">
      <c r="A31" s="14">
        <f t="shared" si="0"/>
        <v>14</v>
      </c>
      <c r="B31" s="13"/>
      <c r="C31" s="24"/>
      <c r="D31" s="20"/>
      <c r="E31" s="14">
        <f t="shared" si="1"/>
        <v>30</v>
      </c>
      <c r="F31" s="13"/>
      <c r="G31" s="19"/>
      <c r="H31" s="20"/>
    </row>
    <row r="32" spans="1:8" ht="24.95" customHeight="1" x14ac:dyDescent="0.15">
      <c r="A32" s="14">
        <f t="shared" si="0"/>
        <v>15</v>
      </c>
      <c r="B32" s="13"/>
      <c r="C32" s="24"/>
      <c r="D32" s="20"/>
      <c r="E32" s="14">
        <f t="shared" si="1"/>
        <v>31</v>
      </c>
      <c r="F32" s="13"/>
      <c r="G32" s="19"/>
      <c r="H32" s="20"/>
    </row>
    <row r="33" spans="1:8" ht="24.95" customHeight="1" x14ac:dyDescent="0.15">
      <c r="A33" s="25"/>
      <c r="B33" s="25"/>
      <c r="C33" s="26"/>
      <c r="D33" s="27"/>
      <c r="E33" s="25"/>
      <c r="F33" s="25"/>
      <c r="G33" s="28"/>
      <c r="H33" s="27"/>
    </row>
    <row r="34" spans="1:8" ht="30" customHeight="1" x14ac:dyDescent="0.15">
      <c r="A34" s="11" t="s">
        <v>9</v>
      </c>
    </row>
    <row r="35" spans="1:8" ht="30" customHeight="1" x14ac:dyDescent="0.15">
      <c r="A35" s="12" t="s">
        <v>21</v>
      </c>
    </row>
    <row r="36" spans="1:8" ht="24.95" customHeight="1" x14ac:dyDescent="0.15">
      <c r="A36" s="12" t="s">
        <v>22</v>
      </c>
    </row>
    <row r="37" spans="1:8" ht="27" customHeight="1" x14ac:dyDescent="0.15">
      <c r="A37" s="12" t="s">
        <v>14</v>
      </c>
    </row>
    <row r="38" spans="1:8" ht="24.95" customHeight="1" x14ac:dyDescent="0.15">
      <c r="A38" s="10"/>
      <c r="B38" s="6"/>
      <c r="C38" s="7"/>
      <c r="D38" s="8"/>
      <c r="E38" s="6"/>
      <c r="F38" s="6"/>
      <c r="G38" s="9"/>
      <c r="H38" s="8"/>
    </row>
    <row r="39" spans="1:8" ht="24.95" customHeight="1" x14ac:dyDescent="0.15">
      <c r="A39" s="14" t="s">
        <v>2</v>
      </c>
      <c r="B39" s="14" t="s">
        <v>1</v>
      </c>
      <c r="C39" s="22" t="s">
        <v>4</v>
      </c>
      <c r="D39" s="15" t="s">
        <v>12</v>
      </c>
      <c r="E39" s="14" t="s">
        <v>2</v>
      </c>
      <c r="F39" s="14" t="s">
        <v>1</v>
      </c>
      <c r="G39" s="15" t="s">
        <v>4</v>
      </c>
      <c r="H39" s="15" t="s">
        <v>12</v>
      </c>
    </row>
    <row r="40" spans="1:8" ht="24.95" customHeight="1" x14ac:dyDescent="0.15">
      <c r="A40" s="14">
        <f>E32+1</f>
        <v>32</v>
      </c>
      <c r="B40" s="13"/>
      <c r="C40" s="24"/>
      <c r="D40" s="20"/>
      <c r="E40" s="14">
        <f>+A64+1</f>
        <v>57</v>
      </c>
      <c r="F40" s="13"/>
      <c r="G40" s="19"/>
      <c r="H40" s="20"/>
    </row>
    <row r="41" spans="1:8" ht="24.95" customHeight="1" x14ac:dyDescent="0.15">
      <c r="A41" s="14">
        <f>+A40+1</f>
        <v>33</v>
      </c>
      <c r="B41" s="13"/>
      <c r="C41" s="24"/>
      <c r="D41" s="20"/>
      <c r="E41" s="14">
        <f>+E40+1</f>
        <v>58</v>
      </c>
      <c r="F41" s="13"/>
      <c r="G41" s="19"/>
      <c r="H41" s="20"/>
    </row>
    <row r="42" spans="1:8" ht="24.95" customHeight="1" x14ac:dyDescent="0.15">
      <c r="A42" s="14">
        <f t="shared" ref="A42:A64" si="2">+A41+1</f>
        <v>34</v>
      </c>
      <c r="B42" s="13"/>
      <c r="C42" s="24"/>
      <c r="D42" s="20"/>
      <c r="E42" s="14">
        <f t="shared" si="1"/>
        <v>59</v>
      </c>
      <c r="F42" s="13"/>
      <c r="G42" s="19"/>
      <c r="H42" s="20"/>
    </row>
    <row r="43" spans="1:8" ht="24.95" customHeight="1" x14ac:dyDescent="0.15">
      <c r="A43" s="14">
        <f t="shared" si="2"/>
        <v>35</v>
      </c>
      <c r="B43" s="13"/>
      <c r="C43" s="24"/>
      <c r="D43" s="20"/>
      <c r="E43" s="14">
        <f t="shared" si="1"/>
        <v>60</v>
      </c>
      <c r="F43" s="13"/>
      <c r="G43" s="19"/>
      <c r="H43" s="20"/>
    </row>
    <row r="44" spans="1:8" ht="24.95" customHeight="1" x14ac:dyDescent="0.15">
      <c r="A44" s="14">
        <f t="shared" si="2"/>
        <v>36</v>
      </c>
      <c r="B44" s="13"/>
      <c r="C44" s="24"/>
      <c r="D44" s="20"/>
      <c r="E44" s="14">
        <f t="shared" si="1"/>
        <v>61</v>
      </c>
      <c r="F44" s="13"/>
      <c r="G44" s="19"/>
      <c r="H44" s="20"/>
    </row>
    <row r="45" spans="1:8" ht="24.95" customHeight="1" x14ac:dyDescent="0.15">
      <c r="A45" s="14">
        <f t="shared" si="2"/>
        <v>37</v>
      </c>
      <c r="B45" s="13"/>
      <c r="C45" s="24"/>
      <c r="D45" s="20"/>
      <c r="E45" s="14">
        <f t="shared" si="1"/>
        <v>62</v>
      </c>
      <c r="F45" s="13"/>
      <c r="G45" s="19"/>
      <c r="H45" s="20"/>
    </row>
    <row r="46" spans="1:8" ht="24.95" customHeight="1" x14ac:dyDescent="0.15">
      <c r="A46" s="14">
        <f t="shared" si="2"/>
        <v>38</v>
      </c>
      <c r="B46" s="13"/>
      <c r="C46" s="24"/>
      <c r="D46" s="20"/>
      <c r="E46" s="14">
        <f t="shared" si="1"/>
        <v>63</v>
      </c>
      <c r="F46" s="13"/>
      <c r="G46" s="19"/>
      <c r="H46" s="20"/>
    </row>
    <row r="47" spans="1:8" ht="24.95" customHeight="1" x14ac:dyDescent="0.15">
      <c r="A47" s="14">
        <f t="shared" si="2"/>
        <v>39</v>
      </c>
      <c r="B47" s="13"/>
      <c r="C47" s="24"/>
      <c r="D47" s="20"/>
      <c r="E47" s="14">
        <f t="shared" si="1"/>
        <v>64</v>
      </c>
      <c r="F47" s="13"/>
      <c r="G47" s="19"/>
      <c r="H47" s="20"/>
    </row>
    <row r="48" spans="1:8" ht="24.95" customHeight="1" x14ac:dyDescent="0.15">
      <c r="A48" s="14">
        <f t="shared" si="2"/>
        <v>40</v>
      </c>
      <c r="B48" s="13"/>
      <c r="C48" s="24"/>
      <c r="D48" s="20"/>
      <c r="E48" s="14">
        <f t="shared" si="1"/>
        <v>65</v>
      </c>
      <c r="F48" s="13"/>
      <c r="G48" s="19"/>
      <c r="H48" s="20"/>
    </row>
    <row r="49" spans="1:8" ht="24.95" customHeight="1" x14ac:dyDescent="0.15">
      <c r="A49" s="14">
        <f t="shared" si="2"/>
        <v>41</v>
      </c>
      <c r="B49" s="13"/>
      <c r="C49" s="24"/>
      <c r="D49" s="20"/>
      <c r="E49" s="14">
        <f t="shared" si="1"/>
        <v>66</v>
      </c>
      <c r="F49" s="13"/>
      <c r="G49" s="19"/>
      <c r="H49" s="20"/>
    </row>
    <row r="50" spans="1:8" ht="24.95" customHeight="1" x14ac:dyDescent="0.15">
      <c r="A50" s="14">
        <f t="shared" si="2"/>
        <v>42</v>
      </c>
      <c r="B50" s="13"/>
      <c r="C50" s="24"/>
      <c r="D50" s="20"/>
      <c r="E50" s="14">
        <f t="shared" si="1"/>
        <v>67</v>
      </c>
      <c r="F50" s="13"/>
      <c r="G50" s="19"/>
      <c r="H50" s="20"/>
    </row>
    <row r="51" spans="1:8" ht="24.95" customHeight="1" x14ac:dyDescent="0.15">
      <c r="A51" s="14">
        <f t="shared" si="2"/>
        <v>43</v>
      </c>
      <c r="B51" s="13"/>
      <c r="C51" s="24"/>
      <c r="D51" s="20"/>
      <c r="E51" s="14">
        <f t="shared" si="1"/>
        <v>68</v>
      </c>
      <c r="F51" s="13"/>
      <c r="G51" s="19"/>
      <c r="H51" s="20"/>
    </row>
    <row r="52" spans="1:8" ht="24.95" customHeight="1" x14ac:dyDescent="0.15">
      <c r="A52" s="14">
        <f t="shared" si="2"/>
        <v>44</v>
      </c>
      <c r="B52" s="13"/>
      <c r="C52" s="24"/>
      <c r="D52" s="20"/>
      <c r="E52" s="14">
        <f t="shared" si="1"/>
        <v>69</v>
      </c>
      <c r="F52" s="13"/>
      <c r="G52" s="19"/>
      <c r="H52" s="20"/>
    </row>
    <row r="53" spans="1:8" ht="24.95" customHeight="1" x14ac:dyDescent="0.15">
      <c r="A53" s="14">
        <f t="shared" si="2"/>
        <v>45</v>
      </c>
      <c r="B53" s="13"/>
      <c r="C53" s="24"/>
      <c r="D53" s="20"/>
      <c r="E53" s="14">
        <f t="shared" si="1"/>
        <v>70</v>
      </c>
      <c r="F53" s="13"/>
      <c r="G53" s="19"/>
      <c r="H53" s="20"/>
    </row>
    <row r="54" spans="1:8" ht="24.95" customHeight="1" x14ac:dyDescent="0.15">
      <c r="A54" s="14">
        <f t="shared" si="2"/>
        <v>46</v>
      </c>
      <c r="B54" s="13"/>
      <c r="C54" s="24"/>
      <c r="D54" s="20"/>
      <c r="E54" s="14">
        <f t="shared" si="1"/>
        <v>71</v>
      </c>
      <c r="F54" s="13"/>
      <c r="G54" s="19"/>
      <c r="H54" s="20"/>
    </row>
    <row r="55" spans="1:8" ht="24.95" customHeight="1" x14ac:dyDescent="0.15">
      <c r="A55" s="14">
        <f t="shared" si="2"/>
        <v>47</v>
      </c>
      <c r="B55" s="13"/>
      <c r="C55" s="24"/>
      <c r="D55" s="20"/>
      <c r="E55" s="14">
        <f t="shared" si="1"/>
        <v>72</v>
      </c>
      <c r="F55" s="13"/>
      <c r="G55" s="19"/>
      <c r="H55" s="20"/>
    </row>
    <row r="56" spans="1:8" ht="24.95" customHeight="1" x14ac:dyDescent="0.15">
      <c r="A56" s="14">
        <f t="shared" si="2"/>
        <v>48</v>
      </c>
      <c r="B56" s="13"/>
      <c r="C56" s="24"/>
      <c r="D56" s="20"/>
      <c r="E56" s="14">
        <f t="shared" si="1"/>
        <v>73</v>
      </c>
      <c r="F56" s="13"/>
      <c r="G56" s="19"/>
      <c r="H56" s="20"/>
    </row>
    <row r="57" spans="1:8" ht="24.95" customHeight="1" x14ac:dyDescent="0.15">
      <c r="A57" s="14">
        <f t="shared" si="2"/>
        <v>49</v>
      </c>
      <c r="B57" s="13"/>
      <c r="C57" s="24"/>
      <c r="D57" s="20"/>
      <c r="E57" s="14">
        <f t="shared" si="1"/>
        <v>74</v>
      </c>
      <c r="F57" s="13"/>
      <c r="G57" s="19"/>
      <c r="H57" s="20"/>
    </row>
    <row r="58" spans="1:8" ht="24.95" customHeight="1" x14ac:dyDescent="0.15">
      <c r="A58" s="14">
        <f t="shared" si="2"/>
        <v>50</v>
      </c>
      <c r="B58" s="13"/>
      <c r="C58" s="24"/>
      <c r="D58" s="20"/>
      <c r="E58" s="14">
        <f t="shared" si="1"/>
        <v>75</v>
      </c>
      <c r="F58" s="13"/>
      <c r="G58" s="19"/>
      <c r="H58" s="20"/>
    </row>
    <row r="59" spans="1:8" ht="24.95" customHeight="1" x14ac:dyDescent="0.15">
      <c r="A59" s="14">
        <f t="shared" si="2"/>
        <v>51</v>
      </c>
      <c r="B59" s="13"/>
      <c r="C59" s="24"/>
      <c r="D59" s="20"/>
      <c r="E59" s="14">
        <f t="shared" si="1"/>
        <v>76</v>
      </c>
      <c r="F59" s="13"/>
      <c r="G59" s="19"/>
      <c r="H59" s="20"/>
    </row>
    <row r="60" spans="1:8" ht="24.95" customHeight="1" x14ac:dyDescent="0.15">
      <c r="A60" s="14">
        <f t="shared" si="2"/>
        <v>52</v>
      </c>
      <c r="B60" s="13"/>
      <c r="C60" s="24"/>
      <c r="D60" s="20"/>
      <c r="E60" s="14">
        <f t="shared" si="1"/>
        <v>77</v>
      </c>
      <c r="F60" s="13"/>
      <c r="G60" s="19"/>
      <c r="H60" s="20"/>
    </row>
    <row r="61" spans="1:8" ht="24.95" customHeight="1" x14ac:dyDescent="0.15">
      <c r="A61" s="14">
        <f t="shared" si="2"/>
        <v>53</v>
      </c>
      <c r="B61" s="13"/>
      <c r="C61" s="24"/>
      <c r="D61" s="20"/>
      <c r="E61" s="14">
        <f t="shared" si="1"/>
        <v>78</v>
      </c>
      <c r="F61" s="13"/>
      <c r="G61" s="19"/>
      <c r="H61" s="20"/>
    </row>
    <row r="62" spans="1:8" ht="24.95" customHeight="1" x14ac:dyDescent="0.15">
      <c r="A62" s="14">
        <f t="shared" si="2"/>
        <v>54</v>
      </c>
      <c r="B62" s="13"/>
      <c r="C62" s="24"/>
      <c r="D62" s="20"/>
      <c r="E62" s="14">
        <f t="shared" si="1"/>
        <v>79</v>
      </c>
      <c r="F62" s="13"/>
      <c r="G62" s="19"/>
      <c r="H62" s="20"/>
    </row>
    <row r="63" spans="1:8" ht="24.95" customHeight="1" x14ac:dyDescent="0.15">
      <c r="A63" s="14">
        <f t="shared" si="2"/>
        <v>55</v>
      </c>
      <c r="B63" s="13"/>
      <c r="C63" s="24"/>
      <c r="D63" s="20"/>
      <c r="E63" s="14">
        <f t="shared" si="1"/>
        <v>80</v>
      </c>
      <c r="F63" s="13"/>
      <c r="G63" s="19"/>
      <c r="H63" s="20"/>
    </row>
    <row r="64" spans="1:8" ht="24.95" customHeight="1" x14ac:dyDescent="0.15">
      <c r="A64" s="14">
        <f t="shared" si="2"/>
        <v>56</v>
      </c>
      <c r="B64" s="13"/>
      <c r="C64" s="24"/>
      <c r="D64" s="20"/>
      <c r="E64" s="14">
        <f t="shared" si="1"/>
        <v>81</v>
      </c>
      <c r="F64" s="13"/>
      <c r="G64" s="19"/>
      <c r="H64" s="20"/>
    </row>
    <row r="65" ht="28.5" customHeight="1" x14ac:dyDescent="0.15"/>
    <row r="66" ht="24" customHeight="1" x14ac:dyDescent="0.15"/>
  </sheetData>
  <mergeCells count="3">
    <mergeCell ref="A1:H1"/>
    <mergeCell ref="A3:B3"/>
    <mergeCell ref="C3:E3"/>
  </mergeCells>
  <phoneticPr fontId="1"/>
  <conditionalFormatting sqref="D9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リスト!$B$3:$B$7</xm:f>
          </x14:formula1>
          <xm:sqref>G40:G64 G15 G38 C40:C64 C38 C15 G17:G33 C17:C33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>
      <selection activeCell="C1" sqref="C1:C1048576"/>
    </sheetView>
  </sheetViews>
  <sheetFormatPr defaultRowHeight="13.5" x14ac:dyDescent="0.15"/>
  <cols>
    <col min="2" max="2" width="21.375" bestFit="1" customWidth="1"/>
  </cols>
  <sheetData>
    <row r="2" spans="2:2" x14ac:dyDescent="0.15">
      <c r="B2" s="4" t="s">
        <v>5</v>
      </c>
    </row>
    <row r="3" spans="2:2" x14ac:dyDescent="0.15">
      <c r="B3" s="5" t="s">
        <v>6</v>
      </c>
    </row>
    <row r="4" spans="2:2" x14ac:dyDescent="0.15">
      <c r="B4" s="5" t="s">
        <v>3</v>
      </c>
    </row>
    <row r="5" spans="2:2" x14ac:dyDescent="0.15">
      <c r="B5" s="5" t="s">
        <v>7</v>
      </c>
    </row>
    <row r="6" spans="2:2" x14ac:dyDescent="0.15">
      <c r="B6" s="5" t="s">
        <v>8</v>
      </c>
    </row>
    <row r="7" spans="2:2" x14ac:dyDescent="0.15">
      <c r="B7" s="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新参考様式</vt:lpstr>
      <vt:lpstr>リスト</vt:lpstr>
      <vt:lpstr>新参考様式!Print_Area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交通計画課</cp:lastModifiedBy>
  <cp:lastPrinted>2023-02-22T10:31:26Z</cp:lastPrinted>
  <dcterms:created xsi:type="dcterms:W3CDTF">2018-12-25T06:29:07Z</dcterms:created>
  <dcterms:modified xsi:type="dcterms:W3CDTF">2023-03-27T07:22:06Z</dcterms:modified>
</cp:coreProperties>
</file>