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建築行政年報（令和６年度版）\08_ホームページアップロードファイル\"/>
    </mc:Choice>
  </mc:AlternateContent>
  <xr:revisionPtr revIDLastSave="0" documentId="13_ncr:1_{0C82EA9D-813D-4AE7-A3CB-9B049E0B5BD7}" xr6:coauthVersionLast="47" xr6:coauthVersionMax="47" xr10:uidLastSave="{00000000-0000-0000-0000-000000000000}"/>
  <bookViews>
    <workbookView xWindow="-120" yWindow="-120" windowWidth="29040" windowHeight="15840" xr2:uid="{7C10C464-04D2-46DC-B73F-02DF342D849B}"/>
  </bookViews>
  <sheets>
    <sheet name="44開発件数" sheetId="16" r:id="rId1"/>
    <sheet name="45開発手数料" sheetId="17" r:id="rId2"/>
    <sheet name="46開発許可" sheetId="18" r:id="rId3"/>
    <sheet name="47許可内訳" sheetId="19" r:id="rId4"/>
    <sheet name="48建築許可" sheetId="20" r:id="rId5"/>
    <sheet name="49審査会･優良" sheetId="21" r:id="rId6"/>
    <sheet name="50公共施設" sheetId="22" r:id="rId7"/>
  </sheets>
  <definedNames>
    <definedName name="_xlnm.Print_Area" localSheetId="0">'44開発件数'!$B$2:$P$50</definedName>
    <definedName name="_xlnm.Print_Area" localSheetId="1">'45開発手数料'!$B$2:$Q$44</definedName>
    <definedName name="_xlnm.Print_Area" localSheetId="2">'46開発許可'!$B$2:$Q$66</definedName>
    <definedName name="_xlnm.Print_Area" localSheetId="3">'47許可内訳'!$B$2:$E$50</definedName>
    <definedName name="_xlnm.Print_Area" localSheetId="4">'48建築許可'!$B$2:$I$55</definedName>
    <definedName name="_xlnm.Print_Area" localSheetId="5">'49審査会･優良'!$B$2:$I$64</definedName>
    <definedName name="_xlnm.Print_Area" localSheetId="6">'50公共施設'!$B$3:$M$52</definedName>
    <definedName name="_xlnm.Print_Titles">#N/A</definedName>
    <definedName name="Z_DBDD1A89_5FC1_4D88_97C1_5B3FBEE0B20E_.wvu.PrintArea" localSheetId="0" hidden="1">'44開発件数'!$B$2:$P$50</definedName>
    <definedName name="Z_DBDD1A89_5FC1_4D88_97C1_5B3FBEE0B20E_.wvu.PrintArea" localSheetId="1" hidden="1">'45開発手数料'!$B$2:$Q$44</definedName>
    <definedName name="Z_DBDD1A89_5FC1_4D88_97C1_5B3FBEE0B20E_.wvu.PrintArea" localSheetId="2" hidden="1">'46開発許可'!$B$2:$Q$66</definedName>
    <definedName name="Z_DBDD1A89_5FC1_4D88_97C1_5B3FBEE0B20E_.wvu.PrintArea" localSheetId="3" hidden="1">'47許可内訳'!$B$2:$E$50</definedName>
    <definedName name="Z_DBDD1A89_5FC1_4D88_97C1_5B3FBEE0B20E_.wvu.PrintArea" localSheetId="4" hidden="1">'48建築許可'!$B$2:$I$55</definedName>
    <definedName name="Z_DBDD1A89_5FC1_4D88_97C1_5B3FBEE0B20E_.wvu.PrintArea" localSheetId="5" hidden="1">'49審査会･優良'!$B$2:$I$64</definedName>
    <definedName name="Z_DBDD1A89_5FC1_4D88_97C1_5B3FBEE0B20E_.wvu.PrintArea" localSheetId="6" hidden="1">'50公共施設'!$B$3:$M$52</definedName>
  </definedNames>
  <calcPr calcId="191029"/>
  <customWorkbookViews>
    <customWorkbookView name="FINE_User - 個人用ビュー" guid="{DBDD1A89-5FC1-4D88-97C1-5B3FBEE0B20E}" mergeInterval="0" personalView="1" yWindow="223" windowWidth="960" windowHeight="71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1" l="1"/>
  <c r="E49" i="19"/>
  <c r="E48" i="19"/>
  <c r="E47" i="19"/>
  <c r="E46" i="19"/>
  <c r="E45" i="19"/>
  <c r="D49" i="19"/>
  <c r="D48" i="19"/>
  <c r="D47" i="19"/>
  <c r="D46" i="19"/>
  <c r="D45" i="19"/>
  <c r="F14" i="21"/>
  <c r="G14" i="21"/>
  <c r="H14" i="21"/>
  <c r="F15" i="21"/>
  <c r="G15" i="21"/>
  <c r="H15" i="21"/>
  <c r="I15" i="21"/>
  <c r="F16" i="21"/>
  <c r="G16" i="21"/>
  <c r="H16" i="21"/>
  <c r="I16" i="21"/>
  <c r="F17" i="21"/>
  <c r="G17" i="21"/>
  <c r="H17" i="21"/>
  <c r="I17" i="21"/>
  <c r="E15" i="21"/>
  <c r="E16" i="21"/>
  <c r="E17" i="21"/>
  <c r="E14" i="21"/>
</calcChain>
</file>

<file path=xl/sharedStrings.xml><?xml version="1.0" encoding="utf-8"?>
<sst xmlns="http://schemas.openxmlformats.org/spreadsheetml/2006/main" count="607" uniqueCount="193">
  <si>
    <t>年度</t>
    <rPh sb="0" eb="2">
      <t>ネンド</t>
    </rPh>
    <phoneticPr fontId="0"/>
  </si>
  <si>
    <t>４月</t>
    <rPh sb="1" eb="2">
      <t>ツキ</t>
    </rPh>
    <phoneticPr fontId="0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</si>
  <si>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</si>
  <si>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</si>
  <si>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</si>
  <si>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</si>
  <si>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</si>
  <si>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</si>
  <si>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</si>
  <si>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</si>
  <si>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</si>
  <si>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</si>
  <si>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</si>
  <si>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計</t>
    <rPh sb="0" eb="1">
      <t>ケイ</t>
    </rPh>
    <phoneticPr fontId="0"/>
  </si>
  <si>
    <t>種別</t>
    <rPh sb="0" eb="2">
      <t>シュベツ</t>
    </rPh>
    <phoneticPr fontId="2"/>
  </si>
  <si>
    <t>年度</t>
    <rPh sb="0" eb="2">
      <t>ネンド</t>
    </rPh>
    <phoneticPr fontId="2"/>
  </si>
  <si>
    <t>４月</t>
    <rPh sb="1" eb="2">
      <t>ツキ</t>
    </rPh>
    <phoneticPr fontId="2"/>
  </si>
  <si>
    <t>計</t>
    <rPh sb="0" eb="1">
      <t>ケイ</t>
    </rPh>
    <phoneticPr fontId="2"/>
  </si>
  <si>
    <t>開発許可</t>
    <rPh sb="0" eb="2">
      <t>カイハツ</t>
    </rPh>
    <rPh sb="2" eb="4">
      <t>キョカ</t>
    </rPh>
    <phoneticPr fontId="2"/>
  </si>
  <si>
    <t>建築許可</t>
    <rPh sb="0" eb="2">
      <t>ケンチク</t>
    </rPh>
    <rPh sb="2" eb="4">
      <t>キョカ</t>
    </rPh>
    <phoneticPr fontId="2"/>
  </si>
  <si>
    <t>件　数</t>
    <rPh sb="0" eb="1">
      <t>ケン</t>
    </rPh>
    <rPh sb="2" eb="3">
      <t>カズ</t>
    </rPh>
    <phoneticPr fontId="2"/>
  </si>
  <si>
    <t>新　　築</t>
    <rPh sb="0" eb="1">
      <t>シン</t>
    </rPh>
    <rPh sb="3" eb="4">
      <t>チク</t>
    </rPh>
    <phoneticPr fontId="2"/>
  </si>
  <si>
    <t>改　　築</t>
    <rPh sb="0" eb="1">
      <t>アラタ</t>
    </rPh>
    <rPh sb="3" eb="4">
      <t>チク</t>
    </rPh>
    <phoneticPr fontId="2"/>
  </si>
  <si>
    <t>合　　計</t>
    <rPh sb="0" eb="1">
      <t>ゴウ</t>
    </rPh>
    <rPh sb="3" eb="4">
      <t>ケイ</t>
    </rPh>
    <phoneticPr fontId="2"/>
  </si>
  <si>
    <t>法第３４条第１号</t>
    <rPh sb="0" eb="1">
      <t>ホウ</t>
    </rPh>
    <rPh sb="1" eb="2">
      <t>ダイ</t>
    </rPh>
    <rPh sb="4" eb="5">
      <t>ジョウ</t>
    </rPh>
    <rPh sb="5" eb="6">
      <t>ダイ</t>
    </rPh>
    <rPh sb="7" eb="8">
      <t>ゴウ</t>
    </rPh>
    <phoneticPr fontId="2"/>
  </si>
  <si>
    <t>令</t>
    <rPh sb="0" eb="1">
      <t>レイ</t>
    </rPh>
    <phoneticPr fontId="2"/>
  </si>
  <si>
    <t>第</t>
    <rPh sb="0" eb="1">
      <t>ダイ</t>
    </rPh>
    <phoneticPr fontId="2"/>
  </si>
  <si>
    <t>条</t>
    <rPh sb="0" eb="1">
      <t>ジョウ</t>
    </rPh>
    <phoneticPr fontId="2"/>
  </si>
  <si>
    <t>法第３４条第４号</t>
    <rPh sb="0" eb="1">
      <t>ホウ</t>
    </rPh>
    <rPh sb="1" eb="2">
      <t>ダイ</t>
    </rPh>
    <rPh sb="4" eb="5">
      <t>ジョウ</t>
    </rPh>
    <rPh sb="5" eb="6">
      <t>ダイ</t>
    </rPh>
    <rPh sb="7" eb="8">
      <t>ゴウ</t>
    </rPh>
    <phoneticPr fontId="2"/>
  </si>
  <si>
    <t>項</t>
    <rPh sb="0" eb="1">
      <t>コウ</t>
    </rPh>
    <phoneticPr fontId="2"/>
  </si>
  <si>
    <t>号</t>
    <rPh sb="0" eb="1">
      <t>ゴウ</t>
    </rPh>
    <phoneticPr fontId="2"/>
  </si>
  <si>
    <t>事　　　　　　項</t>
    <rPh sb="0" eb="1">
      <t>コト</t>
    </rPh>
    <rPh sb="7" eb="8">
      <t>コウ</t>
    </rPh>
    <phoneticPr fontId="2"/>
  </si>
  <si>
    <t>開発行為</t>
    <rPh sb="0" eb="2">
      <t>カイハツ</t>
    </rPh>
    <rPh sb="2" eb="4">
      <t>コウイ</t>
    </rPh>
    <phoneticPr fontId="2"/>
  </si>
  <si>
    <t>建築行為</t>
    <rPh sb="0" eb="2">
      <t>ケンチク</t>
    </rPh>
    <rPh sb="2" eb="4">
      <t>コウイ</t>
    </rPh>
    <phoneticPr fontId="2"/>
  </si>
  <si>
    <t>合       計</t>
    <rPh sb="0" eb="1">
      <t>ゴウ</t>
    </rPh>
    <rPh sb="8" eb="9">
      <t>ケイ</t>
    </rPh>
    <phoneticPr fontId="2"/>
  </si>
  <si>
    <t>件当り</t>
    <rPh sb="0" eb="1">
      <t>ケン</t>
    </rPh>
    <rPh sb="1" eb="2">
      <t>ア</t>
    </rPh>
    <phoneticPr fontId="2"/>
  </si>
  <si>
    <t>消火施設</t>
    <rPh sb="0" eb="2">
      <t>ショウカ</t>
    </rPh>
    <rPh sb="2" eb="4">
      <t>シセツ</t>
    </rPh>
    <phoneticPr fontId="2"/>
  </si>
  <si>
    <t>貯水槽</t>
    <rPh sb="0" eb="3">
      <t>チョスイソウ</t>
    </rPh>
    <phoneticPr fontId="2"/>
  </si>
  <si>
    <t>消火栓</t>
    <rPh sb="0" eb="3">
      <t>ショウカセン</t>
    </rPh>
    <phoneticPr fontId="2"/>
  </si>
  <si>
    <t>住宅外</t>
    <rPh sb="0" eb="2">
      <t>ジュウタク</t>
    </rPh>
    <rPh sb="2" eb="3">
      <t>ガイ</t>
    </rPh>
    <phoneticPr fontId="2"/>
  </si>
  <si>
    <t>用途の変更</t>
    <rPh sb="0" eb="2">
      <t>ヨウト</t>
    </rPh>
    <rPh sb="3" eb="5">
      <t>ヘンコウ</t>
    </rPh>
    <phoneticPr fontId="2"/>
  </si>
  <si>
    <t>法第４３条の許可</t>
    <rPh sb="0" eb="1">
      <t>ホウ</t>
    </rPh>
    <rPh sb="1" eb="2">
      <t>ダイ</t>
    </rPh>
    <rPh sb="4" eb="5">
      <t>ジョウ</t>
    </rPh>
    <rPh sb="6" eb="8">
      <t>キョカ</t>
    </rPh>
    <phoneticPr fontId="2"/>
  </si>
  <si>
    <t xml:space="preserve"> 開発許可</t>
    <rPh sb="1" eb="3">
      <t>カイハツ</t>
    </rPh>
    <rPh sb="3" eb="5">
      <t>キョカ</t>
    </rPh>
    <phoneticPr fontId="0"/>
  </si>
  <si>
    <t xml:space="preserve"> (1)　開発指導行政に係る申請件数</t>
    <rPh sb="5" eb="7">
      <t>カイハツ</t>
    </rPh>
    <rPh sb="7" eb="9">
      <t>シドウ</t>
    </rPh>
    <rPh sb="9" eb="11">
      <t>ギョウセイ</t>
    </rPh>
    <rPh sb="12" eb="13">
      <t>カカ</t>
    </rPh>
    <rPh sb="14" eb="16">
      <t>シンセイ</t>
    </rPh>
    <rPh sb="16" eb="18">
      <t>ケンスウ</t>
    </rPh>
    <phoneticPr fontId="0"/>
  </si>
  <si>
    <t>合　計</t>
    <rPh sb="0" eb="1">
      <t>ゴウ</t>
    </rPh>
    <rPh sb="2" eb="3">
      <t>ケイ</t>
    </rPh>
    <phoneticPr fontId="2"/>
  </si>
  <si>
    <t>項　目</t>
    <rPh sb="0" eb="1">
      <t>コウ</t>
    </rPh>
    <rPh sb="2" eb="3">
      <t>メ</t>
    </rPh>
    <phoneticPr fontId="2"/>
  </si>
  <si>
    <t>証　　明</t>
    <rPh sb="0" eb="1">
      <t>アカシ</t>
    </rPh>
    <rPh sb="3" eb="4">
      <t>メイ</t>
    </rPh>
    <phoneticPr fontId="2"/>
  </si>
  <si>
    <t>種　別</t>
    <rPh sb="0" eb="1">
      <t>タネ</t>
    </rPh>
    <rPh sb="2" eb="3">
      <t>ベツ</t>
    </rPh>
    <phoneticPr fontId="2"/>
  </si>
  <si>
    <t>(4)　市街化調整区域における開発許可の内訳</t>
    <rPh sb="4" eb="7">
      <t>シガイカ</t>
    </rPh>
    <rPh sb="7" eb="9">
      <t>チョウセイ</t>
    </rPh>
    <rPh sb="9" eb="11">
      <t>クイキ</t>
    </rPh>
    <rPh sb="15" eb="17">
      <t>カイハツ</t>
    </rPh>
    <rPh sb="17" eb="19">
      <t>キョカ</t>
    </rPh>
    <rPh sb="20" eb="22">
      <t>ウチワケ</t>
    </rPh>
    <phoneticPr fontId="2"/>
  </si>
  <si>
    <t>区　　　　　　　　　分</t>
    <rPh sb="0" eb="1">
      <t>ク</t>
    </rPh>
    <rPh sb="10" eb="11">
      <t>ブン</t>
    </rPh>
    <phoneticPr fontId="2"/>
  </si>
  <si>
    <t xml:space="preserve"> 法第４２条の許可</t>
    <rPh sb="1" eb="2">
      <t>ホウ</t>
    </rPh>
    <rPh sb="2" eb="3">
      <t>ダイ</t>
    </rPh>
    <rPh sb="5" eb="6">
      <t>ジョウ</t>
    </rPh>
    <rPh sb="7" eb="9">
      <t>キョカ</t>
    </rPh>
    <phoneticPr fontId="2"/>
  </si>
  <si>
    <t>区　　　　　　　　　　　分</t>
    <rPh sb="0" eb="1">
      <t>ク</t>
    </rPh>
    <rPh sb="12" eb="13">
      <t>ブン</t>
    </rPh>
    <phoneticPr fontId="2"/>
  </si>
  <si>
    <t>(6)　開発審査会への附議状況</t>
    <rPh sb="4" eb="6">
      <t>カイハツ</t>
    </rPh>
    <rPh sb="6" eb="9">
      <t>シンサカイ</t>
    </rPh>
    <rPh sb="11" eb="13">
      <t>フギ</t>
    </rPh>
    <rPh sb="13" eb="15">
      <t>ジョウキョウ</t>
    </rPh>
    <phoneticPr fontId="2"/>
  </si>
  <si>
    <t xml:space="preserve"> 開催回数（回）</t>
    <rPh sb="1" eb="3">
      <t>カイサイ</t>
    </rPh>
    <rPh sb="3" eb="5">
      <t>カイスウ</t>
    </rPh>
    <rPh sb="6" eb="7">
      <t>カイ</t>
    </rPh>
    <phoneticPr fontId="2"/>
  </si>
  <si>
    <t xml:space="preserve"> 附議件数</t>
    <rPh sb="1" eb="3">
      <t>フギ</t>
    </rPh>
    <rPh sb="3" eb="5">
      <t>ケンスウ</t>
    </rPh>
    <phoneticPr fontId="2"/>
  </si>
  <si>
    <t xml:space="preserve"> 　同　意</t>
    <rPh sb="2" eb="3">
      <t>ドウ</t>
    </rPh>
    <rPh sb="4" eb="5">
      <t>イ</t>
    </rPh>
    <phoneticPr fontId="2"/>
  </si>
  <si>
    <t>　 不同意</t>
    <rPh sb="2" eb="5">
      <t>フドウイ</t>
    </rPh>
    <phoneticPr fontId="2"/>
  </si>
  <si>
    <t>　 保　留</t>
    <rPh sb="2" eb="3">
      <t>タモツ</t>
    </rPh>
    <rPh sb="4" eb="5">
      <t>ドメ</t>
    </rPh>
    <phoneticPr fontId="2"/>
  </si>
  <si>
    <t>　 同　意</t>
    <rPh sb="2" eb="3">
      <t>ドウ</t>
    </rPh>
    <rPh sb="4" eb="5">
      <t>イ</t>
    </rPh>
    <phoneticPr fontId="2"/>
  </si>
  <si>
    <t xml:space="preserve"> 不服申し立て</t>
    <rPh sb="1" eb="3">
      <t>フフク</t>
    </rPh>
    <rPh sb="3" eb="4">
      <t>モウ</t>
    </rPh>
    <rPh sb="5" eb="6">
      <t>タ</t>
    </rPh>
    <phoneticPr fontId="2"/>
  </si>
  <si>
    <t xml:space="preserve"> 審議件数</t>
    <rPh sb="1" eb="2">
      <t>シン</t>
    </rPh>
    <rPh sb="2" eb="3">
      <t>ギ</t>
    </rPh>
    <rPh sb="3" eb="5">
      <t>ケンスウ</t>
    </rPh>
    <phoneticPr fontId="2"/>
  </si>
  <si>
    <t xml:space="preserve"> 口頭審理</t>
    <rPh sb="1" eb="3">
      <t>コウトウ</t>
    </rPh>
    <rPh sb="3" eb="5">
      <t>シンリ</t>
    </rPh>
    <phoneticPr fontId="2"/>
  </si>
  <si>
    <t xml:space="preserve"> 面積(㎡)</t>
    <rPh sb="1" eb="3">
      <t>メンセキ</t>
    </rPh>
    <phoneticPr fontId="2"/>
  </si>
  <si>
    <t xml:space="preserve"> 戸　建　住　宅</t>
    <rPh sb="1" eb="2">
      <t>ト</t>
    </rPh>
    <rPh sb="3" eb="4">
      <t>タツル</t>
    </rPh>
    <rPh sb="5" eb="6">
      <t>ジュウ</t>
    </rPh>
    <rPh sb="7" eb="8">
      <t>タク</t>
    </rPh>
    <phoneticPr fontId="2"/>
  </si>
  <si>
    <t xml:space="preserve"> 共　同　住　宅</t>
    <rPh sb="1" eb="2">
      <t>トモ</t>
    </rPh>
    <rPh sb="3" eb="4">
      <t>ドウ</t>
    </rPh>
    <rPh sb="5" eb="6">
      <t>ジュウ</t>
    </rPh>
    <rPh sb="7" eb="8">
      <t>タク</t>
    </rPh>
    <phoneticPr fontId="2"/>
  </si>
  <si>
    <t xml:space="preserve"> 申　　　　請</t>
    <rPh sb="1" eb="2">
      <t>サル</t>
    </rPh>
    <rPh sb="6" eb="7">
      <t>ショウ</t>
    </rPh>
    <phoneticPr fontId="2"/>
  </si>
  <si>
    <t xml:space="preserve"> 認　　　　定</t>
    <rPh sb="1" eb="2">
      <t>ニン</t>
    </rPh>
    <rPh sb="6" eb="7">
      <t>サダム</t>
    </rPh>
    <phoneticPr fontId="2"/>
  </si>
  <si>
    <t>(7)　優良宅地認定事務施行状況</t>
    <rPh sb="4" eb="6">
      <t>ユウリョウ</t>
    </rPh>
    <rPh sb="6" eb="8">
      <t>タクチ</t>
    </rPh>
    <rPh sb="8" eb="10">
      <t>ニンテイ</t>
    </rPh>
    <rPh sb="10" eb="12">
      <t>ジム</t>
    </rPh>
    <rPh sb="12" eb="14">
      <t>セコウ</t>
    </rPh>
    <rPh sb="14" eb="16">
      <t>ジョウキョウ</t>
    </rPh>
    <phoneticPr fontId="2"/>
  </si>
  <si>
    <t xml:space="preserve"> 申請(件)</t>
    <rPh sb="1" eb="3">
      <t>シンセイ</t>
    </rPh>
    <rPh sb="4" eb="5">
      <t>ケン</t>
    </rPh>
    <phoneticPr fontId="2"/>
  </si>
  <si>
    <t>　 　(戸)</t>
    <rPh sb="4" eb="5">
      <t>コ</t>
    </rPh>
    <phoneticPr fontId="2"/>
  </si>
  <si>
    <t xml:space="preserve"> 認定(件)</t>
    <rPh sb="1" eb="3">
      <t>ニンテイ</t>
    </rPh>
    <rPh sb="4" eb="5">
      <t>ケン</t>
    </rPh>
    <phoneticPr fontId="2"/>
  </si>
  <si>
    <t>　 　(戸)</t>
    <phoneticPr fontId="2"/>
  </si>
  <si>
    <t xml:space="preserve"> 防災勧告件数</t>
    <rPh sb="1" eb="3">
      <t>ボウサイ</t>
    </rPh>
    <rPh sb="3" eb="5">
      <t>カンコク</t>
    </rPh>
    <rPh sb="5" eb="7">
      <t>ケンスウ</t>
    </rPh>
    <phoneticPr fontId="2"/>
  </si>
  <si>
    <t xml:space="preserve"> 融　資　申　込</t>
    <rPh sb="1" eb="2">
      <t>トオル</t>
    </rPh>
    <rPh sb="3" eb="4">
      <t>シ</t>
    </rPh>
    <rPh sb="5" eb="6">
      <t>モウ</t>
    </rPh>
    <rPh sb="7" eb="8">
      <t>コ</t>
    </rPh>
    <phoneticPr fontId="2"/>
  </si>
  <si>
    <t xml:space="preserve"> 融　資　実　績</t>
    <rPh sb="1" eb="2">
      <t>トオル</t>
    </rPh>
    <rPh sb="3" eb="4">
      <t>シ</t>
    </rPh>
    <rPh sb="5" eb="6">
      <t>ミ</t>
    </rPh>
    <rPh sb="7" eb="8">
      <t>イサオ</t>
    </rPh>
    <phoneticPr fontId="2"/>
  </si>
  <si>
    <t xml:space="preserve"> 申　　　　　請</t>
    <rPh sb="1" eb="2">
      <t>サル</t>
    </rPh>
    <rPh sb="7" eb="8">
      <t>ショウ</t>
    </rPh>
    <phoneticPr fontId="2"/>
  </si>
  <si>
    <t>(9)　宅地防災工事資金融資状況</t>
    <rPh sb="4" eb="6">
      <t>タクチ</t>
    </rPh>
    <rPh sb="6" eb="8">
      <t>ボウサイ</t>
    </rPh>
    <rPh sb="8" eb="10">
      <t>コウジ</t>
    </rPh>
    <rPh sb="10" eb="12">
      <t>シキン</t>
    </rPh>
    <rPh sb="12" eb="14">
      <t>ユウシ</t>
    </rPh>
    <rPh sb="14" eb="16">
      <t>ジョウキョウ</t>
    </rPh>
    <phoneticPr fontId="2"/>
  </si>
  <si>
    <t>(10) 宅地造成等規制法許可取扱件数</t>
    <rPh sb="5" eb="7">
      <t>タクチ</t>
    </rPh>
    <rPh sb="7" eb="9">
      <t>ゾウセイ</t>
    </rPh>
    <rPh sb="9" eb="10">
      <t>トウ</t>
    </rPh>
    <rPh sb="10" eb="13">
      <t>キセイホウ</t>
    </rPh>
    <rPh sb="13" eb="15">
      <t>キョカ</t>
    </rPh>
    <rPh sb="15" eb="16">
      <t>ト</t>
    </rPh>
    <rPh sb="16" eb="17">
      <t>アツカ</t>
    </rPh>
    <rPh sb="17" eb="19">
      <t>ケンスウ</t>
    </rPh>
    <phoneticPr fontId="2"/>
  </si>
  <si>
    <t>件数(件)</t>
    <rPh sb="0" eb="2">
      <t>ケンスウ</t>
    </rPh>
    <phoneticPr fontId="2"/>
  </si>
  <si>
    <t xml:space="preserve"> 件数(件)</t>
    <rPh sb="1" eb="3">
      <t>ケンスウ</t>
    </rPh>
    <phoneticPr fontId="2"/>
  </si>
  <si>
    <t>区域別　</t>
    <rPh sb="0" eb="2">
      <t>クイキ</t>
    </rPh>
    <rPh sb="2" eb="3">
      <t>ベツ</t>
    </rPh>
    <phoneticPr fontId="2"/>
  </si>
  <si>
    <t>建築許可</t>
    <rPh sb="0" eb="2">
      <t>ケンチク</t>
    </rPh>
    <rPh sb="2" eb="4">
      <t>キョカ</t>
    </rPh>
    <phoneticPr fontId="0"/>
  </si>
  <si>
    <t>　単位：円</t>
    <rPh sb="1" eb="3">
      <t>タンイ</t>
    </rPh>
    <rPh sb="4" eb="5">
      <t>エン</t>
    </rPh>
    <phoneticPr fontId="2"/>
  </si>
  <si>
    <t>　単位：件</t>
    <rPh sb="1" eb="3">
      <t>タンイ</t>
    </rPh>
    <rPh sb="4" eb="5">
      <t>ケン</t>
    </rPh>
    <phoneticPr fontId="0"/>
  </si>
  <si>
    <t>　法第２９条第１項の許可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10" eb="12">
      <t>キョカ</t>
    </rPh>
    <phoneticPr fontId="2"/>
  </si>
  <si>
    <t>　法第２９条の許可</t>
    <rPh sb="1" eb="2">
      <t>ホウ</t>
    </rPh>
    <rPh sb="2" eb="3">
      <t>ダイ</t>
    </rPh>
    <rPh sb="5" eb="6">
      <t>ジョウ</t>
    </rPh>
    <rPh sb="7" eb="9">
      <t>キョカ</t>
    </rPh>
    <phoneticPr fontId="2"/>
  </si>
  <si>
    <t>合　　　　　　　計</t>
    <rPh sb="0" eb="1">
      <t>ゴウ</t>
    </rPh>
    <rPh sb="8" eb="9">
      <t>ケイ</t>
    </rPh>
    <phoneticPr fontId="2"/>
  </si>
  <si>
    <t>　面　積（㎡）</t>
    <rPh sb="1" eb="2">
      <t>メン</t>
    </rPh>
    <rPh sb="3" eb="4">
      <t>セキ</t>
    </rPh>
    <phoneticPr fontId="2"/>
  </si>
  <si>
    <t xml:space="preserve"> （法第３４条第１項４号に該当するもの）</t>
    <rPh sb="2" eb="3">
      <t>ホウ</t>
    </rPh>
    <rPh sb="3" eb="4">
      <t>ダイ</t>
    </rPh>
    <rPh sb="6" eb="7">
      <t>ジョウ</t>
    </rPh>
    <rPh sb="7" eb="8">
      <t>ダイ</t>
    </rPh>
    <rPh sb="9" eb="10">
      <t>コウ</t>
    </rPh>
    <rPh sb="11" eb="12">
      <t>ゴウ</t>
    </rPh>
    <rPh sb="13" eb="15">
      <t>ガイトウ</t>
    </rPh>
    <phoneticPr fontId="2"/>
  </si>
  <si>
    <t xml:space="preserve"> （法第３４条第１項２号に該当するもの）</t>
    <rPh sb="2" eb="3">
      <t>ホウ</t>
    </rPh>
    <rPh sb="3" eb="4">
      <t>ダイ</t>
    </rPh>
    <rPh sb="6" eb="7">
      <t>ジョウ</t>
    </rPh>
    <rPh sb="7" eb="8">
      <t>ダイ</t>
    </rPh>
    <rPh sb="9" eb="10">
      <t>コウ</t>
    </rPh>
    <rPh sb="11" eb="12">
      <t>ゴウ</t>
    </rPh>
    <rPh sb="13" eb="15">
      <t>ガイトウ</t>
    </rPh>
    <phoneticPr fontId="2"/>
  </si>
  <si>
    <t xml:space="preserve"> （法第３４条第１項１号に該当するもの）</t>
    <rPh sb="2" eb="3">
      <t>ホウ</t>
    </rPh>
    <rPh sb="3" eb="4">
      <t>ダイ</t>
    </rPh>
    <rPh sb="6" eb="7">
      <t>ジョウ</t>
    </rPh>
    <rPh sb="7" eb="8">
      <t>ダイ</t>
    </rPh>
    <rPh sb="9" eb="10">
      <t>コウ</t>
    </rPh>
    <rPh sb="11" eb="12">
      <t>ゴウ</t>
    </rPh>
    <rPh sb="13" eb="15">
      <t>ガイトウ</t>
    </rPh>
    <phoneticPr fontId="2"/>
  </si>
  <si>
    <t>単位：件</t>
    <rPh sb="0" eb="2">
      <t>タンイ</t>
    </rPh>
    <rPh sb="3" eb="4">
      <t>ケン</t>
    </rPh>
    <phoneticPr fontId="2"/>
  </si>
  <si>
    <t>令第36条第１項</t>
    <rPh sb="0" eb="1">
      <t>レイ</t>
    </rPh>
    <rPh sb="1" eb="2">
      <t>ダイ</t>
    </rPh>
    <rPh sb="4" eb="5">
      <t>ジョウ</t>
    </rPh>
    <rPh sb="5" eb="6">
      <t>ダイ</t>
    </rPh>
    <rPh sb="7" eb="8">
      <t>コウ</t>
    </rPh>
    <phoneticPr fontId="2"/>
  </si>
  <si>
    <t>　第３号ホ</t>
    <rPh sb="1" eb="2">
      <t>ダイ</t>
    </rPh>
    <rPh sb="3" eb="4">
      <t>ゴウ</t>
    </rPh>
    <phoneticPr fontId="2"/>
  </si>
  <si>
    <t>(8)　優良（良質）住宅認定事務施行状況</t>
    <rPh sb="4" eb="6">
      <t>ユウリョウ</t>
    </rPh>
    <rPh sb="7" eb="9">
      <t>リョウシツ</t>
    </rPh>
    <rPh sb="10" eb="12">
      <t>ジュウタク</t>
    </rPh>
    <rPh sb="12" eb="14">
      <t>ニンテイ</t>
    </rPh>
    <rPh sb="14" eb="16">
      <t>ジム</t>
    </rPh>
    <rPh sb="16" eb="18">
      <t>セコウ</t>
    </rPh>
    <rPh sb="18" eb="20">
      <t>ジョウキョウ</t>
    </rPh>
    <phoneticPr fontId="2"/>
  </si>
  <si>
    <t>住　宅</t>
    <rPh sb="0" eb="1">
      <t>ジュウ</t>
    </rPh>
    <rPh sb="2" eb="3">
      <t>タク</t>
    </rPh>
    <phoneticPr fontId="2"/>
  </si>
  <si>
    <t>(2)　申請手数料収入額</t>
    <rPh sb="4" eb="6">
      <t>シンセイ</t>
    </rPh>
    <rPh sb="6" eb="9">
      <t>テスウリョウ</t>
    </rPh>
    <rPh sb="9" eb="11">
      <t>シュウニュウ</t>
    </rPh>
    <rPh sb="11" eb="12">
      <t>ガク</t>
    </rPh>
    <phoneticPr fontId="2"/>
  </si>
  <si>
    <t>(5)　市街化調整区域における建築行為等の許可の内訳</t>
    <rPh sb="4" eb="7">
      <t>シガイカ</t>
    </rPh>
    <rPh sb="7" eb="9">
      <t>チョウセイ</t>
    </rPh>
    <rPh sb="9" eb="11">
      <t>クイキ</t>
    </rPh>
    <rPh sb="15" eb="17">
      <t>ケンチク</t>
    </rPh>
    <rPh sb="17" eb="19">
      <t>コウイ</t>
    </rPh>
    <rPh sb="19" eb="20">
      <t>トウ</t>
    </rPh>
    <rPh sb="21" eb="23">
      <t>キョカ</t>
    </rPh>
    <rPh sb="24" eb="26">
      <t>ウチワケ</t>
    </rPh>
    <phoneticPr fontId="2"/>
  </si>
  <si>
    <t>宅地面積（㎡）</t>
    <rPh sb="0" eb="2">
      <t>タクチ</t>
    </rPh>
    <rPh sb="2" eb="4">
      <t>メンセキ</t>
    </rPh>
    <phoneticPr fontId="2"/>
  </si>
  <si>
    <t>戸　数（戸）</t>
    <rPh sb="0" eb="1">
      <t>ト</t>
    </rPh>
    <rPh sb="2" eb="3">
      <t>カズ</t>
    </rPh>
    <phoneticPr fontId="2"/>
  </si>
  <si>
    <t>道路面積（㎡）</t>
    <rPh sb="0" eb="2">
      <t>ドウロ</t>
    </rPh>
    <rPh sb="2" eb="4">
      <t>メンセキ</t>
    </rPh>
    <phoneticPr fontId="2"/>
  </si>
  <si>
    <t>公園面積（㎡）</t>
    <rPh sb="0" eb="2">
      <t>コウエン</t>
    </rPh>
    <phoneticPr fontId="2"/>
  </si>
  <si>
    <t xml:space="preserve"> 面積(ha)</t>
    <rPh sb="1" eb="3">
      <t>メンセキ</t>
    </rPh>
    <phoneticPr fontId="2"/>
  </si>
  <si>
    <t>令第36条第1項第3号ハ</t>
    <rPh sb="0" eb="1">
      <t>レイ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phoneticPr fontId="2"/>
  </si>
  <si>
    <t xml:space="preserve"> （法第３４条第１項１号から第１４号に該当しないもの）</t>
    <rPh sb="2" eb="3">
      <t>ホウ</t>
    </rPh>
    <rPh sb="3" eb="4">
      <t>ダイ</t>
    </rPh>
    <rPh sb="6" eb="7">
      <t>ジョウ</t>
    </rPh>
    <rPh sb="7" eb="8">
      <t>ダイ</t>
    </rPh>
    <rPh sb="9" eb="10">
      <t>コウ</t>
    </rPh>
    <rPh sb="11" eb="12">
      <t>ゴウ</t>
    </rPh>
    <rPh sb="14" eb="15">
      <t>ダイ</t>
    </rPh>
    <rPh sb="17" eb="18">
      <t>ゴウ</t>
    </rPh>
    <rPh sb="19" eb="21">
      <t>ガイトウ</t>
    </rPh>
    <phoneticPr fontId="2"/>
  </si>
  <si>
    <t xml:space="preserve"> （法第３４条第１項７号に該当するもの）</t>
    <rPh sb="2" eb="3">
      <t>ホウ</t>
    </rPh>
    <rPh sb="3" eb="4">
      <t>ダイ</t>
    </rPh>
    <rPh sb="6" eb="7">
      <t>ジョウ</t>
    </rPh>
    <rPh sb="7" eb="8">
      <t>ダイ</t>
    </rPh>
    <rPh sb="9" eb="10">
      <t>コウ</t>
    </rPh>
    <rPh sb="11" eb="12">
      <t>ゴウ</t>
    </rPh>
    <rPh sb="13" eb="15">
      <t>ガイトウ</t>
    </rPh>
    <phoneticPr fontId="2"/>
  </si>
  <si>
    <t xml:space="preserve"> （法第３４条第１項９～１２号に該当するもの）</t>
    <rPh sb="2" eb="3">
      <t>ホウ</t>
    </rPh>
    <rPh sb="3" eb="4">
      <t>ダイ</t>
    </rPh>
    <rPh sb="6" eb="7">
      <t>ジョウ</t>
    </rPh>
    <rPh sb="7" eb="8">
      <t>ダイ</t>
    </rPh>
    <rPh sb="9" eb="10">
      <t>コウ</t>
    </rPh>
    <rPh sb="14" eb="15">
      <t>ゴウ</t>
    </rPh>
    <rPh sb="16" eb="18">
      <t>ガイトウ</t>
    </rPh>
    <phoneticPr fontId="2"/>
  </si>
  <si>
    <t xml:space="preserve"> （法第３４条第１項１３号に該当するもの）</t>
    <rPh sb="2" eb="3">
      <t>ホウ</t>
    </rPh>
    <rPh sb="3" eb="4">
      <t>ダイ</t>
    </rPh>
    <rPh sb="6" eb="7">
      <t>ジョウ</t>
    </rPh>
    <rPh sb="7" eb="8">
      <t>ダイ</t>
    </rPh>
    <rPh sb="9" eb="10">
      <t>コウ</t>
    </rPh>
    <rPh sb="12" eb="13">
      <t>ゴウ</t>
    </rPh>
    <rPh sb="14" eb="16">
      <t>ガイトウ</t>
    </rPh>
    <phoneticPr fontId="2"/>
  </si>
  <si>
    <t xml:space="preserve"> （法第３４条第１項１４号に該当するもの）</t>
    <rPh sb="2" eb="3">
      <t>ホウ</t>
    </rPh>
    <rPh sb="3" eb="4">
      <t>ダイ</t>
    </rPh>
    <rPh sb="6" eb="7">
      <t>ジョウ</t>
    </rPh>
    <rPh sb="7" eb="8">
      <t>ダイ</t>
    </rPh>
    <rPh sb="9" eb="10">
      <t>コウ</t>
    </rPh>
    <rPh sb="12" eb="13">
      <t>ゴウ</t>
    </rPh>
    <rPh sb="14" eb="16">
      <t>ガイトウ</t>
    </rPh>
    <phoneticPr fontId="2"/>
  </si>
  <si>
    <t>法第34条第14号</t>
    <rPh sb="0" eb="1">
      <t>ホウ</t>
    </rPh>
    <rPh sb="1" eb="2">
      <t>ダイ</t>
    </rPh>
    <rPh sb="4" eb="5">
      <t>ジョウ</t>
    </rPh>
    <rPh sb="5" eb="6">
      <t>ダイ</t>
    </rPh>
    <rPh sb="8" eb="9">
      <t>ゴウ</t>
    </rPh>
    <phoneticPr fontId="2"/>
  </si>
  <si>
    <t>法第３４条第９号</t>
    <rPh sb="0" eb="1">
      <t>ホウ</t>
    </rPh>
    <rPh sb="1" eb="2">
      <t>ダイ</t>
    </rPh>
    <rPh sb="4" eb="5">
      <t>ジョウ</t>
    </rPh>
    <rPh sb="5" eb="6">
      <t>ダイ</t>
    </rPh>
    <rPh sb="7" eb="8">
      <t>ゴウ</t>
    </rPh>
    <phoneticPr fontId="2"/>
  </si>
  <si>
    <t xml:space="preserve"> 許　　　　　可</t>
    <rPh sb="1" eb="2">
      <t>モト</t>
    </rPh>
    <rPh sb="7" eb="8">
      <t>カ</t>
    </rPh>
    <phoneticPr fontId="2"/>
  </si>
  <si>
    <t>　　　 （不服申し立て）</t>
    <rPh sb="5" eb="7">
      <t>フフク</t>
    </rPh>
    <rPh sb="7" eb="8">
      <t>モウ</t>
    </rPh>
    <rPh sb="9" eb="10">
      <t>タ</t>
    </rPh>
    <phoneticPr fontId="2"/>
  </si>
  <si>
    <t>９　開発指導行政関係事務</t>
    <rPh sb="2" eb="4">
      <t>カイハツ</t>
    </rPh>
    <rPh sb="4" eb="6">
      <t>シドウ</t>
    </rPh>
    <rPh sb="6" eb="8">
      <t>ギョウセイ</t>
    </rPh>
    <rPh sb="8" eb="10">
      <t>カンケイ</t>
    </rPh>
    <rPh sb="10" eb="12">
      <t>ジム</t>
    </rPh>
    <phoneticPr fontId="0"/>
  </si>
  <si>
    <t>0.3～1ｈａ未満</t>
    <rPh sb="7" eb="9">
      <t>ミマン</t>
    </rPh>
    <phoneticPr fontId="2"/>
  </si>
  <si>
    <t>11件</t>
    <rPh sb="2" eb="3">
      <t>ケン</t>
    </rPh>
    <phoneticPr fontId="2"/>
  </si>
  <si>
    <t>1～5ｈａ未満</t>
    <rPh sb="5" eb="7">
      <t>ミマン</t>
    </rPh>
    <phoneticPr fontId="2"/>
  </si>
  <si>
    <t>3件</t>
    <rPh sb="1" eb="2">
      <t>ケン</t>
    </rPh>
    <phoneticPr fontId="2"/>
  </si>
  <si>
    <t>集合住宅</t>
    <rPh sb="0" eb="2">
      <t>シュウゴウ</t>
    </rPh>
    <rPh sb="2" eb="4">
      <t>ジュウタク</t>
    </rPh>
    <phoneticPr fontId="2"/>
  </si>
  <si>
    <t>戸</t>
    <rPh sb="0" eb="1">
      <t>コ</t>
    </rPh>
    <phoneticPr fontId="2"/>
  </si>
  <si>
    <t>開発件数
(件)</t>
    <rPh sb="0" eb="2">
      <t>カイハツ</t>
    </rPh>
    <rPh sb="2" eb="4">
      <t>ケンスウ</t>
    </rPh>
    <rPh sb="6" eb="7">
      <t>ケン</t>
    </rPh>
    <phoneticPr fontId="2"/>
  </si>
  <si>
    <t>（基）</t>
    <rPh sb="1" eb="2">
      <t>キ</t>
    </rPh>
    <phoneticPr fontId="2"/>
  </si>
  <si>
    <t>化</t>
    <rPh sb="0" eb="1">
      <t>バ</t>
    </rPh>
    <phoneticPr fontId="2"/>
  </si>
  <si>
    <t>市</t>
    <rPh sb="0" eb="1">
      <t>シ</t>
    </rPh>
    <phoneticPr fontId="2"/>
  </si>
  <si>
    <t>街</t>
    <rPh sb="0" eb="1">
      <t>マチ</t>
    </rPh>
    <phoneticPr fontId="2"/>
  </si>
  <si>
    <t>調</t>
    <rPh sb="0" eb="1">
      <t>チョウ</t>
    </rPh>
    <phoneticPr fontId="2"/>
  </si>
  <si>
    <t>整</t>
    <rPh sb="0" eb="1">
      <t>ヒトシ</t>
    </rPh>
    <phoneticPr fontId="2"/>
  </si>
  <si>
    <t>戸当り</t>
    <rPh sb="0" eb="1">
      <t>コ</t>
    </rPh>
    <rPh sb="1" eb="2">
      <t>ア</t>
    </rPh>
    <phoneticPr fontId="2"/>
  </si>
  <si>
    <t>宅地面積</t>
    <rPh sb="0" eb="2">
      <t>タクチ</t>
    </rPh>
    <rPh sb="2" eb="3">
      <t>メン</t>
    </rPh>
    <rPh sb="3" eb="4">
      <t>セキ</t>
    </rPh>
    <phoneticPr fontId="2"/>
  </si>
  <si>
    <t>-</t>
  </si>
  <si>
    <t>-45-</t>
    <phoneticPr fontId="2"/>
  </si>
  <si>
    <t>(11)　開発行為により新たに設置された公共施設（道路，公園等）</t>
    <rPh sb="5" eb="7">
      <t>カイハツ</t>
    </rPh>
    <rPh sb="7" eb="9">
      <t>コウイ</t>
    </rPh>
    <rPh sb="12" eb="13">
      <t>アラ</t>
    </rPh>
    <rPh sb="15" eb="17">
      <t>セッチ</t>
    </rPh>
    <rPh sb="20" eb="22">
      <t>コウキョウ</t>
    </rPh>
    <rPh sb="22" eb="24">
      <t>シセツ</t>
    </rPh>
    <rPh sb="25" eb="27">
      <t>ドウロ</t>
    </rPh>
    <rPh sb="28" eb="30">
      <t>コウエン</t>
    </rPh>
    <rPh sb="30" eb="31">
      <t>トウ</t>
    </rPh>
    <phoneticPr fontId="2"/>
  </si>
  <si>
    <t>令第36条第1項第3号ホ</t>
    <rPh sb="0" eb="1">
      <t>レイ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phoneticPr fontId="2"/>
  </si>
  <si>
    <t>令第36条第1項第3号ロ</t>
    <rPh sb="0" eb="1">
      <t>レイ</t>
    </rPh>
    <rPh sb="1" eb="2">
      <t>ダイ</t>
    </rPh>
    <rPh sb="4" eb="5">
      <t>ジョウ</t>
    </rPh>
    <rPh sb="5" eb="6">
      <t>ダイ</t>
    </rPh>
    <rPh sb="7" eb="8">
      <t>コウ</t>
    </rPh>
    <rPh sb="8" eb="9">
      <t>ダイ</t>
    </rPh>
    <rPh sb="10" eb="11">
      <t>ゴウ</t>
    </rPh>
    <phoneticPr fontId="2"/>
  </si>
  <si>
    <t>証　 明</t>
    <rPh sb="0" eb="1">
      <t>アカシ</t>
    </rPh>
    <rPh sb="3" eb="4">
      <t>メイ</t>
    </rPh>
    <phoneticPr fontId="0"/>
  </si>
  <si>
    <t>※「法」＝都市計画法</t>
    <rPh sb="2" eb="3">
      <t>ホウ</t>
    </rPh>
    <rPh sb="5" eb="7">
      <t>トシ</t>
    </rPh>
    <rPh sb="7" eb="10">
      <t>ケイカクホウ</t>
    </rPh>
    <phoneticPr fontId="2"/>
  </si>
  <si>
    <t>※「法」＝都市計画法　，「令」＝都市計画法施行令</t>
    <rPh sb="2" eb="3">
      <t>ホウ</t>
    </rPh>
    <rPh sb="5" eb="7">
      <t>トシ</t>
    </rPh>
    <rPh sb="7" eb="10">
      <t>ケイカクホウ</t>
    </rPh>
    <rPh sb="13" eb="14">
      <t>レイ</t>
    </rPh>
    <rPh sb="16" eb="18">
      <t>トシ</t>
    </rPh>
    <rPh sb="18" eb="21">
      <t>ケイカクホウ</t>
    </rPh>
    <rPh sb="21" eb="24">
      <t>セコウレイ</t>
    </rPh>
    <phoneticPr fontId="2"/>
  </si>
  <si>
    <t>法第３４条第７号</t>
    <rPh sb="0" eb="1">
      <t>ホウ</t>
    </rPh>
    <rPh sb="1" eb="2">
      <t>ダイ</t>
    </rPh>
    <rPh sb="4" eb="5">
      <t>ジョウ</t>
    </rPh>
    <rPh sb="5" eb="6">
      <t>ダイ</t>
    </rPh>
    <rPh sb="7" eb="8">
      <t>ゴウ</t>
    </rPh>
    <phoneticPr fontId="2"/>
  </si>
  <si>
    <t>上記以外</t>
    <rPh sb="0" eb="2">
      <t>ジョウキ</t>
    </rPh>
    <rPh sb="2" eb="4">
      <t>イガイ</t>
    </rPh>
    <phoneticPr fontId="2"/>
  </si>
  <si>
    <r>
      <t>金額</t>
    </r>
    <r>
      <rPr>
        <sz val="10"/>
        <rFont val="ＭＳ 明朝"/>
        <family val="1"/>
        <charset val="128"/>
      </rPr>
      <t>(千円)</t>
    </r>
    <rPh sb="0" eb="2">
      <t>キンガク</t>
    </rPh>
    <rPh sb="3" eb="5">
      <t>センエン</t>
    </rPh>
    <phoneticPr fontId="2"/>
  </si>
  <si>
    <t>10月</t>
    <phoneticPr fontId="2"/>
  </si>
  <si>
    <t>11月</t>
    <phoneticPr fontId="2"/>
  </si>
  <si>
    <t>12月</t>
    <phoneticPr fontId="2"/>
  </si>
  <si>
    <t>開発変更許 可 等</t>
    <phoneticPr fontId="2"/>
  </si>
  <si>
    <t>宅 造 法
許　　可</t>
    <phoneticPr fontId="2"/>
  </si>
  <si>
    <t>優良住宅
認　　定</t>
    <phoneticPr fontId="2"/>
  </si>
  <si>
    <t>優良宅地
認　　定</t>
    <phoneticPr fontId="2"/>
  </si>
  <si>
    <t>36</t>
    <phoneticPr fontId="2"/>
  </si>
  <si>
    <t>１</t>
    <phoneticPr fontId="2"/>
  </si>
  <si>
    <t>３</t>
    <phoneticPr fontId="2"/>
  </si>
  <si>
    <t>イ</t>
    <phoneticPr fontId="2"/>
  </si>
  <si>
    <t>（㎡）</t>
    <phoneticPr fontId="2"/>
  </si>
  <si>
    <t>市</t>
    <phoneticPr fontId="2"/>
  </si>
  <si>
    <t>街</t>
    <phoneticPr fontId="2"/>
  </si>
  <si>
    <t>区</t>
    <phoneticPr fontId="2"/>
  </si>
  <si>
    <t>域</t>
    <phoneticPr fontId="2"/>
  </si>
  <si>
    <t>合</t>
    <phoneticPr fontId="2"/>
  </si>
  <si>
    <t>計</t>
    <phoneticPr fontId="2"/>
  </si>
  <si>
    <t>２</t>
  </si>
  <si>
    <t>３</t>
  </si>
  <si>
    <t>２年度</t>
  </si>
  <si>
    <t>４</t>
  </si>
  <si>
    <t>３年度</t>
  </si>
  <si>
    <t>開発変更
許　　可</t>
    <phoneticPr fontId="2"/>
  </si>
  <si>
    <t>宅造法
許  可
(変更含)</t>
    <rPh sb="10" eb="12">
      <t>ヘンコウ</t>
    </rPh>
    <rPh sb="12" eb="13">
      <t>フク</t>
    </rPh>
    <phoneticPr fontId="2"/>
  </si>
  <si>
    <t>開    発 
不 要 願</t>
    <phoneticPr fontId="2"/>
  </si>
  <si>
    <t>-</t>
    <phoneticPr fontId="2"/>
  </si>
  <si>
    <t>(3)　開発許可取扱件数</t>
  </si>
  <si>
    <t>事　　　項</t>
  </si>
  <si>
    <t>年度</t>
  </si>
  <si>
    <t>面　　　積　　　区　　　分</t>
  </si>
  <si>
    <t>合　　計</t>
  </si>
  <si>
    <t>0.3ha未満</t>
  </si>
  <si>
    <t>0.3～１ha</t>
  </si>
  <si>
    <t>１～５ha</t>
  </si>
  <si>
    <t>５～10ha</t>
  </si>
  <si>
    <t>10ha以上</t>
  </si>
  <si>
    <t>件数</t>
  </si>
  <si>
    <t>面積</t>
  </si>
  <si>
    <t>新　　　　　　規</t>
  </si>
  <si>
    <t>申　　　　　請</t>
  </si>
  <si>
    <t>市街化区域</t>
  </si>
  <si>
    <t>５</t>
  </si>
  <si>
    <t>調整区域</t>
  </si>
  <si>
    <t>計</t>
  </si>
  <si>
    <t>許　　　　　可</t>
  </si>
  <si>
    <t>変　　　　　　更</t>
  </si>
  <si>
    <t>６</t>
  </si>
  <si>
    <t>６</t>
    <phoneticPr fontId="2"/>
  </si>
  <si>
    <t>４年度</t>
  </si>
  <si>
    <t>５年度</t>
  </si>
  <si>
    <t>６年度</t>
  </si>
  <si>
    <t>６年度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</si>
</sst>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0.00_);[Red]\(0.00\)"/>
    <numFmt numFmtId="179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6">
    <xf numFmtId="0" fontId="0" fillId="0" borderId="0" xfId="0">
      <alignment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3" fontId="3" fillId="0" borderId="3" xfId="0" applyNumberFormat="1" applyFont="1" applyFill="1" applyBorder="1">
      <alignment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38" fontId="3" fillId="0" borderId="1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" fontId="3" fillId="0" borderId="2" xfId="0" applyNumberFormat="1" applyFont="1" applyFill="1" applyBorder="1">
      <alignment vertical="center"/>
    </xf>
    <xf numFmtId="3" fontId="3" fillId="0" borderId="5" xfId="0" applyNumberFormat="1" applyFont="1" applyFill="1" applyBorder="1">
      <alignment vertical="center"/>
    </xf>
    <xf numFmtId="3" fontId="3" fillId="0" borderId="13" xfId="0" applyNumberFormat="1" applyFont="1" applyFill="1" applyBorder="1">
      <alignment vertical="center"/>
    </xf>
    <xf numFmtId="3" fontId="3" fillId="0" borderId="1" xfId="0" applyNumberFormat="1" applyFont="1" applyFill="1" applyBorder="1">
      <alignment vertical="center"/>
    </xf>
    <xf numFmtId="3" fontId="3" fillId="0" borderId="14" xfId="0" applyNumberFormat="1" applyFont="1" applyFill="1" applyBorder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0" fontId="3" fillId="0" borderId="15" xfId="0" quotePrefix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0" fontId="3" fillId="0" borderId="17" xfId="0" quotePrefix="1" applyFont="1" applyFill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center" vertical="center"/>
    </xf>
    <xf numFmtId="177" fontId="3" fillId="0" borderId="19" xfId="0" applyNumberFormat="1" applyFont="1" applyFill="1" applyBorder="1">
      <alignment vertical="center"/>
    </xf>
    <xf numFmtId="176" fontId="3" fillId="0" borderId="20" xfId="0" applyNumberFormat="1" applyFont="1" applyFill="1" applyBorder="1">
      <alignment vertical="center"/>
    </xf>
    <xf numFmtId="177" fontId="3" fillId="0" borderId="21" xfId="0" applyNumberFormat="1" applyFont="1" applyFill="1" applyBorder="1">
      <alignment vertical="center"/>
    </xf>
    <xf numFmtId="177" fontId="3" fillId="0" borderId="22" xfId="0" applyNumberFormat="1" applyFont="1" applyFill="1" applyBorder="1">
      <alignment vertical="center"/>
    </xf>
    <xf numFmtId="176" fontId="3" fillId="0" borderId="23" xfId="0" applyNumberFormat="1" applyFont="1" applyFill="1" applyBorder="1">
      <alignment vertical="center"/>
    </xf>
    <xf numFmtId="177" fontId="3" fillId="0" borderId="24" xfId="0" applyNumberFormat="1" applyFont="1" applyFill="1" applyBorder="1">
      <alignment vertical="center"/>
    </xf>
    <xf numFmtId="176" fontId="3" fillId="0" borderId="25" xfId="0" applyNumberFormat="1" applyFont="1" applyFill="1" applyBorder="1">
      <alignment vertical="center"/>
    </xf>
    <xf numFmtId="177" fontId="3" fillId="0" borderId="18" xfId="0" applyNumberFormat="1" applyFont="1" applyFill="1" applyBorder="1">
      <alignment vertical="center"/>
    </xf>
    <xf numFmtId="177" fontId="3" fillId="0" borderId="17" xfId="0" applyNumberFormat="1" applyFont="1" applyFill="1" applyBorder="1">
      <alignment vertical="center"/>
    </xf>
    <xf numFmtId="176" fontId="3" fillId="0" borderId="26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right" vertical="center" indent="1"/>
    </xf>
    <xf numFmtId="38" fontId="3" fillId="0" borderId="14" xfId="1" applyNumberFormat="1" applyFont="1" applyFill="1" applyBorder="1" applyAlignment="1">
      <alignment horizontal="right" vertical="center" indent="1"/>
    </xf>
    <xf numFmtId="0" fontId="3" fillId="0" borderId="2" xfId="0" applyFont="1" applyFill="1" applyBorder="1" applyAlignment="1">
      <alignment horizontal="right" vertical="center" indent="1"/>
    </xf>
    <xf numFmtId="38" fontId="3" fillId="0" borderId="3" xfId="1" applyNumberFormat="1" applyFont="1" applyFill="1" applyBorder="1" applyAlignment="1">
      <alignment horizontal="right" vertical="center" indent="1"/>
    </xf>
    <xf numFmtId="0" fontId="3" fillId="0" borderId="5" xfId="0" applyFont="1" applyFill="1" applyBorder="1" applyAlignment="1">
      <alignment horizontal="right" vertical="center" indent="1"/>
    </xf>
    <xf numFmtId="38" fontId="3" fillId="0" borderId="13" xfId="1" applyNumberFormat="1" applyFont="1" applyFill="1" applyBorder="1" applyAlignment="1">
      <alignment horizontal="right" vertical="center" indent="1"/>
    </xf>
    <xf numFmtId="0" fontId="3" fillId="0" borderId="27" xfId="0" applyFont="1" applyFill="1" applyBorder="1" applyAlignment="1">
      <alignment horizontal="right" vertical="center" indent="1"/>
    </xf>
    <xf numFmtId="38" fontId="3" fillId="0" borderId="28" xfId="1" applyNumberFormat="1" applyFont="1" applyFill="1" applyBorder="1" applyAlignment="1">
      <alignment horizontal="right" vertical="center" inden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right" vertical="center" indent="1"/>
    </xf>
    <xf numFmtId="0" fontId="3" fillId="0" borderId="14" xfId="0" applyFont="1" applyFill="1" applyBorder="1" applyAlignment="1">
      <alignment horizontal="right" vertical="center" indent="1"/>
    </xf>
    <xf numFmtId="0" fontId="3" fillId="0" borderId="17" xfId="0" applyFont="1" applyFill="1" applyBorder="1" applyAlignment="1">
      <alignment horizontal="right" vertical="center" indent="1"/>
    </xf>
    <xf numFmtId="0" fontId="3" fillId="0" borderId="3" xfId="0" applyFont="1" applyFill="1" applyBorder="1" applyAlignment="1">
      <alignment horizontal="right" vertical="center" indent="1"/>
    </xf>
    <xf numFmtId="0" fontId="3" fillId="0" borderId="29" xfId="0" applyFont="1" applyFill="1" applyBorder="1" applyAlignment="1">
      <alignment horizontal="right" vertical="center" indent="1"/>
    </xf>
    <xf numFmtId="0" fontId="3" fillId="0" borderId="28" xfId="0" applyFont="1" applyFill="1" applyBorder="1" applyAlignment="1">
      <alignment horizontal="right" vertical="center" indent="1"/>
    </xf>
    <xf numFmtId="0" fontId="3" fillId="0" borderId="9" xfId="0" applyFont="1" applyFill="1" applyBorder="1" applyAlignment="1">
      <alignment horizontal="right" vertical="center" indent="1"/>
    </xf>
    <xf numFmtId="0" fontId="3" fillId="0" borderId="13" xfId="0" applyFont="1" applyFill="1" applyBorder="1" applyAlignment="1">
      <alignment horizontal="right" vertical="center" indent="1"/>
    </xf>
    <xf numFmtId="0" fontId="3" fillId="0" borderId="30" xfId="0" applyFont="1" applyFill="1" applyBorder="1" applyAlignment="1">
      <alignment horizontal="right" vertical="center" indent="1"/>
    </xf>
    <xf numFmtId="0" fontId="0" fillId="0" borderId="0" xfId="0" applyFont="1" applyFill="1">
      <alignment vertical="center"/>
    </xf>
    <xf numFmtId="0" fontId="3" fillId="0" borderId="31" xfId="0" applyFont="1" applyFill="1" applyBorder="1">
      <alignment vertical="center"/>
    </xf>
    <xf numFmtId="0" fontId="3" fillId="0" borderId="32" xfId="0" applyFont="1" applyFill="1" applyBorder="1">
      <alignment vertical="center"/>
    </xf>
    <xf numFmtId="0" fontId="3" fillId="0" borderId="33" xfId="0" applyFont="1" applyFill="1" applyBorder="1" applyAlignment="1">
      <alignment horizontal="right" vertical="center" indent="1"/>
    </xf>
    <xf numFmtId="0" fontId="3" fillId="0" borderId="34" xfId="0" applyFont="1" applyFill="1" applyBorder="1" applyAlignment="1">
      <alignment horizontal="right" vertical="center" indent="1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right" vertical="center" indent="1"/>
    </xf>
    <xf numFmtId="0" fontId="3" fillId="0" borderId="35" xfId="0" applyFont="1" applyFill="1" applyBorder="1" applyAlignment="1">
      <alignment horizontal="right" vertical="center" indent="1"/>
    </xf>
    <xf numFmtId="0" fontId="3" fillId="0" borderId="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right" vertical="center" indent="1"/>
    </xf>
    <xf numFmtId="0" fontId="3" fillId="0" borderId="15" xfId="0" applyFont="1" applyFill="1" applyBorder="1" applyAlignment="1">
      <alignment horizontal="right" vertical="center" indent="1"/>
    </xf>
    <xf numFmtId="0" fontId="3" fillId="0" borderId="38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right" vertical="center" indent="1"/>
    </xf>
    <xf numFmtId="0" fontId="3" fillId="0" borderId="39" xfId="0" applyFont="1" applyFill="1" applyBorder="1" applyAlignment="1">
      <alignment horizontal="right" vertical="center" inden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right" vertical="center" indent="1"/>
    </xf>
    <xf numFmtId="0" fontId="3" fillId="0" borderId="44" xfId="0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 vertical="center" indent="1"/>
    </xf>
    <xf numFmtId="0" fontId="4" fillId="0" borderId="45" xfId="0" applyFont="1" applyFill="1" applyBorder="1" applyAlignment="1">
      <alignment horizontal="left" vertical="center"/>
    </xf>
    <xf numFmtId="38" fontId="3" fillId="0" borderId="36" xfId="1" applyFont="1" applyFill="1" applyBorder="1" applyAlignment="1">
      <alignment horizontal="right" vertical="center" indent="1"/>
    </xf>
    <xf numFmtId="38" fontId="3" fillId="0" borderId="35" xfId="1" applyFont="1" applyFill="1" applyBorder="1" applyAlignment="1">
      <alignment horizontal="right" vertical="center" indent="1"/>
    </xf>
    <xf numFmtId="38" fontId="3" fillId="0" borderId="37" xfId="1" applyFont="1" applyFill="1" applyBorder="1" applyAlignment="1">
      <alignment horizontal="right" vertical="center" indent="1"/>
    </xf>
    <xf numFmtId="38" fontId="3" fillId="0" borderId="15" xfId="1" applyFont="1" applyFill="1" applyBorder="1" applyAlignment="1">
      <alignment horizontal="right" vertical="center" indent="1"/>
    </xf>
    <xf numFmtId="0" fontId="3" fillId="0" borderId="27" xfId="0" applyFont="1" applyFill="1" applyBorder="1" applyAlignment="1">
      <alignment horizontal="left" vertical="center"/>
    </xf>
    <xf numFmtId="38" fontId="3" fillId="0" borderId="29" xfId="1" applyFont="1" applyFill="1" applyBorder="1" applyAlignment="1">
      <alignment horizontal="right" vertical="center" indent="1"/>
    </xf>
    <xf numFmtId="38" fontId="3" fillId="0" borderId="27" xfId="1" applyFont="1" applyFill="1" applyBorder="1" applyAlignment="1">
      <alignment horizontal="right" vertical="center" indent="1"/>
    </xf>
    <xf numFmtId="38" fontId="3" fillId="0" borderId="40" xfId="1" applyFont="1" applyFill="1" applyBorder="1" applyAlignment="1">
      <alignment horizontal="right" vertical="center" indent="1"/>
    </xf>
    <xf numFmtId="38" fontId="3" fillId="0" borderId="39" xfId="1" applyFont="1" applyFill="1" applyBorder="1" applyAlignment="1">
      <alignment horizontal="right" vertical="center" indent="1"/>
    </xf>
    <xf numFmtId="38" fontId="3" fillId="0" borderId="46" xfId="1" applyFont="1" applyFill="1" applyBorder="1" applyAlignment="1">
      <alignment horizontal="right" vertical="center" indent="1"/>
    </xf>
    <xf numFmtId="38" fontId="3" fillId="0" borderId="38" xfId="1" applyFont="1" applyFill="1" applyBorder="1" applyAlignment="1">
      <alignment horizontal="right" vertical="center" indent="1"/>
    </xf>
    <xf numFmtId="38" fontId="3" fillId="0" borderId="47" xfId="1" applyFont="1" applyFill="1" applyBorder="1" applyAlignment="1">
      <alignment horizontal="right" vertical="center" indent="1"/>
    </xf>
    <xf numFmtId="38" fontId="3" fillId="0" borderId="48" xfId="1" applyFont="1" applyFill="1" applyBorder="1" applyAlignment="1">
      <alignment horizontal="right" vertical="center" indent="1"/>
    </xf>
    <xf numFmtId="38" fontId="3" fillId="0" borderId="43" xfId="1" applyFont="1" applyFill="1" applyBorder="1" applyAlignment="1">
      <alignment horizontal="right" vertical="center" indent="1"/>
    </xf>
    <xf numFmtId="38" fontId="3" fillId="0" borderId="49" xfId="1" applyFont="1" applyFill="1" applyBorder="1" applyAlignment="1">
      <alignment horizontal="right" vertical="center" indent="1"/>
    </xf>
    <xf numFmtId="38" fontId="3" fillId="0" borderId="7" xfId="1" applyFont="1" applyFill="1" applyBorder="1" applyAlignment="1">
      <alignment horizontal="right" vertical="center" indent="1"/>
    </xf>
    <xf numFmtId="38" fontId="3" fillId="0" borderId="50" xfId="1" applyFont="1" applyFill="1" applyBorder="1" applyAlignment="1">
      <alignment horizontal="right" vertical="center" indent="1"/>
    </xf>
    <xf numFmtId="0" fontId="3" fillId="0" borderId="51" xfId="0" applyFont="1" applyFill="1" applyBorder="1" applyAlignment="1">
      <alignment horizontal="left" vertical="center"/>
    </xf>
    <xf numFmtId="38" fontId="3" fillId="0" borderId="52" xfId="1" applyFont="1" applyFill="1" applyBorder="1" applyAlignment="1">
      <alignment horizontal="right" vertical="center" indent="1"/>
    </xf>
    <xf numFmtId="38" fontId="3" fillId="0" borderId="51" xfId="1" applyFont="1" applyFill="1" applyBorder="1" applyAlignment="1">
      <alignment horizontal="right" vertical="center" indent="1"/>
    </xf>
    <xf numFmtId="38" fontId="3" fillId="0" borderId="45" xfId="1" applyFont="1" applyFill="1" applyBorder="1" applyAlignment="1">
      <alignment horizontal="right" vertical="center" indent="1"/>
    </xf>
    <xf numFmtId="38" fontId="3" fillId="0" borderId="53" xfId="1" applyFont="1" applyFill="1" applyBorder="1" applyAlignment="1">
      <alignment horizontal="right" vertical="center" indent="1"/>
    </xf>
    <xf numFmtId="38" fontId="3" fillId="0" borderId="32" xfId="1" applyFont="1" applyFill="1" applyBorder="1" applyAlignment="1">
      <alignment horizontal="right" vertical="center" indent="1"/>
    </xf>
    <xf numFmtId="38" fontId="3" fillId="0" borderId="33" xfId="1" applyFont="1" applyFill="1" applyBorder="1" applyAlignment="1">
      <alignment horizontal="right" vertical="center" indent="1"/>
    </xf>
    <xf numFmtId="38" fontId="3" fillId="0" borderId="34" xfId="1" applyFont="1" applyFill="1" applyBorder="1" applyAlignment="1">
      <alignment horizontal="right" vertical="center" indent="1"/>
    </xf>
    <xf numFmtId="38" fontId="3" fillId="0" borderId="54" xfId="1" applyFont="1" applyFill="1" applyBorder="1" applyAlignment="1">
      <alignment horizontal="right" vertical="center" indent="1"/>
    </xf>
    <xf numFmtId="0" fontId="3" fillId="0" borderId="53" xfId="0" applyFont="1" applyFill="1" applyBorder="1" applyAlignment="1">
      <alignment horizontal="left" vertical="center"/>
    </xf>
    <xf numFmtId="38" fontId="3" fillId="0" borderId="55" xfId="1" applyFont="1" applyFill="1" applyBorder="1" applyAlignment="1">
      <alignment horizontal="right" vertical="center" indent="1"/>
    </xf>
    <xf numFmtId="40" fontId="3" fillId="0" borderId="15" xfId="1" applyNumberFormat="1" applyFont="1" applyFill="1" applyBorder="1" applyAlignment="1">
      <alignment horizontal="right" vertical="center" indent="1"/>
    </xf>
    <xf numFmtId="40" fontId="3" fillId="0" borderId="56" xfId="1" applyNumberFormat="1" applyFont="1" applyFill="1" applyBorder="1" applyAlignment="1">
      <alignment horizontal="right" vertical="center" indent="1"/>
    </xf>
    <xf numFmtId="40" fontId="3" fillId="0" borderId="48" xfId="1" applyNumberFormat="1" applyFont="1" applyFill="1" applyBorder="1" applyAlignment="1">
      <alignment horizontal="right" vertical="center" indent="1"/>
    </xf>
    <xf numFmtId="38" fontId="3" fillId="0" borderId="57" xfId="1" applyFont="1" applyFill="1" applyBorder="1" applyAlignment="1">
      <alignment horizontal="right" vertical="center" indent="1"/>
    </xf>
    <xf numFmtId="40" fontId="3" fillId="0" borderId="39" xfId="1" applyNumberFormat="1" applyFont="1" applyFill="1" applyBorder="1" applyAlignment="1">
      <alignment horizontal="right" vertical="center" indent="1"/>
    </xf>
    <xf numFmtId="40" fontId="3" fillId="0" borderId="58" xfId="1" applyNumberFormat="1" applyFont="1" applyFill="1" applyBorder="1" applyAlignment="1">
      <alignment horizontal="right" vertical="center" indent="1"/>
    </xf>
    <xf numFmtId="40" fontId="3" fillId="0" borderId="44" xfId="1" applyNumberFormat="1" applyFont="1" applyFill="1" applyBorder="1" applyAlignment="1">
      <alignment horizontal="right" vertical="center" indent="1"/>
    </xf>
    <xf numFmtId="38" fontId="3" fillId="0" borderId="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27" xfId="0" quotePrefix="1" applyFont="1" applyFill="1" applyBorder="1" applyAlignment="1">
      <alignment horizontal="center" vertical="center"/>
    </xf>
    <xf numFmtId="38" fontId="3" fillId="0" borderId="27" xfId="1" applyFont="1" applyFill="1" applyBorder="1">
      <alignment vertical="center"/>
    </xf>
    <xf numFmtId="38" fontId="3" fillId="0" borderId="27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right" vertical="center"/>
    </xf>
    <xf numFmtId="38" fontId="3" fillId="0" borderId="28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51" xfId="0" applyFont="1" applyBorder="1">
      <alignment vertical="center"/>
    </xf>
    <xf numFmtId="0" fontId="0" fillId="0" borderId="0" xfId="0" applyFont="1" applyAlignment="1">
      <alignment horizontal="center" vertical="center"/>
    </xf>
    <xf numFmtId="38" fontId="3" fillId="0" borderId="0" xfId="1" applyNumberFormat="1" applyFont="1" applyFill="1" applyBorder="1" applyAlignment="1">
      <alignment horizontal="right" vertical="center" indent="1"/>
    </xf>
    <xf numFmtId="0" fontId="3" fillId="0" borderId="64" xfId="0" applyFont="1" applyBorder="1" applyAlignment="1">
      <alignment horizontal="center" vertical="center"/>
    </xf>
    <xf numFmtId="0" fontId="0" fillId="0" borderId="65" xfId="0" applyFont="1" applyBorder="1">
      <alignment vertical="center"/>
    </xf>
    <xf numFmtId="0" fontId="0" fillId="0" borderId="0" xfId="0" applyFont="1" applyAlignment="1">
      <alignment horizontal="right" vertical="center" indent="1"/>
    </xf>
    <xf numFmtId="38" fontId="0" fillId="0" borderId="0" xfId="1" applyNumberFormat="1" applyFont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38" fontId="3" fillId="0" borderId="0" xfId="1" applyNumberFormat="1" applyFont="1" applyAlignment="1">
      <alignment horizontal="right" vertical="center" indent="1"/>
    </xf>
    <xf numFmtId="0" fontId="3" fillId="0" borderId="66" xfId="0" applyFont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38" fontId="3" fillId="0" borderId="42" xfId="1" applyNumberFormat="1" applyFont="1" applyFill="1" applyBorder="1" applyAlignment="1">
      <alignment horizontal="left" vertical="center"/>
    </xf>
    <xf numFmtId="0" fontId="0" fillId="0" borderId="6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3" fillId="0" borderId="0" xfId="0" applyFont="1" applyFill="1" applyAlignment="1">
      <alignment horizontal="right" vertical="center" indent="1"/>
    </xf>
    <xf numFmtId="38" fontId="3" fillId="0" borderId="0" xfId="1" applyNumberFormat="1" applyFont="1" applyFill="1" applyAlignment="1">
      <alignment horizontal="right" vertical="center" indent="1"/>
    </xf>
    <xf numFmtId="0" fontId="3" fillId="0" borderId="0" xfId="0" applyFont="1" applyBorder="1" applyAlignment="1">
      <alignment horizontal="left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177" fontId="3" fillId="0" borderId="72" xfId="0" applyNumberFormat="1" applyFont="1" applyFill="1" applyBorder="1">
      <alignment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12" xfId="0" quotePrefix="1" applyFont="1" applyFill="1" applyBorder="1" applyAlignment="1">
      <alignment horizontal="center" vertical="center"/>
    </xf>
    <xf numFmtId="0" fontId="3" fillId="0" borderId="29" xfId="0" quotePrefix="1" applyFont="1" applyFill="1" applyBorder="1" applyAlignment="1">
      <alignment horizontal="center" vertical="center"/>
    </xf>
    <xf numFmtId="38" fontId="3" fillId="0" borderId="54" xfId="1" applyFont="1" applyFill="1" applyBorder="1" applyAlignment="1">
      <alignment horizontal="right" vertical="center"/>
    </xf>
    <xf numFmtId="0" fontId="0" fillId="0" borderId="65" xfId="0" applyFont="1" applyFill="1" applyBorder="1">
      <alignment vertical="center"/>
    </xf>
    <xf numFmtId="38" fontId="0" fillId="0" borderId="0" xfId="1" applyFont="1" applyFill="1">
      <alignment vertical="center"/>
    </xf>
    <xf numFmtId="0" fontId="3" fillId="0" borderId="2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8" fontId="0" fillId="0" borderId="0" xfId="1" applyFont="1">
      <alignment vertical="center"/>
    </xf>
    <xf numFmtId="0" fontId="3" fillId="0" borderId="52" xfId="0" applyFont="1" applyFill="1" applyBorder="1" applyAlignment="1">
      <alignment horizontal="right" vertical="center" indent="1"/>
    </xf>
    <xf numFmtId="0" fontId="3" fillId="0" borderId="73" xfId="0" applyFont="1" applyFill="1" applyBorder="1" applyAlignment="1">
      <alignment horizontal="right" vertical="center" indent="1"/>
    </xf>
    <xf numFmtId="38" fontId="3" fillId="0" borderId="73" xfId="1" applyNumberFormat="1" applyFont="1" applyFill="1" applyBorder="1" applyAlignment="1">
      <alignment horizontal="right" vertical="center" indent="1"/>
    </xf>
    <xf numFmtId="0" fontId="3" fillId="0" borderId="0" xfId="0" applyFont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38" fontId="3" fillId="0" borderId="0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3" fontId="3" fillId="0" borderId="27" xfId="0" applyNumberFormat="1" applyFont="1" applyFill="1" applyBorder="1">
      <alignment vertical="center"/>
    </xf>
    <xf numFmtId="0" fontId="3" fillId="0" borderId="49" xfId="0" quotePrefix="1" applyFont="1" applyFill="1" applyBorder="1" applyAlignment="1">
      <alignment horizontal="center" vertical="center"/>
    </xf>
    <xf numFmtId="3" fontId="3" fillId="0" borderId="9" xfId="0" applyNumberFormat="1" applyFont="1" applyFill="1" applyBorder="1">
      <alignment vertical="center"/>
    </xf>
    <xf numFmtId="3" fontId="3" fillId="0" borderId="74" xfId="0" applyNumberFormat="1" applyFont="1" applyFill="1" applyBorder="1">
      <alignment vertical="center"/>
    </xf>
    <xf numFmtId="0" fontId="3" fillId="0" borderId="52" xfId="0" quotePrefix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0" fontId="3" fillId="0" borderId="37" xfId="0" quotePrefix="1" applyFont="1" applyFill="1" applyBorder="1" applyAlignment="1">
      <alignment horizontal="center" vertical="center"/>
    </xf>
    <xf numFmtId="38" fontId="3" fillId="0" borderId="27" xfId="0" applyNumberFormat="1" applyFont="1" applyFill="1" applyBorder="1" applyAlignment="1">
      <alignment horizontal="right" vertical="center"/>
    </xf>
    <xf numFmtId="0" fontId="3" fillId="0" borderId="51" xfId="0" quotePrefix="1" applyFont="1" applyFill="1" applyBorder="1" applyAlignment="1">
      <alignment horizontal="center" vertical="center"/>
    </xf>
    <xf numFmtId="179" fontId="3" fillId="0" borderId="21" xfId="0" applyNumberFormat="1" applyFont="1" applyFill="1" applyBorder="1">
      <alignment vertical="center"/>
    </xf>
    <xf numFmtId="178" fontId="3" fillId="0" borderId="23" xfId="0" applyNumberFormat="1" applyFont="1" applyFill="1" applyBorder="1">
      <alignment vertical="center"/>
    </xf>
    <xf numFmtId="177" fontId="3" fillId="0" borderId="21" xfId="0" applyNumberFormat="1" applyFont="1" applyBorder="1">
      <alignment vertical="center"/>
    </xf>
    <xf numFmtId="176" fontId="3" fillId="2" borderId="23" xfId="0" applyNumberFormat="1" applyFont="1" applyFill="1" applyBorder="1">
      <alignment vertical="center"/>
    </xf>
    <xf numFmtId="176" fontId="3" fillId="0" borderId="75" xfId="0" applyNumberFormat="1" applyFont="1" applyFill="1" applyBorder="1">
      <alignment vertical="center"/>
    </xf>
    <xf numFmtId="176" fontId="3" fillId="0" borderId="65" xfId="0" applyNumberFormat="1" applyFont="1" applyFill="1" applyBorder="1">
      <alignment vertical="center"/>
    </xf>
    <xf numFmtId="176" fontId="3" fillId="0" borderId="76" xfId="0" applyNumberFormat="1" applyFont="1" applyFill="1" applyBorder="1">
      <alignment vertical="center"/>
    </xf>
    <xf numFmtId="0" fontId="3" fillId="0" borderId="59" xfId="0" quotePrefix="1" applyFont="1" applyFill="1" applyBorder="1" applyAlignment="1">
      <alignment horizontal="center" vertical="center"/>
    </xf>
    <xf numFmtId="177" fontId="3" fillId="0" borderId="77" xfId="0" applyNumberFormat="1" applyFont="1" applyFill="1" applyBorder="1">
      <alignment vertical="center"/>
    </xf>
    <xf numFmtId="176" fontId="3" fillId="0" borderId="78" xfId="0" applyNumberFormat="1" applyFont="1" applyFill="1" applyBorder="1">
      <alignment vertical="center"/>
    </xf>
    <xf numFmtId="176" fontId="3" fillId="0" borderId="79" xfId="0" applyNumberFormat="1" applyFont="1" applyFill="1" applyBorder="1">
      <alignment vertical="center"/>
    </xf>
    <xf numFmtId="176" fontId="3" fillId="0" borderId="80" xfId="0" applyNumberFormat="1" applyFont="1" applyFill="1" applyBorder="1">
      <alignment vertical="center"/>
    </xf>
    <xf numFmtId="176" fontId="3" fillId="0" borderId="81" xfId="0" applyNumberFormat="1" applyFont="1" applyFill="1" applyBorder="1">
      <alignment vertical="center"/>
    </xf>
    <xf numFmtId="177" fontId="3" fillId="0" borderId="36" xfId="0" applyNumberFormat="1" applyFont="1" applyFill="1" applyBorder="1">
      <alignment vertical="center"/>
    </xf>
    <xf numFmtId="0" fontId="3" fillId="0" borderId="82" xfId="0" applyFont="1" applyFill="1" applyBorder="1" applyAlignment="1">
      <alignment horizontal="right" vertical="center" indent="1"/>
    </xf>
    <xf numFmtId="38" fontId="3" fillId="0" borderId="44" xfId="1" applyFont="1" applyFill="1" applyBorder="1" applyAlignment="1">
      <alignment horizontal="right" vertical="center" indent="1"/>
    </xf>
    <xf numFmtId="38" fontId="3" fillId="0" borderId="35" xfId="1" applyNumberFormat="1" applyFont="1" applyFill="1" applyBorder="1" applyAlignment="1">
      <alignment horizontal="right" vertical="center" indent="1"/>
    </xf>
    <xf numFmtId="38" fontId="3" fillId="0" borderId="15" xfId="1" applyNumberFormat="1" applyFont="1" applyFill="1" applyBorder="1" applyAlignment="1">
      <alignment horizontal="right" vertical="center" indent="1"/>
    </xf>
    <xf numFmtId="38" fontId="3" fillId="0" borderId="27" xfId="1" applyNumberFormat="1" applyFont="1" applyFill="1" applyBorder="1" applyAlignment="1">
      <alignment horizontal="right" vertical="center" indent="1"/>
    </xf>
    <xf numFmtId="38" fontId="3" fillId="0" borderId="39" xfId="1" applyNumberFormat="1" applyFont="1" applyFill="1" applyBorder="1" applyAlignment="1">
      <alignment horizontal="right" vertical="center" indent="1"/>
    </xf>
    <xf numFmtId="0" fontId="3" fillId="0" borderId="46" xfId="0" applyFont="1" applyFill="1" applyBorder="1" applyAlignment="1">
      <alignment horizontal="right" vertical="center" indent="1"/>
    </xf>
    <xf numFmtId="0" fontId="3" fillId="0" borderId="35" xfId="0" quotePrefix="1" applyFont="1" applyFill="1" applyBorder="1" applyAlignment="1">
      <alignment horizontal="center" vertical="center"/>
    </xf>
    <xf numFmtId="177" fontId="0" fillId="0" borderId="0" xfId="0" applyNumberFormat="1" applyFont="1">
      <alignment vertical="center"/>
    </xf>
    <xf numFmtId="179" fontId="0" fillId="0" borderId="0" xfId="0" applyNumberFormat="1" applyFont="1">
      <alignment vertical="center"/>
    </xf>
    <xf numFmtId="38" fontId="3" fillId="0" borderId="35" xfId="1" applyFont="1" applyFill="1" applyBorder="1">
      <alignment vertical="center"/>
    </xf>
    <xf numFmtId="38" fontId="3" fillId="0" borderId="35" xfId="1" applyFont="1" applyFill="1" applyBorder="1" applyAlignment="1">
      <alignment horizontal="right" vertical="center"/>
    </xf>
    <xf numFmtId="176" fontId="3" fillId="0" borderId="4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0" fontId="3" fillId="0" borderId="64" xfId="0" applyFont="1" applyFill="1" applyBorder="1" applyAlignment="1">
      <alignment horizontal="center" vertical="center"/>
    </xf>
    <xf numFmtId="38" fontId="3" fillId="0" borderId="73" xfId="1" applyFont="1" applyFill="1" applyBorder="1" applyAlignment="1">
      <alignment horizontal="right" vertical="center"/>
    </xf>
    <xf numFmtId="3" fontId="3" fillId="0" borderId="35" xfId="0" applyNumberFormat="1" applyFont="1" applyFill="1" applyBorder="1" applyAlignment="1">
      <alignment horizontal="right" vertical="center"/>
    </xf>
    <xf numFmtId="38" fontId="3" fillId="0" borderId="73" xfId="0" applyNumberFormat="1" applyFont="1" applyFill="1" applyBorder="1" applyAlignment="1">
      <alignment horizontal="right" vertical="center" indent="1"/>
    </xf>
    <xf numFmtId="38" fontId="3" fillId="0" borderId="13" xfId="0" applyNumberFormat="1" applyFont="1" applyFill="1" applyBorder="1" applyAlignment="1">
      <alignment horizontal="right" vertical="center" indent="1"/>
    </xf>
    <xf numFmtId="38" fontId="3" fillId="0" borderId="3" xfId="0" applyNumberFormat="1" applyFont="1" applyFill="1" applyBorder="1" applyAlignment="1">
      <alignment horizontal="right" vertical="center" indent="1"/>
    </xf>
    <xf numFmtId="38" fontId="3" fillId="0" borderId="73" xfId="1" applyFont="1" applyFill="1" applyBorder="1">
      <alignment vertical="center"/>
    </xf>
    <xf numFmtId="38" fontId="3" fillId="0" borderId="3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3" fontId="3" fillId="0" borderId="7" xfId="0" applyNumberFormat="1" applyFont="1" applyFill="1" applyBorder="1">
      <alignment vertical="center"/>
    </xf>
    <xf numFmtId="3" fontId="3" fillId="0" borderId="85" xfId="0" applyNumberFormat="1" applyFont="1" applyFill="1" applyBorder="1">
      <alignment vertical="center"/>
    </xf>
    <xf numFmtId="3" fontId="3" fillId="0" borderId="61" xfId="0" applyNumberFormat="1" applyFont="1" applyFill="1" applyBorder="1">
      <alignment vertical="center"/>
    </xf>
    <xf numFmtId="3" fontId="3" fillId="0" borderId="51" xfId="0" applyNumberFormat="1" applyFont="1" applyFill="1" applyBorder="1" applyAlignment="1">
      <alignment horizontal="right" vertical="center"/>
    </xf>
    <xf numFmtId="3" fontId="3" fillId="0" borderId="86" xfId="0" applyNumberFormat="1" applyFont="1" applyFill="1" applyBorder="1">
      <alignment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48" xfId="1" applyFont="1" applyFill="1" applyBorder="1" applyAlignment="1">
      <alignment horizontal="right" vertical="center"/>
    </xf>
    <xf numFmtId="38" fontId="3" fillId="0" borderId="85" xfId="1" applyFont="1" applyFill="1" applyBorder="1" applyAlignment="1">
      <alignment horizontal="right" vertical="center"/>
    </xf>
    <xf numFmtId="38" fontId="3" fillId="0" borderId="51" xfId="0" applyNumberFormat="1" applyFont="1" applyFill="1" applyBorder="1" applyAlignment="1">
      <alignment horizontal="right" vertical="center"/>
    </xf>
    <xf numFmtId="38" fontId="3" fillId="0" borderId="87" xfId="1" applyFont="1" applyFill="1" applyBorder="1" applyAlignment="1">
      <alignment horizontal="right" vertical="center"/>
    </xf>
    <xf numFmtId="177" fontId="3" fillId="0" borderId="91" xfId="0" applyNumberFormat="1" applyFont="1" applyFill="1" applyBorder="1">
      <alignment vertical="center"/>
    </xf>
    <xf numFmtId="176" fontId="3" fillId="0" borderId="92" xfId="0" applyNumberFormat="1" applyFont="1" applyFill="1" applyBorder="1">
      <alignment vertical="center"/>
    </xf>
    <xf numFmtId="176" fontId="3" fillId="0" borderId="83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3" fillId="0" borderId="48" xfId="0" applyNumberFormat="1" applyFont="1" applyFill="1" applyBorder="1">
      <alignment vertical="center"/>
    </xf>
    <xf numFmtId="176" fontId="3" fillId="0" borderId="56" xfId="0" applyNumberFormat="1" applyFont="1" applyFill="1" applyBorder="1">
      <alignment vertical="center"/>
    </xf>
    <xf numFmtId="177" fontId="3" fillId="0" borderId="9" xfId="0" applyNumberFormat="1" applyFont="1" applyFill="1" applyBorder="1">
      <alignment vertical="center"/>
    </xf>
    <xf numFmtId="177" fontId="3" fillId="0" borderId="93" xfId="0" applyNumberFormat="1" applyFont="1" applyFill="1" applyBorder="1">
      <alignment vertical="center"/>
    </xf>
    <xf numFmtId="176" fontId="3" fillId="0" borderId="84" xfId="0" applyNumberFormat="1" applyFont="1" applyFill="1" applyBorder="1">
      <alignment vertical="center"/>
    </xf>
    <xf numFmtId="177" fontId="3" fillId="0" borderId="94" xfId="0" applyNumberFormat="1" applyFont="1" applyFill="1" applyBorder="1">
      <alignment vertical="center"/>
    </xf>
    <xf numFmtId="176" fontId="3" fillId="0" borderId="95" xfId="0" applyNumberFormat="1" applyFont="1" applyFill="1" applyBorder="1">
      <alignment vertical="center"/>
    </xf>
    <xf numFmtId="176" fontId="3" fillId="0" borderId="96" xfId="0" applyNumberFormat="1" applyFont="1" applyFill="1" applyBorder="1">
      <alignment vertical="center"/>
    </xf>
    <xf numFmtId="177" fontId="3" fillId="0" borderId="40" xfId="0" applyNumberFormat="1" applyFont="1" applyFill="1" applyBorder="1">
      <alignment vertical="center"/>
    </xf>
    <xf numFmtId="176" fontId="3" fillId="0" borderId="97" xfId="0" applyNumberFormat="1" applyFont="1" applyFill="1" applyBorder="1">
      <alignment vertical="center"/>
    </xf>
    <xf numFmtId="38" fontId="3" fillId="0" borderId="85" xfId="1" applyNumberFormat="1" applyFont="1" applyFill="1" applyBorder="1" applyAlignment="1">
      <alignment horizontal="right" vertical="center" indent="1"/>
    </xf>
    <xf numFmtId="0" fontId="3" fillId="0" borderId="51" xfId="0" applyFont="1" applyFill="1" applyBorder="1" applyAlignment="1">
      <alignment horizontal="right" vertical="center" indent="1"/>
    </xf>
    <xf numFmtId="38" fontId="3" fillId="0" borderId="86" xfId="0" applyNumberFormat="1" applyFont="1" applyFill="1" applyBorder="1" applyAlignment="1">
      <alignment horizontal="right" vertical="center" indent="1"/>
    </xf>
    <xf numFmtId="0" fontId="3" fillId="0" borderId="15" xfId="0" quotePrefix="1" applyFont="1" applyBorder="1" applyAlignment="1">
      <alignment horizontal="center" vertical="center"/>
    </xf>
    <xf numFmtId="0" fontId="3" fillId="0" borderId="85" xfId="0" applyFont="1" applyFill="1" applyBorder="1" applyAlignment="1">
      <alignment horizontal="right" vertical="center" indent="1"/>
    </xf>
    <xf numFmtId="0" fontId="3" fillId="0" borderId="83" xfId="0" applyFont="1" applyFill="1" applyBorder="1" applyAlignment="1">
      <alignment horizontal="right" vertical="center" indent="1"/>
    </xf>
    <xf numFmtId="0" fontId="3" fillId="0" borderId="51" xfId="0" quotePrefix="1" applyFont="1" applyBorder="1" applyAlignment="1">
      <alignment horizontal="center" vertical="center"/>
    </xf>
    <xf numFmtId="0" fontId="3" fillId="0" borderId="86" xfId="0" applyFont="1" applyFill="1" applyBorder="1" applyAlignment="1">
      <alignment horizontal="right" vertical="center" indent="1"/>
    </xf>
    <xf numFmtId="0" fontId="3" fillId="0" borderId="88" xfId="0" applyFont="1" applyFill="1" applyBorder="1" applyAlignment="1">
      <alignment horizontal="right" vertical="center" indent="1"/>
    </xf>
    <xf numFmtId="0" fontId="3" fillId="0" borderId="75" xfId="0" applyFont="1" applyFill="1" applyBorder="1" applyAlignment="1">
      <alignment horizontal="right" vertical="center" indent="1"/>
    </xf>
    <xf numFmtId="0" fontId="3" fillId="0" borderId="60" xfId="0" applyFont="1" applyFill="1" applyBorder="1" applyAlignment="1">
      <alignment horizontal="right" vertical="center" indent="1"/>
    </xf>
    <xf numFmtId="0" fontId="3" fillId="0" borderId="84" xfId="0" applyFont="1" applyFill="1" applyBorder="1" applyAlignment="1">
      <alignment horizontal="right" vertical="center" indent="1"/>
    </xf>
    <xf numFmtId="38" fontId="3" fillId="0" borderId="75" xfId="1" applyFont="1" applyFill="1" applyBorder="1" applyAlignment="1">
      <alignment horizontal="right" vertical="center" indent="1"/>
    </xf>
    <xf numFmtId="38" fontId="3" fillId="0" borderId="83" xfId="1" applyFont="1" applyFill="1" applyBorder="1" applyAlignment="1">
      <alignment horizontal="right" vertical="center" indent="1"/>
    </xf>
    <xf numFmtId="38" fontId="3" fillId="0" borderId="82" xfId="1" applyFont="1" applyFill="1" applyBorder="1" applyAlignment="1">
      <alignment horizontal="right" vertical="center" indent="1"/>
    </xf>
    <xf numFmtId="38" fontId="3" fillId="0" borderId="84" xfId="1" applyFont="1" applyFill="1" applyBorder="1" applyAlignment="1">
      <alignment horizontal="right" vertical="center" indent="1"/>
    </xf>
    <xf numFmtId="38" fontId="3" fillId="0" borderId="89" xfId="1" applyFont="1" applyFill="1" applyBorder="1" applyAlignment="1">
      <alignment horizontal="right" vertical="center" indent="1"/>
    </xf>
    <xf numFmtId="38" fontId="3" fillId="0" borderId="90" xfId="1" applyFont="1" applyFill="1" applyBorder="1" applyAlignment="1">
      <alignment horizontal="right" vertical="center" indent="1"/>
    </xf>
    <xf numFmtId="38" fontId="3" fillId="0" borderId="87" xfId="1" applyFont="1" applyFill="1" applyBorder="1" applyAlignment="1">
      <alignment horizontal="right" vertical="center" indent="1"/>
    </xf>
    <xf numFmtId="38" fontId="3" fillId="0" borderId="88" xfId="1" applyFont="1" applyFill="1" applyBorder="1" applyAlignment="1">
      <alignment horizontal="right" vertical="center" indent="1"/>
    </xf>
    <xf numFmtId="40" fontId="3" fillId="0" borderId="83" xfId="1" applyNumberFormat="1" applyFont="1" applyFill="1" applyBorder="1" applyAlignment="1">
      <alignment horizontal="right" vertical="center" indent="1"/>
    </xf>
    <xf numFmtId="40" fontId="3" fillId="0" borderId="84" xfId="1" applyNumberFormat="1" applyFont="1" applyFill="1" applyBorder="1" applyAlignment="1">
      <alignment horizontal="right" vertical="center" indent="1"/>
    </xf>
    <xf numFmtId="38" fontId="3" fillId="0" borderId="15" xfId="1" applyFont="1" applyFill="1" applyBorder="1">
      <alignment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vertical="center"/>
    </xf>
    <xf numFmtId="38" fontId="3" fillId="0" borderId="7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0" fontId="3" fillId="0" borderId="39" xfId="0" quotePrefix="1" applyFont="1" applyFill="1" applyBorder="1" applyAlignment="1">
      <alignment horizontal="center" vertical="center"/>
    </xf>
    <xf numFmtId="38" fontId="3" fillId="0" borderId="39" xfId="1" applyFont="1" applyFill="1" applyBorder="1">
      <alignment vertical="center"/>
    </xf>
    <xf numFmtId="38" fontId="3" fillId="0" borderId="39" xfId="1" applyFont="1" applyFill="1" applyBorder="1" applyAlignment="1">
      <alignment horizontal="right" vertical="center"/>
    </xf>
    <xf numFmtId="0" fontId="3" fillId="0" borderId="6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9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9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3" fillId="0" borderId="65" xfId="0" quotePrefix="1" applyFont="1" applyFill="1" applyBorder="1" applyAlignment="1">
      <alignment horizontal="left" vertical="center" textRotation="180"/>
    </xf>
    <xf numFmtId="0" fontId="0" fillId="0" borderId="65" xfId="0" applyFont="1" applyFill="1" applyBorder="1" applyAlignment="1">
      <alignment vertical="center"/>
    </xf>
    <xf numFmtId="0" fontId="3" fillId="0" borderId="10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10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3" fillId="0" borderId="106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9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07" xfId="0" applyFont="1" applyFill="1" applyBorder="1" applyAlignment="1">
      <alignment horizontal="center" vertical="center"/>
    </xf>
    <xf numFmtId="0" fontId="3" fillId="0" borderId="6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63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 textRotation="255"/>
    </xf>
    <xf numFmtId="0" fontId="3" fillId="0" borderId="59" xfId="0" applyFont="1" applyBorder="1" applyAlignment="1">
      <alignment horizontal="center" vertical="center" textRotation="255"/>
    </xf>
    <xf numFmtId="0" fontId="3" fillId="0" borderId="59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08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109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left" vertical="center"/>
    </xf>
    <xf numFmtId="0" fontId="3" fillId="0" borderId="108" xfId="0" applyFont="1" applyFill="1" applyBorder="1" applyAlignment="1">
      <alignment horizontal="left" vertical="center"/>
    </xf>
    <xf numFmtId="0" fontId="3" fillId="0" borderId="100" xfId="0" applyFont="1" applyFill="1" applyBorder="1" applyAlignment="1">
      <alignment horizontal="left" vertical="center"/>
    </xf>
    <xf numFmtId="0" fontId="3" fillId="0" borderId="10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107" xfId="0" applyFont="1" applyFill="1" applyBorder="1" applyAlignment="1">
      <alignment horizontal="left" vertical="center"/>
    </xf>
    <xf numFmtId="0" fontId="3" fillId="0" borderId="111" xfId="0" applyFont="1" applyFill="1" applyBorder="1" applyAlignment="1">
      <alignment horizontal="left" vertical="center"/>
    </xf>
    <xf numFmtId="0" fontId="3" fillId="0" borderId="112" xfId="0" applyFont="1" applyFill="1" applyBorder="1" applyAlignment="1">
      <alignment horizontal="left" vertical="center"/>
    </xf>
    <xf numFmtId="0" fontId="3" fillId="0" borderId="99" xfId="0" applyFont="1" applyFill="1" applyBorder="1" applyAlignment="1">
      <alignment horizontal="left" vertical="center"/>
    </xf>
    <xf numFmtId="0" fontId="3" fillId="0" borderId="96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10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41A8-09C3-449E-931F-51B4B24B57BF}">
  <dimension ref="A2:Q52"/>
  <sheetViews>
    <sheetView tabSelected="1" view="pageBreakPreview" zoomScale="70" zoomScaleNormal="85" zoomScaleSheetLayoutView="70" workbookViewId="0">
      <selection activeCell="G17" sqref="G17"/>
    </sheetView>
  </sheetViews>
  <sheetFormatPr defaultRowHeight="13.5" x14ac:dyDescent="0.15"/>
  <cols>
    <col min="1" max="1" width="9" style="13"/>
    <col min="2" max="2" width="10.125" style="13" customWidth="1"/>
    <col min="3" max="3" width="4.875" style="145" customWidth="1"/>
    <col min="4" max="16" width="5.75" style="13" customWidth="1"/>
    <col min="17" max="16384" width="9" style="13"/>
  </cols>
  <sheetData>
    <row r="2" spans="1:16" ht="17.25" customHeight="1" x14ac:dyDescent="0.15">
      <c r="B2" s="307" t="s">
        <v>113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</row>
    <row r="3" spans="1:16" ht="19.5" customHeight="1" x14ac:dyDescent="0.15">
      <c r="B3" s="308" t="s">
        <v>43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</row>
    <row r="4" spans="1:16" ht="15" customHeight="1" thickBot="1" x14ac:dyDescent="0.2">
      <c r="A4" s="63"/>
      <c r="B4" s="82"/>
      <c r="C4" s="85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 t="s">
        <v>83</v>
      </c>
      <c r="P4" s="82"/>
    </row>
    <row r="5" spans="1:16" ht="17.25" customHeight="1" x14ac:dyDescent="0.15">
      <c r="A5" s="63"/>
      <c r="B5" s="167" t="s">
        <v>45</v>
      </c>
      <c r="C5" s="238" t="s">
        <v>0</v>
      </c>
      <c r="D5" s="86" t="s">
        <v>1</v>
      </c>
      <c r="E5" s="86" t="s">
        <v>2</v>
      </c>
      <c r="F5" s="86" t="s">
        <v>3</v>
      </c>
      <c r="G5" s="86" t="s">
        <v>4</v>
      </c>
      <c r="H5" s="86" t="s">
        <v>5</v>
      </c>
      <c r="I5" s="86" t="s">
        <v>6</v>
      </c>
      <c r="J5" s="86" t="s">
        <v>140</v>
      </c>
      <c r="K5" s="86" t="s">
        <v>141</v>
      </c>
      <c r="L5" s="86" t="s">
        <v>142</v>
      </c>
      <c r="M5" s="86" t="s">
        <v>10</v>
      </c>
      <c r="N5" s="86" t="s">
        <v>11</v>
      </c>
      <c r="O5" s="86" t="s">
        <v>12</v>
      </c>
      <c r="P5" s="87" t="s">
        <v>13</v>
      </c>
    </row>
    <row r="6" spans="1:16" ht="17.25" customHeight="1" x14ac:dyDescent="0.15">
      <c r="A6" s="63"/>
      <c r="B6" s="304" t="s">
        <v>42</v>
      </c>
      <c r="C6" s="32" t="s">
        <v>158</v>
      </c>
      <c r="D6" s="77">
        <v>6</v>
      </c>
      <c r="E6" s="20">
        <v>5</v>
      </c>
      <c r="F6" s="20">
        <v>5</v>
      </c>
      <c r="G6" s="20">
        <v>8</v>
      </c>
      <c r="H6" s="20">
        <v>9</v>
      </c>
      <c r="I6" s="20">
        <v>5</v>
      </c>
      <c r="J6" s="20">
        <v>8</v>
      </c>
      <c r="K6" s="20">
        <v>6</v>
      </c>
      <c r="L6" s="20">
        <v>7</v>
      </c>
      <c r="M6" s="20">
        <v>3</v>
      </c>
      <c r="N6" s="20">
        <v>4</v>
      </c>
      <c r="O6" s="20">
        <v>5</v>
      </c>
      <c r="P6" s="21">
        <v>71</v>
      </c>
    </row>
    <row r="7" spans="1:16" ht="17.25" customHeight="1" x14ac:dyDescent="0.15">
      <c r="A7" s="63"/>
      <c r="B7" s="305"/>
      <c r="C7" s="32" t="s">
        <v>159</v>
      </c>
      <c r="D7" s="174">
        <v>9</v>
      </c>
      <c r="E7" s="22">
        <v>7</v>
      </c>
      <c r="F7" s="22">
        <v>6</v>
      </c>
      <c r="G7" s="22">
        <v>13</v>
      </c>
      <c r="H7" s="22">
        <v>9</v>
      </c>
      <c r="I7" s="22">
        <v>4</v>
      </c>
      <c r="J7" s="22">
        <v>5</v>
      </c>
      <c r="K7" s="22">
        <v>7</v>
      </c>
      <c r="L7" s="22">
        <v>8</v>
      </c>
      <c r="M7" s="22">
        <v>4</v>
      </c>
      <c r="N7" s="22">
        <v>5</v>
      </c>
      <c r="O7" s="22">
        <v>10</v>
      </c>
      <c r="P7" s="23">
        <v>87</v>
      </c>
    </row>
    <row r="8" spans="1:16" ht="17.25" customHeight="1" x14ac:dyDescent="0.15">
      <c r="A8" s="63"/>
      <c r="B8" s="305"/>
      <c r="C8" s="51" t="s">
        <v>161</v>
      </c>
      <c r="D8" s="174">
        <v>6</v>
      </c>
      <c r="E8" s="22">
        <v>9</v>
      </c>
      <c r="F8" s="22">
        <v>6</v>
      </c>
      <c r="G8" s="22">
        <v>7</v>
      </c>
      <c r="H8" s="22">
        <v>7</v>
      </c>
      <c r="I8" s="22">
        <v>4</v>
      </c>
      <c r="J8" s="22">
        <v>6</v>
      </c>
      <c r="K8" s="22">
        <v>7</v>
      </c>
      <c r="L8" s="22">
        <v>9</v>
      </c>
      <c r="M8" s="22">
        <v>8</v>
      </c>
      <c r="N8" s="22">
        <v>6</v>
      </c>
      <c r="O8" s="22">
        <v>3</v>
      </c>
      <c r="P8" s="23">
        <v>78</v>
      </c>
    </row>
    <row r="9" spans="1:16" ht="17.25" customHeight="1" x14ac:dyDescent="0.15">
      <c r="A9" s="63"/>
      <c r="B9" s="305"/>
      <c r="C9" s="52" t="s">
        <v>182</v>
      </c>
      <c r="D9" s="173">
        <v>4</v>
      </c>
      <c r="E9" s="19">
        <v>5</v>
      </c>
      <c r="F9" s="19">
        <v>3</v>
      </c>
      <c r="G9" s="19">
        <v>2</v>
      </c>
      <c r="H9" s="19">
        <v>1</v>
      </c>
      <c r="I9" s="19">
        <v>7</v>
      </c>
      <c r="J9" s="19">
        <v>9</v>
      </c>
      <c r="K9" s="19">
        <v>5</v>
      </c>
      <c r="L9" s="19">
        <v>6</v>
      </c>
      <c r="M9" s="19">
        <v>5</v>
      </c>
      <c r="N9" s="19">
        <v>6</v>
      </c>
      <c r="O9" s="19">
        <v>6</v>
      </c>
      <c r="P9" s="23">
        <v>59</v>
      </c>
    </row>
    <row r="10" spans="1:16" ht="17.25" customHeight="1" x14ac:dyDescent="0.15">
      <c r="A10" s="63"/>
      <c r="B10" s="306"/>
      <c r="C10" s="191" t="s">
        <v>188</v>
      </c>
      <c r="D10" s="249">
        <v>1</v>
      </c>
      <c r="E10" s="250">
        <v>3</v>
      </c>
      <c r="F10" s="250">
        <v>6</v>
      </c>
      <c r="G10" s="250">
        <v>4</v>
      </c>
      <c r="H10" s="250">
        <v>6</v>
      </c>
      <c r="I10" s="250">
        <v>11</v>
      </c>
      <c r="J10" s="250">
        <v>8</v>
      </c>
      <c r="K10" s="250">
        <v>7</v>
      </c>
      <c r="L10" s="250">
        <v>3</v>
      </c>
      <c r="M10" s="250">
        <v>8</v>
      </c>
      <c r="N10" s="250">
        <v>4</v>
      </c>
      <c r="O10" s="250">
        <v>6</v>
      </c>
      <c r="P10" s="251">
        <v>67</v>
      </c>
    </row>
    <row r="11" spans="1:16" ht="17.25" customHeight="1" x14ac:dyDescent="0.15">
      <c r="A11" s="63"/>
      <c r="B11" s="310" t="s">
        <v>163</v>
      </c>
      <c r="C11" s="130" t="s">
        <v>158</v>
      </c>
      <c r="D11" s="20">
        <v>3</v>
      </c>
      <c r="E11" s="20">
        <v>2</v>
      </c>
      <c r="F11" s="20">
        <v>3</v>
      </c>
      <c r="G11" s="20">
        <v>3</v>
      </c>
      <c r="H11" s="20">
        <v>2</v>
      </c>
      <c r="I11" s="20">
        <v>8</v>
      </c>
      <c r="J11" s="20">
        <v>4</v>
      </c>
      <c r="K11" s="20">
        <v>2</v>
      </c>
      <c r="L11" s="20">
        <v>3</v>
      </c>
      <c r="M11" s="20">
        <v>2</v>
      </c>
      <c r="N11" s="20">
        <v>4</v>
      </c>
      <c r="O11" s="20">
        <v>4</v>
      </c>
      <c r="P11" s="21">
        <v>40</v>
      </c>
    </row>
    <row r="12" spans="1:16" ht="17.25" customHeight="1" x14ac:dyDescent="0.15">
      <c r="A12" s="63"/>
      <c r="B12" s="311"/>
      <c r="C12" s="32" t="s">
        <v>159</v>
      </c>
      <c r="D12" s="19">
        <v>2</v>
      </c>
      <c r="E12" s="19">
        <v>0</v>
      </c>
      <c r="F12" s="19">
        <v>7</v>
      </c>
      <c r="G12" s="19">
        <v>3</v>
      </c>
      <c r="H12" s="19">
        <v>5</v>
      </c>
      <c r="I12" s="19">
        <v>4</v>
      </c>
      <c r="J12" s="19">
        <v>4</v>
      </c>
      <c r="K12" s="19">
        <v>2</v>
      </c>
      <c r="L12" s="19">
        <v>4</v>
      </c>
      <c r="M12" s="19">
        <v>2</v>
      </c>
      <c r="N12" s="19">
        <v>4</v>
      </c>
      <c r="O12" s="19">
        <v>2</v>
      </c>
      <c r="P12" s="23">
        <v>39</v>
      </c>
    </row>
    <row r="13" spans="1:16" ht="17.25" customHeight="1" x14ac:dyDescent="0.15">
      <c r="A13" s="63"/>
      <c r="B13" s="311"/>
      <c r="C13" s="51" t="s">
        <v>161</v>
      </c>
      <c r="D13" s="20">
        <v>5</v>
      </c>
      <c r="E13" s="20">
        <v>3</v>
      </c>
      <c r="F13" s="20">
        <v>3</v>
      </c>
      <c r="G13" s="20">
        <v>3</v>
      </c>
      <c r="H13" s="20">
        <v>3</v>
      </c>
      <c r="I13" s="20">
        <v>4</v>
      </c>
      <c r="J13" s="20">
        <v>2</v>
      </c>
      <c r="K13" s="20">
        <v>3</v>
      </c>
      <c r="L13" s="20">
        <v>4</v>
      </c>
      <c r="M13" s="20">
        <v>2</v>
      </c>
      <c r="N13" s="20">
        <v>3</v>
      </c>
      <c r="O13" s="20">
        <v>4</v>
      </c>
      <c r="P13" s="23">
        <v>39</v>
      </c>
    </row>
    <row r="14" spans="1:16" ht="17.25" customHeight="1" x14ac:dyDescent="0.15">
      <c r="A14" s="63"/>
      <c r="B14" s="311"/>
      <c r="C14" s="52" t="s">
        <v>182</v>
      </c>
      <c r="D14" s="19">
        <v>2</v>
      </c>
      <c r="E14" s="19">
        <v>1</v>
      </c>
      <c r="F14" s="19">
        <v>3</v>
      </c>
      <c r="G14" s="19">
        <v>2</v>
      </c>
      <c r="H14" s="19">
        <v>2</v>
      </c>
      <c r="I14" s="19">
        <v>4</v>
      </c>
      <c r="J14" s="19">
        <v>1</v>
      </c>
      <c r="K14" s="19">
        <v>3</v>
      </c>
      <c r="L14" s="19">
        <v>2</v>
      </c>
      <c r="M14" s="19">
        <v>1</v>
      </c>
      <c r="N14" s="19">
        <v>1</v>
      </c>
      <c r="O14" s="19">
        <v>0</v>
      </c>
      <c r="P14" s="23">
        <v>22</v>
      </c>
    </row>
    <row r="15" spans="1:16" ht="17.25" customHeight="1" x14ac:dyDescent="0.15">
      <c r="A15" s="63"/>
      <c r="B15" s="312"/>
      <c r="C15" s="191" t="s">
        <v>188</v>
      </c>
      <c r="D15" s="249">
        <v>6</v>
      </c>
      <c r="E15" s="250">
        <v>4</v>
      </c>
      <c r="F15" s="250">
        <v>4</v>
      </c>
      <c r="G15" s="250">
        <v>3</v>
      </c>
      <c r="H15" s="250">
        <v>2</v>
      </c>
      <c r="I15" s="250">
        <v>3</v>
      </c>
      <c r="J15" s="250">
        <v>5</v>
      </c>
      <c r="K15" s="250">
        <v>4</v>
      </c>
      <c r="L15" s="250">
        <v>2</v>
      </c>
      <c r="M15" s="250">
        <v>1</v>
      </c>
      <c r="N15" s="250">
        <v>6</v>
      </c>
      <c r="O15" s="250">
        <v>8</v>
      </c>
      <c r="P15" s="251">
        <v>48</v>
      </c>
    </row>
    <row r="16" spans="1:16" ht="17.25" customHeight="1" x14ac:dyDescent="0.15">
      <c r="A16" s="63"/>
      <c r="B16" s="304" t="s">
        <v>81</v>
      </c>
      <c r="C16" s="130" t="s">
        <v>158</v>
      </c>
      <c r="D16" s="20">
        <v>5</v>
      </c>
      <c r="E16" s="20">
        <v>1</v>
      </c>
      <c r="F16" s="20">
        <v>0</v>
      </c>
      <c r="G16" s="20">
        <v>3</v>
      </c>
      <c r="H16" s="20">
        <v>4</v>
      </c>
      <c r="I16" s="20">
        <v>3</v>
      </c>
      <c r="J16" s="20">
        <v>7</v>
      </c>
      <c r="K16" s="20">
        <v>3</v>
      </c>
      <c r="L16" s="20">
        <v>3</v>
      </c>
      <c r="M16" s="20">
        <v>1</v>
      </c>
      <c r="N16" s="20">
        <v>3</v>
      </c>
      <c r="O16" s="20">
        <v>0</v>
      </c>
      <c r="P16" s="21">
        <v>33</v>
      </c>
    </row>
    <row r="17" spans="1:17" ht="17.25" customHeight="1" x14ac:dyDescent="0.15">
      <c r="A17" s="63"/>
      <c r="B17" s="305"/>
      <c r="C17" s="32" t="s">
        <v>159</v>
      </c>
      <c r="D17" s="22">
        <v>6</v>
      </c>
      <c r="E17" s="22">
        <v>4</v>
      </c>
      <c r="F17" s="22">
        <v>4</v>
      </c>
      <c r="G17" s="22">
        <v>5</v>
      </c>
      <c r="H17" s="22">
        <v>3</v>
      </c>
      <c r="I17" s="22">
        <v>2</v>
      </c>
      <c r="J17" s="22">
        <v>5</v>
      </c>
      <c r="K17" s="22">
        <v>3</v>
      </c>
      <c r="L17" s="22">
        <v>5</v>
      </c>
      <c r="M17" s="22">
        <v>3</v>
      </c>
      <c r="N17" s="22">
        <v>4</v>
      </c>
      <c r="O17" s="22">
        <v>5</v>
      </c>
      <c r="P17" s="23">
        <v>49</v>
      </c>
    </row>
    <row r="18" spans="1:17" ht="17.25" customHeight="1" x14ac:dyDescent="0.15">
      <c r="A18" s="63"/>
      <c r="B18" s="305"/>
      <c r="C18" s="51" t="s">
        <v>161</v>
      </c>
      <c r="D18" s="22">
        <v>1</v>
      </c>
      <c r="E18" s="22">
        <v>5</v>
      </c>
      <c r="F18" s="22">
        <v>2</v>
      </c>
      <c r="G18" s="22">
        <v>6</v>
      </c>
      <c r="H18" s="22">
        <v>5</v>
      </c>
      <c r="I18" s="22">
        <v>6</v>
      </c>
      <c r="J18" s="22">
        <v>4</v>
      </c>
      <c r="K18" s="22">
        <v>6</v>
      </c>
      <c r="L18" s="22">
        <v>4</v>
      </c>
      <c r="M18" s="22">
        <v>3</v>
      </c>
      <c r="N18" s="22">
        <v>4</v>
      </c>
      <c r="O18" s="22">
        <v>3</v>
      </c>
      <c r="P18" s="23">
        <v>49</v>
      </c>
    </row>
    <row r="19" spans="1:17" ht="17.25" customHeight="1" x14ac:dyDescent="0.15">
      <c r="A19" s="63"/>
      <c r="B19" s="305"/>
      <c r="C19" s="52" t="s">
        <v>182</v>
      </c>
      <c r="D19" s="19">
        <v>2</v>
      </c>
      <c r="E19" s="19">
        <v>4</v>
      </c>
      <c r="F19" s="19">
        <v>6</v>
      </c>
      <c r="G19" s="19">
        <v>3</v>
      </c>
      <c r="H19" s="19">
        <v>2</v>
      </c>
      <c r="I19" s="19">
        <v>3</v>
      </c>
      <c r="J19" s="19">
        <v>4</v>
      </c>
      <c r="K19" s="19">
        <v>4</v>
      </c>
      <c r="L19" s="19">
        <v>2</v>
      </c>
      <c r="M19" s="19">
        <v>0</v>
      </c>
      <c r="N19" s="19">
        <v>4</v>
      </c>
      <c r="O19" s="19">
        <v>4</v>
      </c>
      <c r="P19" s="3">
        <v>38</v>
      </c>
    </row>
    <row r="20" spans="1:17" ht="17.25" customHeight="1" x14ac:dyDescent="0.15">
      <c r="A20" s="63"/>
      <c r="B20" s="306"/>
      <c r="C20" s="191" t="s">
        <v>188</v>
      </c>
      <c r="D20" s="249">
        <v>6</v>
      </c>
      <c r="E20" s="250">
        <v>7</v>
      </c>
      <c r="F20" s="250">
        <v>1</v>
      </c>
      <c r="G20" s="250">
        <v>5</v>
      </c>
      <c r="H20" s="250">
        <v>2</v>
      </c>
      <c r="I20" s="250">
        <v>1</v>
      </c>
      <c r="J20" s="250">
        <v>3</v>
      </c>
      <c r="K20" s="250">
        <v>2</v>
      </c>
      <c r="L20" s="250">
        <v>3</v>
      </c>
      <c r="M20" s="250">
        <v>3</v>
      </c>
      <c r="N20" s="250">
        <v>6</v>
      </c>
      <c r="O20" s="250">
        <v>6</v>
      </c>
      <c r="P20" s="252">
        <v>45</v>
      </c>
    </row>
    <row r="21" spans="1:17" ht="17.25" customHeight="1" x14ac:dyDescent="0.15">
      <c r="A21" s="63"/>
      <c r="B21" s="304" t="s">
        <v>134</v>
      </c>
      <c r="C21" s="130" t="s">
        <v>158</v>
      </c>
      <c r="D21" s="20">
        <v>18</v>
      </c>
      <c r="E21" s="20">
        <v>9</v>
      </c>
      <c r="F21" s="20">
        <v>18</v>
      </c>
      <c r="G21" s="20">
        <v>16</v>
      </c>
      <c r="H21" s="20">
        <v>18</v>
      </c>
      <c r="I21" s="20">
        <v>20</v>
      </c>
      <c r="J21" s="20">
        <v>21</v>
      </c>
      <c r="K21" s="20">
        <v>12</v>
      </c>
      <c r="L21" s="20">
        <v>14</v>
      </c>
      <c r="M21" s="20">
        <v>13</v>
      </c>
      <c r="N21" s="20">
        <v>13</v>
      </c>
      <c r="O21" s="20">
        <v>19</v>
      </c>
      <c r="P21" s="21">
        <v>191</v>
      </c>
    </row>
    <row r="22" spans="1:17" ht="17.25" customHeight="1" x14ac:dyDescent="0.15">
      <c r="A22" s="63"/>
      <c r="B22" s="305"/>
      <c r="C22" s="32" t="s">
        <v>159</v>
      </c>
      <c r="D22" s="19">
        <v>22</v>
      </c>
      <c r="E22" s="19">
        <v>16</v>
      </c>
      <c r="F22" s="19">
        <v>10</v>
      </c>
      <c r="G22" s="19">
        <v>18</v>
      </c>
      <c r="H22" s="19">
        <v>22</v>
      </c>
      <c r="I22" s="19">
        <v>19</v>
      </c>
      <c r="J22" s="19">
        <v>14</v>
      </c>
      <c r="K22" s="19">
        <v>17</v>
      </c>
      <c r="L22" s="19">
        <v>17</v>
      </c>
      <c r="M22" s="19">
        <v>20</v>
      </c>
      <c r="N22" s="19">
        <v>17</v>
      </c>
      <c r="O22" s="19">
        <v>26</v>
      </c>
      <c r="P22" s="23">
        <v>218</v>
      </c>
    </row>
    <row r="23" spans="1:17" ht="17.25" customHeight="1" x14ac:dyDescent="0.15">
      <c r="A23" s="63"/>
      <c r="B23" s="305"/>
      <c r="C23" s="51" t="s">
        <v>161</v>
      </c>
      <c r="D23" s="20">
        <v>20</v>
      </c>
      <c r="E23" s="20">
        <v>15</v>
      </c>
      <c r="F23" s="20">
        <v>11</v>
      </c>
      <c r="G23" s="20">
        <v>19</v>
      </c>
      <c r="H23" s="20">
        <v>13</v>
      </c>
      <c r="I23" s="20">
        <v>17</v>
      </c>
      <c r="J23" s="20">
        <v>26</v>
      </c>
      <c r="K23" s="20">
        <v>23</v>
      </c>
      <c r="L23" s="20">
        <v>26</v>
      </c>
      <c r="M23" s="20">
        <v>12</v>
      </c>
      <c r="N23" s="20">
        <v>18</v>
      </c>
      <c r="O23" s="20">
        <v>22</v>
      </c>
      <c r="P23" s="23">
        <v>222</v>
      </c>
    </row>
    <row r="24" spans="1:17" ht="17.25" customHeight="1" x14ac:dyDescent="0.15">
      <c r="A24" s="63"/>
      <c r="B24" s="305"/>
      <c r="C24" s="52" t="s">
        <v>182</v>
      </c>
      <c r="D24" s="19">
        <v>24</v>
      </c>
      <c r="E24" s="19">
        <v>14</v>
      </c>
      <c r="F24" s="19">
        <v>26</v>
      </c>
      <c r="G24" s="19">
        <v>18</v>
      </c>
      <c r="H24" s="19">
        <v>11</v>
      </c>
      <c r="I24" s="19">
        <v>23</v>
      </c>
      <c r="J24" s="19">
        <v>23</v>
      </c>
      <c r="K24" s="19">
        <v>18</v>
      </c>
      <c r="L24" s="19">
        <v>13</v>
      </c>
      <c r="M24" s="19">
        <v>25</v>
      </c>
      <c r="N24" s="19">
        <v>28</v>
      </c>
      <c r="O24" s="19">
        <v>30</v>
      </c>
      <c r="P24" s="23">
        <v>253</v>
      </c>
    </row>
    <row r="25" spans="1:17" ht="17.25" customHeight="1" x14ac:dyDescent="0.15">
      <c r="A25" s="63"/>
      <c r="B25" s="306"/>
      <c r="C25" s="191" t="s">
        <v>188</v>
      </c>
      <c r="D25" s="249">
        <v>31</v>
      </c>
      <c r="E25" s="250">
        <v>24</v>
      </c>
      <c r="F25" s="250">
        <v>23</v>
      </c>
      <c r="G25" s="250">
        <v>23</v>
      </c>
      <c r="H25" s="250">
        <v>32</v>
      </c>
      <c r="I25" s="250">
        <v>28</v>
      </c>
      <c r="J25" s="250">
        <v>25</v>
      </c>
      <c r="K25" s="250">
        <v>27</v>
      </c>
      <c r="L25" s="250">
        <v>32</v>
      </c>
      <c r="M25" s="250">
        <v>22</v>
      </c>
      <c r="N25" s="250">
        <v>27</v>
      </c>
      <c r="O25" s="250">
        <v>15</v>
      </c>
      <c r="P25" s="251">
        <v>309</v>
      </c>
    </row>
    <row r="26" spans="1:17" ht="17.25" customHeight="1" x14ac:dyDescent="0.15">
      <c r="A26" s="63"/>
      <c r="B26" s="310" t="s">
        <v>164</v>
      </c>
      <c r="C26" s="130" t="s">
        <v>158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2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1">
        <v>2</v>
      </c>
    </row>
    <row r="27" spans="1:17" ht="17.25" customHeight="1" x14ac:dyDescent="0.15">
      <c r="A27" s="63"/>
      <c r="B27" s="311"/>
      <c r="C27" s="32" t="s">
        <v>159</v>
      </c>
      <c r="D27" s="22">
        <v>1</v>
      </c>
      <c r="E27" s="22">
        <v>0</v>
      </c>
      <c r="F27" s="22">
        <v>0</v>
      </c>
      <c r="G27" s="22">
        <v>2</v>
      </c>
      <c r="H27" s="22">
        <v>0</v>
      </c>
      <c r="I27" s="22">
        <v>2</v>
      </c>
      <c r="J27" s="22">
        <v>1</v>
      </c>
      <c r="K27" s="22">
        <v>0</v>
      </c>
      <c r="L27" s="22">
        <v>2</v>
      </c>
      <c r="M27" s="22">
        <v>0</v>
      </c>
      <c r="N27" s="22">
        <v>0</v>
      </c>
      <c r="O27" s="22">
        <v>0</v>
      </c>
      <c r="P27" s="23">
        <v>8</v>
      </c>
      <c r="Q27" s="63"/>
    </row>
    <row r="28" spans="1:17" ht="17.25" customHeight="1" x14ac:dyDescent="0.15">
      <c r="A28" s="63"/>
      <c r="B28" s="311"/>
      <c r="C28" s="51" t="s">
        <v>161</v>
      </c>
      <c r="D28" s="22">
        <v>0</v>
      </c>
      <c r="E28" s="22">
        <v>0</v>
      </c>
      <c r="F28" s="22">
        <v>0</v>
      </c>
      <c r="G28" s="22">
        <v>1</v>
      </c>
      <c r="H28" s="22">
        <v>0</v>
      </c>
      <c r="I28" s="22">
        <v>2</v>
      </c>
      <c r="J28" s="22">
        <v>0</v>
      </c>
      <c r="K28" s="22">
        <v>0</v>
      </c>
      <c r="L28" s="22">
        <v>0</v>
      </c>
      <c r="M28" s="22">
        <v>2</v>
      </c>
      <c r="N28" s="22">
        <v>1</v>
      </c>
      <c r="O28" s="22">
        <v>1</v>
      </c>
      <c r="P28" s="23">
        <v>7</v>
      </c>
    </row>
    <row r="29" spans="1:17" ht="17.25" customHeight="1" x14ac:dyDescent="0.15">
      <c r="A29" s="63"/>
      <c r="B29" s="311"/>
      <c r="C29" s="52" t="s">
        <v>182</v>
      </c>
      <c r="D29" s="195">
        <v>2</v>
      </c>
      <c r="E29" s="196">
        <v>3</v>
      </c>
      <c r="F29" s="196">
        <v>2</v>
      </c>
      <c r="G29" s="196">
        <v>1</v>
      </c>
      <c r="H29" s="196">
        <v>1</v>
      </c>
      <c r="I29" s="196">
        <v>0</v>
      </c>
      <c r="J29" s="196">
        <v>2</v>
      </c>
      <c r="K29" s="196">
        <v>0</v>
      </c>
      <c r="L29" s="196">
        <v>0</v>
      </c>
      <c r="M29" s="196">
        <v>2</v>
      </c>
      <c r="N29" s="196">
        <v>1</v>
      </c>
      <c r="O29" s="196">
        <v>0</v>
      </c>
      <c r="P29" s="23">
        <v>14</v>
      </c>
    </row>
    <row r="30" spans="1:17" ht="17.25" customHeight="1" x14ac:dyDescent="0.15">
      <c r="A30" s="63"/>
      <c r="B30" s="312"/>
      <c r="C30" s="191" t="s">
        <v>188</v>
      </c>
      <c r="D30" s="249">
        <v>1</v>
      </c>
      <c r="E30" s="250">
        <v>4</v>
      </c>
      <c r="F30" s="250">
        <v>0</v>
      </c>
      <c r="G30" s="250">
        <v>2</v>
      </c>
      <c r="H30" s="250">
        <v>2</v>
      </c>
      <c r="I30" s="250">
        <v>4</v>
      </c>
      <c r="J30" s="250">
        <v>2</v>
      </c>
      <c r="K30" s="250">
        <v>0</v>
      </c>
      <c r="L30" s="250">
        <v>1</v>
      </c>
      <c r="M30" s="250">
        <v>0</v>
      </c>
      <c r="N30" s="250">
        <v>2</v>
      </c>
      <c r="O30" s="250">
        <v>3</v>
      </c>
      <c r="P30" s="251">
        <v>21</v>
      </c>
    </row>
    <row r="31" spans="1:17" ht="17.25" customHeight="1" x14ac:dyDescent="0.15">
      <c r="A31" s="63"/>
      <c r="B31" s="310" t="s">
        <v>145</v>
      </c>
      <c r="C31" s="130" t="s">
        <v>158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1">
        <v>0</v>
      </c>
    </row>
    <row r="32" spans="1:17" ht="17.25" customHeight="1" x14ac:dyDescent="0.15">
      <c r="A32" s="63"/>
      <c r="B32" s="311"/>
      <c r="C32" s="32" t="s">
        <v>159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23">
        <v>0</v>
      </c>
    </row>
    <row r="33" spans="1:16" ht="17.25" customHeight="1" x14ac:dyDescent="0.15">
      <c r="A33" s="63"/>
      <c r="B33" s="311"/>
      <c r="C33" s="51" t="s">
        <v>161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3">
        <v>0</v>
      </c>
    </row>
    <row r="34" spans="1:16" ht="17.25" customHeight="1" x14ac:dyDescent="0.15">
      <c r="A34" s="63"/>
      <c r="B34" s="311"/>
      <c r="C34" s="52" t="s">
        <v>182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23">
        <v>0</v>
      </c>
    </row>
    <row r="35" spans="1:16" ht="17.25" customHeight="1" x14ac:dyDescent="0.15">
      <c r="A35" s="63"/>
      <c r="B35" s="312"/>
      <c r="C35" s="191" t="s">
        <v>188</v>
      </c>
      <c r="D35" s="249">
        <v>0</v>
      </c>
      <c r="E35" s="250">
        <v>0</v>
      </c>
      <c r="F35" s="250">
        <v>0</v>
      </c>
      <c r="G35" s="250">
        <v>0</v>
      </c>
      <c r="H35" s="250">
        <v>0</v>
      </c>
      <c r="I35" s="250">
        <v>0</v>
      </c>
      <c r="J35" s="250">
        <v>0</v>
      </c>
      <c r="K35" s="250">
        <v>0</v>
      </c>
      <c r="L35" s="250">
        <v>0</v>
      </c>
      <c r="M35" s="250">
        <v>0</v>
      </c>
      <c r="N35" s="250">
        <v>0</v>
      </c>
      <c r="O35" s="250">
        <v>0</v>
      </c>
      <c r="P35" s="251">
        <v>0</v>
      </c>
    </row>
    <row r="36" spans="1:16" ht="17.25" customHeight="1" x14ac:dyDescent="0.15">
      <c r="A36" s="63"/>
      <c r="B36" s="310" t="s">
        <v>146</v>
      </c>
      <c r="C36" s="130" t="s">
        <v>158</v>
      </c>
      <c r="D36" s="190">
        <v>0</v>
      </c>
      <c r="E36" s="190">
        <v>0</v>
      </c>
      <c r="F36" s="190">
        <v>0</v>
      </c>
      <c r="G36" s="190">
        <v>0</v>
      </c>
      <c r="H36" s="190">
        <v>0</v>
      </c>
      <c r="I36" s="190">
        <v>0</v>
      </c>
      <c r="J36" s="190">
        <v>0</v>
      </c>
      <c r="K36" s="190">
        <v>0</v>
      </c>
      <c r="L36" s="190">
        <v>0</v>
      </c>
      <c r="M36" s="190">
        <v>0</v>
      </c>
      <c r="N36" s="190">
        <v>0</v>
      </c>
      <c r="O36" s="190">
        <v>0</v>
      </c>
      <c r="P36" s="21">
        <v>0</v>
      </c>
    </row>
    <row r="37" spans="1:16" ht="17.25" customHeight="1" x14ac:dyDescent="0.15">
      <c r="A37" s="63"/>
      <c r="B37" s="311"/>
      <c r="C37" s="32" t="s">
        <v>159</v>
      </c>
      <c r="D37" s="20">
        <v>0</v>
      </c>
      <c r="E37" s="20">
        <v>0</v>
      </c>
      <c r="F37" s="20">
        <v>0</v>
      </c>
      <c r="G37" s="192">
        <v>0</v>
      </c>
      <c r="H37" s="193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3">
        <v>0</v>
      </c>
    </row>
    <row r="38" spans="1:16" ht="17.25" customHeight="1" x14ac:dyDescent="0.15">
      <c r="A38" s="63"/>
      <c r="B38" s="311"/>
      <c r="C38" s="51" t="s">
        <v>161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3">
        <v>0</v>
      </c>
    </row>
    <row r="39" spans="1:16" ht="17.25" customHeight="1" x14ac:dyDescent="0.15">
      <c r="A39" s="63"/>
      <c r="B39" s="311"/>
      <c r="C39" s="52" t="s">
        <v>182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23">
        <v>0</v>
      </c>
    </row>
    <row r="40" spans="1:16" ht="17.25" customHeight="1" x14ac:dyDescent="0.15">
      <c r="A40" s="63"/>
      <c r="B40" s="312"/>
      <c r="C40" s="191" t="s">
        <v>188</v>
      </c>
      <c r="D40" s="249">
        <v>0</v>
      </c>
      <c r="E40" s="250">
        <v>0</v>
      </c>
      <c r="F40" s="250">
        <v>0</v>
      </c>
      <c r="G40" s="250">
        <v>0</v>
      </c>
      <c r="H40" s="250">
        <v>0</v>
      </c>
      <c r="I40" s="250">
        <v>0</v>
      </c>
      <c r="J40" s="250">
        <v>0</v>
      </c>
      <c r="K40" s="250">
        <v>0</v>
      </c>
      <c r="L40" s="250">
        <v>0</v>
      </c>
      <c r="M40" s="250">
        <v>0</v>
      </c>
      <c r="N40" s="250">
        <v>0</v>
      </c>
      <c r="O40" s="250">
        <v>0</v>
      </c>
      <c r="P40" s="251">
        <v>0</v>
      </c>
    </row>
    <row r="41" spans="1:16" ht="17.25" customHeight="1" x14ac:dyDescent="0.15">
      <c r="A41" s="63"/>
      <c r="B41" s="310" t="s">
        <v>165</v>
      </c>
      <c r="C41" s="130" t="s">
        <v>158</v>
      </c>
      <c r="D41" s="20">
        <v>34</v>
      </c>
      <c r="E41" s="20">
        <v>27</v>
      </c>
      <c r="F41" s="25">
        <v>36</v>
      </c>
      <c r="G41" s="25">
        <v>31</v>
      </c>
      <c r="H41" s="25">
        <v>26</v>
      </c>
      <c r="I41" s="25">
        <v>25</v>
      </c>
      <c r="J41" s="25">
        <v>37</v>
      </c>
      <c r="K41" s="25">
        <v>31</v>
      </c>
      <c r="L41" s="25">
        <v>38</v>
      </c>
      <c r="M41" s="25">
        <v>22</v>
      </c>
      <c r="N41" s="25">
        <v>34</v>
      </c>
      <c r="O41" s="25">
        <v>24</v>
      </c>
      <c r="P41" s="21">
        <v>365</v>
      </c>
    </row>
    <row r="42" spans="1:16" ht="17.25" customHeight="1" x14ac:dyDescent="0.15">
      <c r="A42" s="63"/>
      <c r="B42" s="311"/>
      <c r="C42" s="32" t="s">
        <v>159</v>
      </c>
      <c r="D42" s="19">
        <v>30</v>
      </c>
      <c r="E42" s="19">
        <v>34</v>
      </c>
      <c r="F42" s="24">
        <v>34</v>
      </c>
      <c r="G42" s="24">
        <v>35</v>
      </c>
      <c r="H42" s="24">
        <v>41</v>
      </c>
      <c r="I42" s="24">
        <v>38</v>
      </c>
      <c r="J42" s="24">
        <v>33</v>
      </c>
      <c r="K42" s="24">
        <v>45</v>
      </c>
      <c r="L42" s="24">
        <v>26</v>
      </c>
      <c r="M42" s="24">
        <v>33</v>
      </c>
      <c r="N42" s="24">
        <v>31</v>
      </c>
      <c r="O42" s="24">
        <v>36</v>
      </c>
      <c r="P42" s="23">
        <v>416</v>
      </c>
    </row>
    <row r="43" spans="1:16" ht="17.25" customHeight="1" x14ac:dyDescent="0.15">
      <c r="A43" s="63"/>
      <c r="B43" s="311"/>
      <c r="C43" s="51" t="s">
        <v>161</v>
      </c>
      <c r="D43" s="20">
        <v>31</v>
      </c>
      <c r="E43" s="20">
        <v>35</v>
      </c>
      <c r="F43" s="25">
        <v>29</v>
      </c>
      <c r="G43" s="25">
        <v>20</v>
      </c>
      <c r="H43" s="25">
        <v>36</v>
      </c>
      <c r="I43" s="25">
        <v>28</v>
      </c>
      <c r="J43" s="25">
        <v>29</v>
      </c>
      <c r="K43" s="25">
        <v>29</v>
      </c>
      <c r="L43" s="25">
        <v>26</v>
      </c>
      <c r="M43" s="25">
        <v>35</v>
      </c>
      <c r="N43" s="25">
        <v>25</v>
      </c>
      <c r="O43" s="25">
        <v>39</v>
      </c>
      <c r="P43" s="23">
        <v>362</v>
      </c>
    </row>
    <row r="44" spans="1:16" ht="17.25" customHeight="1" x14ac:dyDescent="0.15">
      <c r="A44" s="63"/>
      <c r="B44" s="311"/>
      <c r="C44" s="52" t="s">
        <v>182</v>
      </c>
      <c r="D44" s="19">
        <v>23</v>
      </c>
      <c r="E44" s="19">
        <v>20</v>
      </c>
      <c r="F44" s="24">
        <v>27</v>
      </c>
      <c r="G44" s="24">
        <v>33</v>
      </c>
      <c r="H44" s="24">
        <v>34</v>
      </c>
      <c r="I44" s="24">
        <v>28</v>
      </c>
      <c r="J44" s="24">
        <v>22</v>
      </c>
      <c r="K44" s="24">
        <v>33</v>
      </c>
      <c r="L44" s="24">
        <v>32</v>
      </c>
      <c r="M44" s="24">
        <v>28</v>
      </c>
      <c r="N44" s="24">
        <v>28</v>
      </c>
      <c r="O44" s="24">
        <v>33</v>
      </c>
      <c r="P44" s="23">
        <v>341</v>
      </c>
    </row>
    <row r="45" spans="1:16" ht="17.25" customHeight="1" x14ac:dyDescent="0.15">
      <c r="A45" s="63"/>
      <c r="B45" s="312"/>
      <c r="C45" s="191" t="s">
        <v>188</v>
      </c>
      <c r="D45" s="249">
        <v>31</v>
      </c>
      <c r="E45" s="250">
        <v>44</v>
      </c>
      <c r="F45" s="250">
        <v>21</v>
      </c>
      <c r="G45" s="250">
        <v>32</v>
      </c>
      <c r="H45" s="250">
        <v>29</v>
      </c>
      <c r="I45" s="250">
        <v>23</v>
      </c>
      <c r="J45" s="250">
        <v>27</v>
      </c>
      <c r="K45" s="250">
        <v>25</v>
      </c>
      <c r="L45" s="250">
        <v>38</v>
      </c>
      <c r="M45" s="250">
        <v>32</v>
      </c>
      <c r="N45" s="250">
        <v>20</v>
      </c>
      <c r="O45" s="250">
        <v>26</v>
      </c>
      <c r="P45" s="251">
        <v>348</v>
      </c>
    </row>
    <row r="46" spans="1:16" ht="17.25" customHeight="1" x14ac:dyDescent="0.15">
      <c r="A46" s="63"/>
      <c r="B46" s="304" t="s">
        <v>44</v>
      </c>
      <c r="C46" s="130" t="s">
        <v>158</v>
      </c>
      <c r="D46" s="230">
        <v>66</v>
      </c>
      <c r="E46" s="230">
        <v>44</v>
      </c>
      <c r="F46" s="230">
        <v>62</v>
      </c>
      <c r="G46" s="230">
        <v>61</v>
      </c>
      <c r="H46" s="230">
        <v>59</v>
      </c>
      <c r="I46" s="230">
        <v>63</v>
      </c>
      <c r="J46" s="230">
        <v>77</v>
      </c>
      <c r="K46" s="230">
        <v>54</v>
      </c>
      <c r="L46" s="230">
        <v>65</v>
      </c>
      <c r="M46" s="230">
        <v>41</v>
      </c>
      <c r="N46" s="230">
        <v>58</v>
      </c>
      <c r="O46" s="230">
        <v>52</v>
      </c>
      <c r="P46" s="21">
        <v>702</v>
      </c>
    </row>
    <row r="47" spans="1:16" ht="17.25" customHeight="1" x14ac:dyDescent="0.15">
      <c r="A47" s="63"/>
      <c r="B47" s="305"/>
      <c r="C47" s="32" t="s">
        <v>159</v>
      </c>
      <c r="D47" s="24">
        <v>70</v>
      </c>
      <c r="E47" s="24">
        <v>61</v>
      </c>
      <c r="F47" s="24">
        <v>61</v>
      </c>
      <c r="G47" s="24">
        <v>76</v>
      </c>
      <c r="H47" s="24">
        <v>80</v>
      </c>
      <c r="I47" s="24">
        <v>69</v>
      </c>
      <c r="J47" s="24">
        <v>62</v>
      </c>
      <c r="K47" s="24">
        <v>74</v>
      </c>
      <c r="L47" s="24">
        <v>62</v>
      </c>
      <c r="M47" s="24">
        <v>62</v>
      </c>
      <c r="N47" s="24">
        <v>61</v>
      </c>
      <c r="O47" s="24">
        <v>79</v>
      </c>
      <c r="P47" s="23">
        <v>817</v>
      </c>
    </row>
    <row r="48" spans="1:16" s="63" customFormat="1" ht="17.25" customHeight="1" x14ac:dyDescent="0.15">
      <c r="B48" s="305"/>
      <c r="C48" s="51" t="s">
        <v>161</v>
      </c>
      <c r="D48" s="24">
        <v>63</v>
      </c>
      <c r="E48" s="24">
        <v>67</v>
      </c>
      <c r="F48" s="24">
        <v>51</v>
      </c>
      <c r="G48" s="24">
        <v>56</v>
      </c>
      <c r="H48" s="24">
        <v>64</v>
      </c>
      <c r="I48" s="24">
        <v>61</v>
      </c>
      <c r="J48" s="24">
        <v>67</v>
      </c>
      <c r="K48" s="24">
        <v>68</v>
      </c>
      <c r="L48" s="24">
        <v>69</v>
      </c>
      <c r="M48" s="24">
        <v>62</v>
      </c>
      <c r="N48" s="24">
        <v>57</v>
      </c>
      <c r="O48" s="24">
        <v>72</v>
      </c>
      <c r="P48" s="23">
        <v>757</v>
      </c>
    </row>
    <row r="49" spans="1:17" ht="17.25" customHeight="1" x14ac:dyDescent="0.15">
      <c r="A49" s="63"/>
      <c r="B49" s="305"/>
      <c r="C49" s="52" t="s">
        <v>182</v>
      </c>
      <c r="D49" s="24">
        <v>57</v>
      </c>
      <c r="E49" s="24">
        <v>47</v>
      </c>
      <c r="F49" s="24">
        <v>67</v>
      </c>
      <c r="G49" s="24">
        <v>59</v>
      </c>
      <c r="H49" s="24">
        <v>51</v>
      </c>
      <c r="I49" s="24">
        <v>65</v>
      </c>
      <c r="J49" s="24">
        <v>61</v>
      </c>
      <c r="K49" s="24">
        <v>63</v>
      </c>
      <c r="L49" s="24">
        <v>55</v>
      </c>
      <c r="M49" s="24">
        <v>61</v>
      </c>
      <c r="N49" s="24">
        <v>68</v>
      </c>
      <c r="O49" s="24">
        <v>73</v>
      </c>
      <c r="P49" s="3">
        <v>727</v>
      </c>
      <c r="Q49" s="63"/>
    </row>
    <row r="50" spans="1:17" ht="17.25" customHeight="1" thickBot="1" x14ac:dyDescent="0.2">
      <c r="A50" s="63"/>
      <c r="B50" s="313"/>
      <c r="C50" s="194" t="s">
        <v>187</v>
      </c>
      <c r="D50" s="253">
        <v>76</v>
      </c>
      <c r="E50" s="253">
        <v>86</v>
      </c>
      <c r="F50" s="253">
        <v>55</v>
      </c>
      <c r="G50" s="253">
        <v>69</v>
      </c>
      <c r="H50" s="253">
        <v>73</v>
      </c>
      <c r="I50" s="253">
        <v>70</v>
      </c>
      <c r="J50" s="253">
        <v>70</v>
      </c>
      <c r="K50" s="253">
        <v>65</v>
      </c>
      <c r="L50" s="253">
        <v>79</v>
      </c>
      <c r="M50" s="253">
        <v>66</v>
      </c>
      <c r="N50" s="253">
        <v>65</v>
      </c>
      <c r="O50" s="253">
        <v>64</v>
      </c>
      <c r="P50" s="254">
        <v>838</v>
      </c>
    </row>
    <row r="52" spans="1:17" x14ac:dyDescent="0.15">
      <c r="E52" s="63"/>
      <c r="H52" s="63"/>
      <c r="J52" s="63"/>
      <c r="K52" s="63"/>
      <c r="M52" s="63"/>
      <c r="N52" s="63"/>
    </row>
  </sheetData>
  <mergeCells count="11">
    <mergeCell ref="B26:B30"/>
    <mergeCell ref="B31:B35"/>
    <mergeCell ref="B36:B40"/>
    <mergeCell ref="B41:B45"/>
    <mergeCell ref="B46:B50"/>
    <mergeCell ref="B21:B25"/>
    <mergeCell ref="B2:P2"/>
    <mergeCell ref="B3:P3"/>
    <mergeCell ref="B6:B10"/>
    <mergeCell ref="B11:B15"/>
    <mergeCell ref="B16:B20"/>
  </mergeCells>
  <phoneticPr fontId="2"/>
  <pageMargins left="0.59055118110236227" right="0.59055118110236227" top="0.47244094488188981" bottom="0.39370078740157483" header="0" footer="0"/>
  <pageSetup paperSize="9" scale="99" orientation="portrait" r:id="rId1"/>
  <headerFooter alignWithMargins="0">
    <oddFooter>&amp;C&amp;"ＭＳ 明朝,標準"-44-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5A44-C341-47F3-A9D4-6BE75AE22006}">
  <dimension ref="B2:Q71"/>
  <sheetViews>
    <sheetView view="pageBreakPreview" zoomScale="85" zoomScaleNormal="85" zoomScaleSheetLayoutView="85" workbookViewId="0">
      <selection activeCell="E20" sqref="E20"/>
    </sheetView>
  </sheetViews>
  <sheetFormatPr defaultRowHeight="13.5" x14ac:dyDescent="0.15"/>
  <cols>
    <col min="1" max="1" width="5.25" style="13" customWidth="1"/>
    <col min="2" max="2" width="6.625" style="13" customWidth="1"/>
    <col min="3" max="3" width="10.125" style="13" customWidth="1"/>
    <col min="4" max="4" width="4.875" style="13" customWidth="1"/>
    <col min="5" max="16" width="11.125" style="13" customWidth="1"/>
    <col min="17" max="17" width="11.75" style="177" customWidth="1"/>
    <col min="18" max="16384" width="9" style="13"/>
  </cols>
  <sheetData>
    <row r="2" spans="2:17" ht="17.25" x14ac:dyDescent="0.15">
      <c r="C2" s="314" t="s">
        <v>96</v>
      </c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</row>
    <row r="3" spans="2:17" ht="14.25" thickBot="1" x14ac:dyDescent="0.2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82" t="s">
        <v>82</v>
      </c>
    </row>
    <row r="4" spans="2:17" ht="16.5" customHeight="1" x14ac:dyDescent="0.15">
      <c r="B4" s="63"/>
      <c r="C4" s="167" t="s">
        <v>47</v>
      </c>
      <c r="D4" s="238" t="s">
        <v>15</v>
      </c>
      <c r="E4" s="168" t="s">
        <v>16</v>
      </c>
      <c r="F4" s="168" t="s">
        <v>2</v>
      </c>
      <c r="G4" s="168" t="s">
        <v>3</v>
      </c>
      <c r="H4" s="168" t="s">
        <v>4</v>
      </c>
      <c r="I4" s="168" t="s">
        <v>5</v>
      </c>
      <c r="J4" s="168" t="s">
        <v>6</v>
      </c>
      <c r="K4" s="168" t="s">
        <v>7</v>
      </c>
      <c r="L4" s="168" t="s">
        <v>8</v>
      </c>
      <c r="M4" s="168" t="s">
        <v>9</v>
      </c>
      <c r="N4" s="168" t="s">
        <v>10</v>
      </c>
      <c r="O4" s="168" t="s">
        <v>11</v>
      </c>
      <c r="P4" s="168" t="s">
        <v>12</v>
      </c>
      <c r="Q4" s="87" t="s">
        <v>17</v>
      </c>
    </row>
    <row r="5" spans="2:17" ht="16.5" customHeight="1" x14ac:dyDescent="0.15">
      <c r="B5" s="63"/>
      <c r="C5" s="316" t="s">
        <v>18</v>
      </c>
      <c r="D5" s="31" t="s">
        <v>158</v>
      </c>
      <c r="E5" s="5">
        <v>977000</v>
      </c>
      <c r="F5" s="4">
        <v>567000</v>
      </c>
      <c r="G5" s="5">
        <v>827000</v>
      </c>
      <c r="H5" s="4">
        <v>669000</v>
      </c>
      <c r="I5" s="5">
        <v>1589000</v>
      </c>
      <c r="J5" s="4">
        <v>453000</v>
      </c>
      <c r="K5" s="5">
        <v>1040000</v>
      </c>
      <c r="L5" s="4">
        <v>778000</v>
      </c>
      <c r="M5" s="5">
        <v>1557000</v>
      </c>
      <c r="N5" s="4">
        <v>281000</v>
      </c>
      <c r="O5" s="5">
        <v>411000</v>
      </c>
      <c r="P5" s="4">
        <v>458000</v>
      </c>
      <c r="Q5" s="27">
        <v>9607000</v>
      </c>
    </row>
    <row r="6" spans="2:17" ht="16.5" customHeight="1" x14ac:dyDescent="0.15">
      <c r="B6" s="63"/>
      <c r="C6" s="317"/>
      <c r="D6" s="31" t="s">
        <v>159</v>
      </c>
      <c r="E6" s="5">
        <v>1118000</v>
      </c>
      <c r="F6" s="4">
        <v>778000</v>
      </c>
      <c r="G6" s="5">
        <v>453000</v>
      </c>
      <c r="H6" s="4">
        <v>1484000</v>
      </c>
      <c r="I6" s="5">
        <v>1602000</v>
      </c>
      <c r="J6" s="4">
        <v>481000</v>
      </c>
      <c r="K6" s="5">
        <v>710000</v>
      </c>
      <c r="L6" s="4">
        <v>970000</v>
      </c>
      <c r="M6" s="5">
        <v>567000</v>
      </c>
      <c r="N6" s="4">
        <v>338000</v>
      </c>
      <c r="O6" s="5">
        <v>552000</v>
      </c>
      <c r="P6" s="4">
        <v>1155000</v>
      </c>
      <c r="Q6" s="27">
        <v>10208000</v>
      </c>
    </row>
    <row r="7" spans="2:17" ht="16.5" customHeight="1" x14ac:dyDescent="0.15">
      <c r="B7" s="63"/>
      <c r="C7" s="317"/>
      <c r="D7" s="32" t="s">
        <v>161</v>
      </c>
      <c r="E7" s="28">
        <v>612000</v>
      </c>
      <c r="F7" s="29">
        <v>796000</v>
      </c>
      <c r="G7" s="28">
        <v>767000</v>
      </c>
      <c r="H7" s="29">
        <v>869000</v>
      </c>
      <c r="I7" s="28">
        <v>1318000</v>
      </c>
      <c r="J7" s="29">
        <v>590000</v>
      </c>
      <c r="K7" s="28">
        <v>409000</v>
      </c>
      <c r="L7" s="29">
        <v>1058000</v>
      </c>
      <c r="M7" s="28">
        <v>1272000</v>
      </c>
      <c r="N7" s="29">
        <v>1568000</v>
      </c>
      <c r="O7" s="28">
        <v>1017000</v>
      </c>
      <c r="P7" s="29">
        <v>541000</v>
      </c>
      <c r="Q7" s="27">
        <v>10817000</v>
      </c>
    </row>
    <row r="8" spans="2:17" ht="16.5" customHeight="1" x14ac:dyDescent="0.15">
      <c r="B8" s="63"/>
      <c r="C8" s="317"/>
      <c r="D8" s="51" t="s">
        <v>182</v>
      </c>
      <c r="E8" s="28">
        <v>697000</v>
      </c>
      <c r="F8" s="29">
        <v>518000</v>
      </c>
      <c r="G8" s="28">
        <v>281000</v>
      </c>
      <c r="H8" s="29">
        <v>411000</v>
      </c>
      <c r="I8" s="28">
        <v>130000</v>
      </c>
      <c r="J8" s="29">
        <v>526000</v>
      </c>
      <c r="K8" s="28">
        <v>1087000</v>
      </c>
      <c r="L8" s="29">
        <v>644000</v>
      </c>
      <c r="M8" s="28">
        <v>608000</v>
      </c>
      <c r="N8" s="29">
        <v>647000</v>
      </c>
      <c r="O8" s="28">
        <v>469000</v>
      </c>
      <c r="P8" s="29">
        <v>926000</v>
      </c>
      <c r="Q8" s="27">
        <v>6944000</v>
      </c>
    </row>
    <row r="9" spans="2:17" ht="16.5" customHeight="1" x14ac:dyDescent="0.15">
      <c r="B9" s="63"/>
      <c r="C9" s="318"/>
      <c r="D9" s="26" t="s">
        <v>188</v>
      </c>
      <c r="E9" s="255">
        <v>130000</v>
      </c>
      <c r="F9" s="256">
        <v>450000</v>
      </c>
      <c r="G9" s="255">
        <v>583000</v>
      </c>
      <c r="H9" s="256">
        <v>481000</v>
      </c>
      <c r="I9" s="255">
        <v>659000</v>
      </c>
      <c r="J9" s="256">
        <v>1449000</v>
      </c>
      <c r="K9" s="255">
        <v>1160000</v>
      </c>
      <c r="L9" s="256">
        <v>752000</v>
      </c>
      <c r="M9" s="255">
        <v>278000</v>
      </c>
      <c r="N9" s="256">
        <v>739000</v>
      </c>
      <c r="O9" s="255">
        <v>622000</v>
      </c>
      <c r="P9" s="256">
        <v>757000</v>
      </c>
      <c r="Q9" s="257">
        <v>8060000</v>
      </c>
    </row>
    <row r="10" spans="2:17" ht="16.5" customHeight="1" x14ac:dyDescent="0.15">
      <c r="B10" s="63"/>
      <c r="C10" s="319" t="s">
        <v>143</v>
      </c>
      <c r="D10" s="169" t="s">
        <v>158</v>
      </c>
      <c r="E10" s="134">
        <v>149000</v>
      </c>
      <c r="F10" s="170">
        <v>42000</v>
      </c>
      <c r="G10" s="134">
        <v>135000</v>
      </c>
      <c r="H10" s="170">
        <v>77000</v>
      </c>
      <c r="I10" s="134">
        <v>39000</v>
      </c>
      <c r="J10" s="170">
        <v>328000</v>
      </c>
      <c r="K10" s="134">
        <v>95000</v>
      </c>
      <c r="L10" s="170">
        <v>36000</v>
      </c>
      <c r="M10" s="134">
        <v>126000</v>
      </c>
      <c r="N10" s="170">
        <v>20000</v>
      </c>
      <c r="O10" s="134">
        <v>59000</v>
      </c>
      <c r="P10" s="170">
        <v>189700</v>
      </c>
      <c r="Q10" s="27">
        <v>1295700</v>
      </c>
    </row>
    <row r="11" spans="2:17" ht="16.5" customHeight="1" x14ac:dyDescent="0.15">
      <c r="B11" s="63"/>
      <c r="C11" s="320"/>
      <c r="D11" s="31" t="s">
        <v>159</v>
      </c>
      <c r="E11" s="5">
        <v>23700</v>
      </c>
      <c r="F11" s="4">
        <v>0</v>
      </c>
      <c r="G11" s="5">
        <v>106700</v>
      </c>
      <c r="H11" s="4">
        <v>96000</v>
      </c>
      <c r="I11" s="5">
        <v>237100</v>
      </c>
      <c r="J11" s="4">
        <v>84000</v>
      </c>
      <c r="K11" s="5">
        <v>144700</v>
      </c>
      <c r="L11" s="4">
        <v>26000</v>
      </c>
      <c r="M11" s="5">
        <v>129000</v>
      </c>
      <c r="N11" s="4">
        <v>19000</v>
      </c>
      <c r="O11" s="5">
        <v>58000</v>
      </c>
      <c r="P11" s="4">
        <v>112000</v>
      </c>
      <c r="Q11" s="27">
        <v>1036200</v>
      </c>
    </row>
    <row r="12" spans="2:17" ht="16.5" customHeight="1" x14ac:dyDescent="0.15">
      <c r="B12" s="63"/>
      <c r="C12" s="320"/>
      <c r="D12" s="32" t="s">
        <v>161</v>
      </c>
      <c r="E12" s="28">
        <v>66000</v>
      </c>
      <c r="F12" s="29">
        <v>31600</v>
      </c>
      <c r="G12" s="28">
        <v>51000</v>
      </c>
      <c r="H12" s="29">
        <v>26700</v>
      </c>
      <c r="I12" s="28">
        <v>27700</v>
      </c>
      <c r="J12" s="29">
        <v>247000</v>
      </c>
      <c r="K12" s="28">
        <v>16000</v>
      </c>
      <c r="L12" s="29">
        <v>40000</v>
      </c>
      <c r="M12" s="28">
        <v>43000</v>
      </c>
      <c r="N12" s="29">
        <v>20000</v>
      </c>
      <c r="O12" s="28">
        <v>46000</v>
      </c>
      <c r="P12" s="29">
        <v>82000</v>
      </c>
      <c r="Q12" s="27">
        <v>697000</v>
      </c>
    </row>
    <row r="13" spans="2:17" ht="16.5" customHeight="1" x14ac:dyDescent="0.15">
      <c r="B13" s="63"/>
      <c r="C13" s="320"/>
      <c r="D13" s="52" t="s">
        <v>182</v>
      </c>
      <c r="E13" s="5">
        <v>32000</v>
      </c>
      <c r="F13" s="4">
        <v>13000</v>
      </c>
      <c r="G13" s="5">
        <v>52000</v>
      </c>
      <c r="H13" s="4">
        <v>56000</v>
      </c>
      <c r="I13" s="5">
        <v>39000</v>
      </c>
      <c r="J13" s="4">
        <v>158000</v>
      </c>
      <c r="K13" s="5">
        <v>26000</v>
      </c>
      <c r="L13" s="4">
        <v>344000</v>
      </c>
      <c r="M13" s="5">
        <v>33000</v>
      </c>
      <c r="N13" s="4">
        <v>39000</v>
      </c>
      <c r="O13" s="5">
        <v>19000</v>
      </c>
      <c r="P13" s="4">
        <v>0</v>
      </c>
      <c r="Q13" s="27">
        <v>811000</v>
      </c>
    </row>
    <row r="14" spans="2:17" ht="16.5" customHeight="1" x14ac:dyDescent="0.15">
      <c r="B14" s="63"/>
      <c r="C14" s="321"/>
      <c r="D14" s="26" t="s">
        <v>188</v>
      </c>
      <c r="E14" s="255">
        <v>386000</v>
      </c>
      <c r="F14" s="256">
        <v>54600</v>
      </c>
      <c r="G14" s="255">
        <v>63400</v>
      </c>
      <c r="H14" s="256">
        <v>52000</v>
      </c>
      <c r="I14" s="255">
        <v>45700</v>
      </c>
      <c r="J14" s="256">
        <v>71000</v>
      </c>
      <c r="K14" s="255">
        <v>99700</v>
      </c>
      <c r="L14" s="256">
        <v>87000</v>
      </c>
      <c r="M14" s="255">
        <v>99000</v>
      </c>
      <c r="N14" s="256">
        <v>6000</v>
      </c>
      <c r="O14" s="255">
        <v>257000</v>
      </c>
      <c r="P14" s="256">
        <v>210000</v>
      </c>
      <c r="Q14" s="257">
        <v>1431400</v>
      </c>
    </row>
    <row r="15" spans="2:17" ht="16.5" customHeight="1" x14ac:dyDescent="0.15">
      <c r="B15" s="63"/>
      <c r="C15" s="316" t="s">
        <v>19</v>
      </c>
      <c r="D15" s="169" t="s">
        <v>158</v>
      </c>
      <c r="E15" s="134">
        <v>53600</v>
      </c>
      <c r="F15" s="170">
        <v>18000</v>
      </c>
      <c r="G15" s="134">
        <v>0</v>
      </c>
      <c r="H15" s="170">
        <v>39800</v>
      </c>
      <c r="I15" s="134">
        <v>46700</v>
      </c>
      <c r="J15" s="170">
        <v>39800</v>
      </c>
      <c r="K15" s="134">
        <v>86500</v>
      </c>
      <c r="L15" s="170">
        <v>58900</v>
      </c>
      <c r="M15" s="134">
        <v>20700</v>
      </c>
      <c r="N15" s="170">
        <v>6900</v>
      </c>
      <c r="O15" s="134">
        <v>20700</v>
      </c>
      <c r="P15" s="170">
        <v>0</v>
      </c>
      <c r="Q15" s="27">
        <v>391600</v>
      </c>
    </row>
    <row r="16" spans="2:17" ht="16.5" customHeight="1" x14ac:dyDescent="0.15">
      <c r="B16" s="63"/>
      <c r="C16" s="317"/>
      <c r="D16" s="31" t="s">
        <v>159</v>
      </c>
      <c r="E16" s="5">
        <v>124700</v>
      </c>
      <c r="F16" s="4">
        <v>128800</v>
      </c>
      <c r="G16" s="5">
        <v>27600</v>
      </c>
      <c r="H16" s="4">
        <v>143700</v>
      </c>
      <c r="I16" s="5">
        <v>20700</v>
      </c>
      <c r="J16" s="4">
        <v>32900</v>
      </c>
      <c r="K16" s="5">
        <v>34500</v>
      </c>
      <c r="L16" s="4">
        <v>52800</v>
      </c>
      <c r="M16" s="5">
        <v>128900</v>
      </c>
      <c r="N16" s="4">
        <v>20700</v>
      </c>
      <c r="O16" s="5">
        <v>46700</v>
      </c>
      <c r="P16" s="4">
        <v>124600</v>
      </c>
      <c r="Q16" s="27">
        <v>886600</v>
      </c>
    </row>
    <row r="17" spans="2:17" ht="16.5" customHeight="1" x14ac:dyDescent="0.15">
      <c r="B17" s="63"/>
      <c r="C17" s="317"/>
      <c r="D17" s="32" t="s">
        <v>161</v>
      </c>
      <c r="E17" s="28">
        <v>6900</v>
      </c>
      <c r="F17" s="29">
        <v>34500</v>
      </c>
      <c r="G17" s="28">
        <v>44000</v>
      </c>
      <c r="H17" s="29">
        <v>60500</v>
      </c>
      <c r="I17" s="28">
        <v>34500</v>
      </c>
      <c r="J17" s="29">
        <v>71600</v>
      </c>
      <c r="K17" s="28">
        <v>27600</v>
      </c>
      <c r="L17" s="29">
        <v>84600</v>
      </c>
      <c r="M17" s="28">
        <v>27600</v>
      </c>
      <c r="N17" s="29">
        <v>39800</v>
      </c>
      <c r="O17" s="28">
        <v>38700</v>
      </c>
      <c r="P17" s="29">
        <v>20700</v>
      </c>
      <c r="Q17" s="27">
        <v>491000</v>
      </c>
    </row>
    <row r="18" spans="2:17" ht="16.5" customHeight="1" x14ac:dyDescent="0.15">
      <c r="B18" s="63"/>
      <c r="C18" s="317"/>
      <c r="D18" s="52" t="s">
        <v>182</v>
      </c>
      <c r="E18" s="5">
        <v>13800</v>
      </c>
      <c r="F18" s="4">
        <v>27600</v>
      </c>
      <c r="G18" s="5">
        <v>161700</v>
      </c>
      <c r="H18" s="4">
        <v>50900</v>
      </c>
      <c r="I18" s="5">
        <v>24900</v>
      </c>
      <c r="J18" s="4">
        <v>20700</v>
      </c>
      <c r="K18" s="5">
        <v>27600</v>
      </c>
      <c r="L18" s="4">
        <v>38700</v>
      </c>
      <c r="M18" s="5">
        <v>13800</v>
      </c>
      <c r="N18" s="4">
        <v>0</v>
      </c>
      <c r="O18" s="5">
        <v>65800</v>
      </c>
      <c r="P18" s="4">
        <v>38700</v>
      </c>
      <c r="Q18" s="27">
        <v>484200</v>
      </c>
    </row>
    <row r="19" spans="2:17" ht="16.5" customHeight="1" x14ac:dyDescent="0.15">
      <c r="B19" s="63"/>
      <c r="C19" s="318"/>
      <c r="D19" s="26" t="s">
        <v>188</v>
      </c>
      <c r="E19" s="255">
        <v>111700</v>
      </c>
      <c r="F19" s="256">
        <v>304900</v>
      </c>
      <c r="G19" s="255">
        <v>6900</v>
      </c>
      <c r="H19" s="256">
        <v>98700</v>
      </c>
      <c r="I19" s="255">
        <v>13800</v>
      </c>
      <c r="J19" s="256">
        <v>6900</v>
      </c>
      <c r="K19" s="255">
        <v>39800</v>
      </c>
      <c r="L19" s="256">
        <v>13800</v>
      </c>
      <c r="M19" s="255">
        <v>31800</v>
      </c>
      <c r="N19" s="256">
        <v>20700</v>
      </c>
      <c r="O19" s="255">
        <v>41400</v>
      </c>
      <c r="P19" s="256">
        <v>101800</v>
      </c>
      <c r="Q19" s="257">
        <v>792200</v>
      </c>
    </row>
    <row r="20" spans="2:17" ht="16.5" customHeight="1" x14ac:dyDescent="0.15">
      <c r="B20" s="63"/>
      <c r="C20" s="316" t="s">
        <v>46</v>
      </c>
      <c r="D20" s="169" t="s">
        <v>158</v>
      </c>
      <c r="E20" s="134">
        <v>32430</v>
      </c>
      <c r="F20" s="170">
        <v>22560</v>
      </c>
      <c r="G20" s="134">
        <v>40890</v>
      </c>
      <c r="H20" s="170">
        <v>28670</v>
      </c>
      <c r="I20" s="134">
        <v>31020</v>
      </c>
      <c r="J20" s="170">
        <v>34310</v>
      </c>
      <c r="K20" s="134">
        <v>37130</v>
      </c>
      <c r="L20" s="170">
        <v>28200</v>
      </c>
      <c r="M20" s="134">
        <v>36660</v>
      </c>
      <c r="N20" s="170">
        <v>29140</v>
      </c>
      <c r="O20" s="134">
        <v>29610</v>
      </c>
      <c r="P20" s="170">
        <v>30080</v>
      </c>
      <c r="Q20" s="27">
        <v>380700</v>
      </c>
    </row>
    <row r="21" spans="2:17" ht="16.5" customHeight="1" x14ac:dyDescent="0.15">
      <c r="B21" s="63"/>
      <c r="C21" s="317"/>
      <c r="D21" s="31" t="s">
        <v>159</v>
      </c>
      <c r="E21" s="5">
        <v>40420</v>
      </c>
      <c r="F21" s="4">
        <v>38540</v>
      </c>
      <c r="G21" s="5">
        <v>27730</v>
      </c>
      <c r="H21" s="4">
        <v>32430</v>
      </c>
      <c r="I21" s="5">
        <v>42770</v>
      </c>
      <c r="J21" s="4">
        <v>41360</v>
      </c>
      <c r="K21" s="5">
        <v>29140</v>
      </c>
      <c r="L21" s="4">
        <v>37600</v>
      </c>
      <c r="M21" s="5">
        <v>34310</v>
      </c>
      <c r="N21" s="4">
        <v>39950</v>
      </c>
      <c r="O21" s="5">
        <v>31960</v>
      </c>
      <c r="P21" s="4">
        <v>43710</v>
      </c>
      <c r="Q21" s="27">
        <v>439920</v>
      </c>
    </row>
    <row r="22" spans="2:17" ht="16.5" customHeight="1" x14ac:dyDescent="0.15">
      <c r="B22" s="63"/>
      <c r="C22" s="317"/>
      <c r="D22" s="32" t="s">
        <v>161</v>
      </c>
      <c r="E22" s="28">
        <v>39950</v>
      </c>
      <c r="F22" s="29">
        <v>32900</v>
      </c>
      <c r="G22" s="28">
        <v>25850</v>
      </c>
      <c r="H22" s="29">
        <v>30380</v>
      </c>
      <c r="I22" s="28">
        <v>33370</v>
      </c>
      <c r="J22" s="29">
        <v>32430</v>
      </c>
      <c r="K22" s="28">
        <v>41360</v>
      </c>
      <c r="L22" s="29">
        <v>43710</v>
      </c>
      <c r="M22" s="28">
        <v>47000</v>
      </c>
      <c r="N22" s="29">
        <v>30550</v>
      </c>
      <c r="O22" s="28">
        <v>32730</v>
      </c>
      <c r="P22" s="29">
        <v>40420</v>
      </c>
      <c r="Q22" s="27">
        <v>430650</v>
      </c>
    </row>
    <row r="23" spans="2:17" ht="16.5" customHeight="1" x14ac:dyDescent="0.15">
      <c r="B23" s="322" t="s">
        <v>130</v>
      </c>
      <c r="C23" s="317"/>
      <c r="D23" s="52" t="s">
        <v>182</v>
      </c>
      <c r="E23" s="5">
        <v>33840</v>
      </c>
      <c r="F23" s="4">
        <v>21620</v>
      </c>
      <c r="G23" s="5">
        <v>40720</v>
      </c>
      <c r="H23" s="4">
        <v>32900</v>
      </c>
      <c r="I23" s="5">
        <v>25850</v>
      </c>
      <c r="J23" s="4">
        <v>39950</v>
      </c>
      <c r="K23" s="5">
        <v>37600</v>
      </c>
      <c r="L23" s="4">
        <v>35250</v>
      </c>
      <c r="M23" s="5">
        <v>26790</v>
      </c>
      <c r="N23" s="4">
        <v>39480</v>
      </c>
      <c r="O23" s="5">
        <v>40420</v>
      </c>
      <c r="P23" s="4">
        <v>50290</v>
      </c>
      <c r="Q23" s="27">
        <v>424710</v>
      </c>
    </row>
    <row r="24" spans="2:17" ht="16.5" customHeight="1" x14ac:dyDescent="0.15">
      <c r="B24" s="322"/>
      <c r="C24" s="318"/>
      <c r="D24" s="26" t="s">
        <v>188</v>
      </c>
      <c r="E24" s="255">
        <v>42130</v>
      </c>
      <c r="F24" s="256">
        <v>45590</v>
      </c>
      <c r="G24" s="255">
        <v>32430</v>
      </c>
      <c r="H24" s="256">
        <v>39010</v>
      </c>
      <c r="I24" s="255">
        <v>45590</v>
      </c>
      <c r="J24" s="256">
        <v>38070</v>
      </c>
      <c r="K24" s="255">
        <v>36190</v>
      </c>
      <c r="L24" s="256">
        <v>36660</v>
      </c>
      <c r="M24" s="255">
        <v>48880</v>
      </c>
      <c r="N24" s="256">
        <v>37600</v>
      </c>
      <c r="O24" s="255">
        <v>35720</v>
      </c>
      <c r="P24" s="256">
        <v>29140</v>
      </c>
      <c r="Q24" s="257">
        <v>467010</v>
      </c>
    </row>
    <row r="25" spans="2:17" ht="16.5" customHeight="1" x14ac:dyDescent="0.15">
      <c r="B25" s="323"/>
      <c r="C25" s="319" t="s">
        <v>144</v>
      </c>
      <c r="D25" s="169" t="s">
        <v>158</v>
      </c>
      <c r="E25" s="134">
        <v>0</v>
      </c>
      <c r="F25" s="170">
        <v>0</v>
      </c>
      <c r="G25" s="134">
        <v>0</v>
      </c>
      <c r="H25" s="170">
        <v>0</v>
      </c>
      <c r="I25" s="134">
        <v>0</v>
      </c>
      <c r="J25" s="170">
        <v>52000</v>
      </c>
      <c r="K25" s="134">
        <v>0</v>
      </c>
      <c r="L25" s="170">
        <v>0</v>
      </c>
      <c r="M25" s="134">
        <v>0</v>
      </c>
      <c r="N25" s="170">
        <v>0</v>
      </c>
      <c r="O25" s="134">
        <v>0</v>
      </c>
      <c r="P25" s="170">
        <v>0</v>
      </c>
      <c r="Q25" s="27">
        <v>52000</v>
      </c>
    </row>
    <row r="26" spans="2:17" ht="16.5" customHeight="1" x14ac:dyDescent="0.15">
      <c r="B26" s="63"/>
      <c r="C26" s="320"/>
      <c r="D26" s="31" t="s">
        <v>159</v>
      </c>
      <c r="E26" s="5">
        <v>21000</v>
      </c>
      <c r="F26" s="4">
        <v>0</v>
      </c>
      <c r="G26" s="5">
        <v>0</v>
      </c>
      <c r="H26" s="4">
        <v>42000</v>
      </c>
      <c r="I26" s="5">
        <v>0</v>
      </c>
      <c r="J26" s="4">
        <v>42000</v>
      </c>
      <c r="K26" s="5">
        <v>10000</v>
      </c>
      <c r="L26" s="4">
        <v>0</v>
      </c>
      <c r="M26" s="5">
        <v>42000</v>
      </c>
      <c r="N26" s="4">
        <v>0</v>
      </c>
      <c r="O26" s="5">
        <v>0</v>
      </c>
      <c r="P26" s="4">
        <v>0</v>
      </c>
      <c r="Q26" s="27">
        <v>157000</v>
      </c>
    </row>
    <row r="27" spans="2:17" ht="16.5" customHeight="1" x14ac:dyDescent="0.15">
      <c r="B27" s="63"/>
      <c r="C27" s="320"/>
      <c r="D27" s="32" t="s">
        <v>161</v>
      </c>
      <c r="E27" s="28">
        <v>0</v>
      </c>
      <c r="F27" s="29">
        <v>0</v>
      </c>
      <c r="G27" s="28">
        <v>0</v>
      </c>
      <c r="H27" s="29">
        <v>21000</v>
      </c>
      <c r="I27" s="28">
        <v>0</v>
      </c>
      <c r="J27" s="29">
        <v>27000</v>
      </c>
      <c r="K27" s="28">
        <v>0</v>
      </c>
      <c r="L27" s="29">
        <v>0</v>
      </c>
      <c r="M27" s="28">
        <v>0</v>
      </c>
      <c r="N27" s="29">
        <v>42000</v>
      </c>
      <c r="O27" s="28">
        <v>21000</v>
      </c>
      <c r="P27" s="29">
        <v>21000</v>
      </c>
      <c r="Q27" s="27">
        <v>132000</v>
      </c>
    </row>
    <row r="28" spans="2:17" ht="16.5" customHeight="1" x14ac:dyDescent="0.15">
      <c r="B28" s="63"/>
      <c r="C28" s="320"/>
      <c r="D28" s="52" t="s">
        <v>182</v>
      </c>
      <c r="E28" s="5">
        <v>42000</v>
      </c>
      <c r="F28" s="4">
        <v>48000</v>
      </c>
      <c r="G28" s="5">
        <v>42000</v>
      </c>
      <c r="H28" s="4">
        <v>6000</v>
      </c>
      <c r="I28" s="5">
        <v>6000</v>
      </c>
      <c r="J28" s="4">
        <v>0</v>
      </c>
      <c r="K28" s="5">
        <v>68000</v>
      </c>
      <c r="L28" s="4">
        <v>0</v>
      </c>
      <c r="M28" s="5">
        <v>0</v>
      </c>
      <c r="N28" s="4">
        <v>27000</v>
      </c>
      <c r="O28" s="5">
        <v>21000</v>
      </c>
      <c r="P28" s="4">
        <v>0</v>
      </c>
      <c r="Q28" s="27">
        <v>260000</v>
      </c>
    </row>
    <row r="29" spans="2:17" ht="16.5" customHeight="1" x14ac:dyDescent="0.15">
      <c r="B29" s="63"/>
      <c r="C29" s="321"/>
      <c r="D29" s="26" t="s">
        <v>188</v>
      </c>
      <c r="E29" s="255">
        <v>21000</v>
      </c>
      <c r="F29" s="256">
        <v>140000</v>
      </c>
      <c r="G29" s="255">
        <v>0</v>
      </c>
      <c r="H29" s="256">
        <v>25700</v>
      </c>
      <c r="I29" s="255">
        <v>42000</v>
      </c>
      <c r="J29" s="256">
        <v>51100</v>
      </c>
      <c r="K29" s="255">
        <v>73000</v>
      </c>
      <c r="L29" s="256">
        <v>0</v>
      </c>
      <c r="M29" s="255">
        <v>21000</v>
      </c>
      <c r="N29" s="256">
        <v>0</v>
      </c>
      <c r="O29" s="255">
        <v>27000</v>
      </c>
      <c r="P29" s="256">
        <v>212000</v>
      </c>
      <c r="Q29" s="257">
        <v>612800</v>
      </c>
    </row>
    <row r="30" spans="2:17" ht="16.5" customHeight="1" x14ac:dyDescent="0.15">
      <c r="B30" s="63"/>
      <c r="C30" s="319" t="s">
        <v>145</v>
      </c>
      <c r="D30" s="169" t="s">
        <v>158</v>
      </c>
      <c r="E30" s="134">
        <v>0</v>
      </c>
      <c r="F30" s="170">
        <v>0</v>
      </c>
      <c r="G30" s="134">
        <v>0</v>
      </c>
      <c r="H30" s="170">
        <v>0</v>
      </c>
      <c r="I30" s="134">
        <v>0</v>
      </c>
      <c r="J30" s="170">
        <v>0</v>
      </c>
      <c r="K30" s="134">
        <v>0</v>
      </c>
      <c r="L30" s="170">
        <v>0</v>
      </c>
      <c r="M30" s="134">
        <v>0</v>
      </c>
      <c r="N30" s="170">
        <v>0</v>
      </c>
      <c r="O30" s="134">
        <v>0</v>
      </c>
      <c r="P30" s="170">
        <v>0</v>
      </c>
      <c r="Q30" s="27">
        <v>0</v>
      </c>
    </row>
    <row r="31" spans="2:17" ht="16.5" customHeight="1" x14ac:dyDescent="0.15">
      <c r="B31" s="63"/>
      <c r="C31" s="320"/>
      <c r="D31" s="31" t="s">
        <v>159</v>
      </c>
      <c r="E31" s="5">
        <v>0</v>
      </c>
      <c r="F31" s="4">
        <v>0</v>
      </c>
      <c r="G31" s="5">
        <v>0</v>
      </c>
      <c r="H31" s="4">
        <v>0</v>
      </c>
      <c r="I31" s="5">
        <v>0</v>
      </c>
      <c r="J31" s="4">
        <v>0</v>
      </c>
      <c r="K31" s="5">
        <v>0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27">
        <v>0</v>
      </c>
    </row>
    <row r="32" spans="2:17" ht="16.5" customHeight="1" x14ac:dyDescent="0.15">
      <c r="B32" s="63"/>
      <c r="C32" s="320"/>
      <c r="D32" s="32" t="s">
        <v>161</v>
      </c>
      <c r="E32" s="28">
        <v>0</v>
      </c>
      <c r="F32" s="29">
        <v>0</v>
      </c>
      <c r="G32" s="28">
        <v>0</v>
      </c>
      <c r="H32" s="29">
        <v>0</v>
      </c>
      <c r="I32" s="28">
        <v>0</v>
      </c>
      <c r="J32" s="29">
        <v>0</v>
      </c>
      <c r="K32" s="28">
        <v>0</v>
      </c>
      <c r="L32" s="29">
        <v>0</v>
      </c>
      <c r="M32" s="28">
        <v>0</v>
      </c>
      <c r="N32" s="29">
        <v>0</v>
      </c>
      <c r="O32" s="28">
        <v>0</v>
      </c>
      <c r="P32" s="29">
        <v>0</v>
      </c>
      <c r="Q32" s="27">
        <v>0</v>
      </c>
    </row>
    <row r="33" spans="2:17" ht="16.5" customHeight="1" x14ac:dyDescent="0.15">
      <c r="B33" s="63"/>
      <c r="C33" s="320"/>
      <c r="D33" s="32" t="s">
        <v>182</v>
      </c>
      <c r="E33" s="5">
        <v>0</v>
      </c>
      <c r="F33" s="4">
        <v>0</v>
      </c>
      <c r="G33" s="5">
        <v>0</v>
      </c>
      <c r="H33" s="4">
        <v>0</v>
      </c>
      <c r="I33" s="5">
        <v>0</v>
      </c>
      <c r="J33" s="4">
        <v>0</v>
      </c>
      <c r="K33" s="5">
        <v>0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27">
        <v>0</v>
      </c>
    </row>
    <row r="34" spans="2:17" ht="16.5" customHeight="1" x14ac:dyDescent="0.15">
      <c r="B34" s="63"/>
      <c r="C34" s="321"/>
      <c r="D34" s="26" t="s">
        <v>188</v>
      </c>
      <c r="E34" s="255">
        <v>0</v>
      </c>
      <c r="F34" s="256">
        <v>0</v>
      </c>
      <c r="G34" s="255">
        <v>0</v>
      </c>
      <c r="H34" s="256">
        <v>0</v>
      </c>
      <c r="I34" s="255">
        <v>0</v>
      </c>
      <c r="J34" s="256">
        <v>0</v>
      </c>
      <c r="K34" s="255">
        <v>0</v>
      </c>
      <c r="L34" s="256">
        <v>0</v>
      </c>
      <c r="M34" s="255">
        <v>0</v>
      </c>
      <c r="N34" s="256">
        <v>0</v>
      </c>
      <c r="O34" s="255">
        <v>0</v>
      </c>
      <c r="P34" s="256">
        <v>0</v>
      </c>
      <c r="Q34" s="257">
        <v>0</v>
      </c>
    </row>
    <row r="35" spans="2:17" ht="16.5" customHeight="1" x14ac:dyDescent="0.15">
      <c r="B35" s="63"/>
      <c r="C35" s="319" t="s">
        <v>146</v>
      </c>
      <c r="D35" s="169" t="s">
        <v>158</v>
      </c>
      <c r="E35" s="134">
        <v>0</v>
      </c>
      <c r="F35" s="170">
        <v>0</v>
      </c>
      <c r="G35" s="134">
        <v>0</v>
      </c>
      <c r="H35" s="170">
        <v>0</v>
      </c>
      <c r="I35" s="134">
        <v>0</v>
      </c>
      <c r="J35" s="170">
        <v>0</v>
      </c>
      <c r="K35" s="134">
        <v>0</v>
      </c>
      <c r="L35" s="170">
        <v>0</v>
      </c>
      <c r="M35" s="134">
        <v>0</v>
      </c>
      <c r="N35" s="170">
        <v>0</v>
      </c>
      <c r="O35" s="134">
        <v>0</v>
      </c>
      <c r="P35" s="170">
        <v>0</v>
      </c>
      <c r="Q35" s="27">
        <v>0</v>
      </c>
    </row>
    <row r="36" spans="2:17" ht="16.5" customHeight="1" x14ac:dyDescent="0.15">
      <c r="B36" s="63"/>
      <c r="C36" s="320"/>
      <c r="D36" s="31" t="s">
        <v>159</v>
      </c>
      <c r="E36" s="5">
        <v>0</v>
      </c>
      <c r="F36" s="4">
        <v>0</v>
      </c>
      <c r="G36" s="5">
        <v>0</v>
      </c>
      <c r="H36" s="4">
        <v>0</v>
      </c>
      <c r="I36" s="5">
        <v>0</v>
      </c>
      <c r="J36" s="4">
        <v>0</v>
      </c>
      <c r="K36" s="5">
        <v>0</v>
      </c>
      <c r="L36" s="4">
        <v>0</v>
      </c>
      <c r="M36" s="5">
        <v>0</v>
      </c>
      <c r="N36" s="4">
        <v>0</v>
      </c>
      <c r="O36" s="5">
        <v>0</v>
      </c>
      <c r="P36" s="4">
        <v>0</v>
      </c>
      <c r="Q36" s="27">
        <v>0</v>
      </c>
    </row>
    <row r="37" spans="2:17" ht="16.5" customHeight="1" x14ac:dyDescent="0.15">
      <c r="B37" s="63"/>
      <c r="C37" s="320"/>
      <c r="D37" s="32" t="s">
        <v>161</v>
      </c>
      <c r="E37" s="28">
        <v>0</v>
      </c>
      <c r="F37" s="29">
        <v>0</v>
      </c>
      <c r="G37" s="28">
        <v>0</v>
      </c>
      <c r="H37" s="29">
        <v>0</v>
      </c>
      <c r="I37" s="28">
        <v>0</v>
      </c>
      <c r="J37" s="29">
        <v>0</v>
      </c>
      <c r="K37" s="28">
        <v>0</v>
      </c>
      <c r="L37" s="29">
        <v>0</v>
      </c>
      <c r="M37" s="28">
        <v>0</v>
      </c>
      <c r="N37" s="29">
        <v>0</v>
      </c>
      <c r="O37" s="28">
        <v>0</v>
      </c>
      <c r="P37" s="29">
        <v>0</v>
      </c>
      <c r="Q37" s="27">
        <v>0</v>
      </c>
    </row>
    <row r="38" spans="2:17" ht="16.5" customHeight="1" x14ac:dyDescent="0.15">
      <c r="B38" s="63"/>
      <c r="C38" s="320"/>
      <c r="D38" s="51" t="s">
        <v>182</v>
      </c>
      <c r="E38" s="5">
        <v>0</v>
      </c>
      <c r="F38" s="4">
        <v>0</v>
      </c>
      <c r="G38" s="5">
        <v>0</v>
      </c>
      <c r="H38" s="4">
        <v>0</v>
      </c>
      <c r="I38" s="5">
        <v>0</v>
      </c>
      <c r="J38" s="4">
        <v>0</v>
      </c>
      <c r="K38" s="5">
        <v>0</v>
      </c>
      <c r="L38" s="4">
        <v>0</v>
      </c>
      <c r="M38" s="5">
        <v>0</v>
      </c>
      <c r="N38" s="4">
        <v>0</v>
      </c>
      <c r="O38" s="5">
        <v>0</v>
      </c>
      <c r="P38" s="4">
        <v>0</v>
      </c>
      <c r="Q38" s="27">
        <v>0</v>
      </c>
    </row>
    <row r="39" spans="2:17" ht="16.5" customHeight="1" x14ac:dyDescent="0.15">
      <c r="B39" s="63"/>
      <c r="C39" s="321"/>
      <c r="D39" s="26" t="s">
        <v>188</v>
      </c>
      <c r="E39" s="255">
        <v>0</v>
      </c>
      <c r="F39" s="256">
        <v>0</v>
      </c>
      <c r="G39" s="255">
        <v>0</v>
      </c>
      <c r="H39" s="256">
        <v>0</v>
      </c>
      <c r="I39" s="255">
        <v>0</v>
      </c>
      <c r="J39" s="256">
        <v>0</v>
      </c>
      <c r="K39" s="255">
        <v>0</v>
      </c>
      <c r="L39" s="256">
        <v>0</v>
      </c>
      <c r="M39" s="255">
        <v>0</v>
      </c>
      <c r="N39" s="256">
        <v>0</v>
      </c>
      <c r="O39" s="255">
        <v>0</v>
      </c>
      <c r="P39" s="256">
        <v>0</v>
      </c>
      <c r="Q39" s="257">
        <v>0</v>
      </c>
    </row>
    <row r="40" spans="2:17" ht="16.5" customHeight="1" x14ac:dyDescent="0.15">
      <c r="B40" s="63"/>
      <c r="C40" s="316" t="s">
        <v>44</v>
      </c>
      <c r="D40" s="169" t="s">
        <v>158</v>
      </c>
      <c r="E40" s="198">
        <v>1212030</v>
      </c>
      <c r="F40" s="198">
        <v>649560</v>
      </c>
      <c r="G40" s="198">
        <v>1002890</v>
      </c>
      <c r="H40" s="198">
        <v>814470</v>
      </c>
      <c r="I40" s="198">
        <v>1705720</v>
      </c>
      <c r="J40" s="198">
        <v>907110</v>
      </c>
      <c r="K40" s="198">
        <v>1258630</v>
      </c>
      <c r="L40" s="198">
        <v>901100</v>
      </c>
      <c r="M40" s="198">
        <v>1740360</v>
      </c>
      <c r="N40" s="198">
        <v>337040</v>
      </c>
      <c r="O40" s="198">
        <v>520310</v>
      </c>
      <c r="P40" s="198">
        <v>677780</v>
      </c>
      <c r="Q40" s="27">
        <v>11727000</v>
      </c>
    </row>
    <row r="41" spans="2:17" ht="16.5" customHeight="1" x14ac:dyDescent="0.15">
      <c r="B41" s="63"/>
      <c r="C41" s="317"/>
      <c r="D41" s="31" t="s">
        <v>159</v>
      </c>
      <c r="E41" s="198">
        <v>1327820</v>
      </c>
      <c r="F41" s="198">
        <v>945340</v>
      </c>
      <c r="G41" s="198">
        <v>615030</v>
      </c>
      <c r="H41" s="198">
        <v>1798130</v>
      </c>
      <c r="I41" s="198">
        <v>1902570</v>
      </c>
      <c r="J41" s="198">
        <v>681260</v>
      </c>
      <c r="K41" s="198">
        <v>928340</v>
      </c>
      <c r="L41" s="198">
        <v>1086400</v>
      </c>
      <c r="M41" s="198">
        <v>901210</v>
      </c>
      <c r="N41" s="198">
        <v>417650</v>
      </c>
      <c r="O41" s="198">
        <v>688660</v>
      </c>
      <c r="P41" s="198">
        <v>1435310</v>
      </c>
      <c r="Q41" s="27">
        <v>12727720</v>
      </c>
    </row>
    <row r="42" spans="2:17" ht="16.5" customHeight="1" x14ac:dyDescent="0.15">
      <c r="B42" s="63"/>
      <c r="C42" s="317"/>
      <c r="D42" s="32" t="s">
        <v>161</v>
      </c>
      <c r="E42" s="198">
        <v>724850</v>
      </c>
      <c r="F42" s="198">
        <v>895000</v>
      </c>
      <c r="G42" s="198">
        <v>887850</v>
      </c>
      <c r="H42" s="198">
        <v>1007580</v>
      </c>
      <c r="I42" s="198">
        <v>1413570</v>
      </c>
      <c r="J42" s="198">
        <v>968030</v>
      </c>
      <c r="K42" s="198">
        <v>493960</v>
      </c>
      <c r="L42" s="198">
        <v>1226310</v>
      </c>
      <c r="M42" s="198">
        <v>1389600</v>
      </c>
      <c r="N42" s="198">
        <v>1700350</v>
      </c>
      <c r="O42" s="198">
        <v>1155430</v>
      </c>
      <c r="P42" s="198">
        <v>705120</v>
      </c>
      <c r="Q42" s="27">
        <v>12567650</v>
      </c>
    </row>
    <row r="43" spans="2:17" ht="16.5" customHeight="1" x14ac:dyDescent="0.15">
      <c r="B43" s="63"/>
      <c r="C43" s="317"/>
      <c r="D43" s="52" t="s">
        <v>182</v>
      </c>
      <c r="E43" s="198">
        <v>818640</v>
      </c>
      <c r="F43" s="198">
        <v>628220</v>
      </c>
      <c r="G43" s="198">
        <v>577420</v>
      </c>
      <c r="H43" s="198">
        <v>556800</v>
      </c>
      <c r="I43" s="198">
        <v>225750</v>
      </c>
      <c r="J43" s="198">
        <v>744650</v>
      </c>
      <c r="K43" s="198">
        <v>1246200</v>
      </c>
      <c r="L43" s="198">
        <v>1061950</v>
      </c>
      <c r="M43" s="198">
        <v>681590</v>
      </c>
      <c r="N43" s="198">
        <v>752480</v>
      </c>
      <c r="O43" s="198">
        <v>615220</v>
      </c>
      <c r="P43" s="198">
        <v>1014990</v>
      </c>
      <c r="Q43" s="27">
        <v>8923910</v>
      </c>
    </row>
    <row r="44" spans="2:17" ht="16.5" customHeight="1" thickBot="1" x14ac:dyDescent="0.2">
      <c r="B44" s="171"/>
      <c r="C44" s="324"/>
      <c r="D44" s="194" t="s">
        <v>187</v>
      </c>
      <c r="E44" s="258">
        <v>690830</v>
      </c>
      <c r="F44" s="258">
        <v>995090</v>
      </c>
      <c r="G44" s="258">
        <v>685730</v>
      </c>
      <c r="H44" s="258">
        <v>696410</v>
      </c>
      <c r="I44" s="258">
        <v>806090</v>
      </c>
      <c r="J44" s="258">
        <v>1616070</v>
      </c>
      <c r="K44" s="258">
        <v>1408690</v>
      </c>
      <c r="L44" s="258">
        <v>889460</v>
      </c>
      <c r="M44" s="258">
        <v>478680</v>
      </c>
      <c r="N44" s="258">
        <v>803300</v>
      </c>
      <c r="O44" s="258">
        <v>983120</v>
      </c>
      <c r="P44" s="258">
        <v>1309940</v>
      </c>
      <c r="Q44" s="259">
        <v>11363410</v>
      </c>
    </row>
    <row r="45" spans="2:17" x14ac:dyDescent="0.15"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172"/>
    </row>
    <row r="46" spans="2:17" x14ac:dyDescent="0.15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172"/>
    </row>
    <row r="47" spans="2:17" x14ac:dyDescent="0.15"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172"/>
    </row>
    <row r="48" spans="2:17" x14ac:dyDescent="0.15"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172"/>
    </row>
    <row r="49" spans="2:17" x14ac:dyDescent="0.15"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172"/>
    </row>
    <row r="50" spans="2:17" x14ac:dyDescent="0.15"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172"/>
    </row>
    <row r="51" spans="2:17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172"/>
    </row>
    <row r="52" spans="2:17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172"/>
    </row>
    <row r="53" spans="2:17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172"/>
    </row>
    <row r="54" spans="2:17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172"/>
    </row>
    <row r="55" spans="2:17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172"/>
    </row>
    <row r="56" spans="2:17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72"/>
    </row>
    <row r="57" spans="2:17" x14ac:dyDescent="0.15"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72"/>
    </row>
    <row r="58" spans="2:17" x14ac:dyDescent="0.15"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172"/>
    </row>
    <row r="59" spans="2:17" x14ac:dyDescent="0.15"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172"/>
    </row>
    <row r="60" spans="2:17" x14ac:dyDescent="0.15"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172"/>
    </row>
    <row r="61" spans="2:17" x14ac:dyDescent="0.15"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172"/>
    </row>
    <row r="62" spans="2:17" x14ac:dyDescent="0.15"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172"/>
    </row>
    <row r="63" spans="2:17" x14ac:dyDescent="0.15"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172"/>
    </row>
    <row r="64" spans="2:17" x14ac:dyDescent="0.15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172"/>
    </row>
    <row r="65" spans="2:17" x14ac:dyDescent="0.15"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172"/>
    </row>
    <row r="66" spans="2:17" x14ac:dyDescent="0.15"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172"/>
    </row>
    <row r="67" spans="2:17" x14ac:dyDescent="0.15"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172"/>
    </row>
    <row r="68" spans="2:17" x14ac:dyDescent="0.15"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172"/>
    </row>
    <row r="69" spans="2:17" x14ac:dyDescent="0.15"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72"/>
    </row>
    <row r="70" spans="2:17" x14ac:dyDescent="0.15"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172"/>
    </row>
    <row r="71" spans="2:17" x14ac:dyDescent="0.15"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172"/>
    </row>
  </sheetData>
  <mergeCells count="10">
    <mergeCell ref="B23:B25"/>
    <mergeCell ref="C25:C29"/>
    <mergeCell ref="C30:C34"/>
    <mergeCell ref="C35:C39"/>
    <mergeCell ref="C40:C44"/>
    <mergeCell ref="C2:Q2"/>
    <mergeCell ref="C5:C9"/>
    <mergeCell ref="C10:C14"/>
    <mergeCell ref="C15:C19"/>
    <mergeCell ref="C20:C24"/>
  </mergeCells>
  <phoneticPr fontId="2"/>
  <printOptions horizontalCentered="1" verticalCentered="1"/>
  <pageMargins left="0.39370078740157483" right="0.39370078740157483" top="0.23622047244094491" bottom="0.47244094488188981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9B8F-DDCD-4257-802F-9D4B8F9EEEBB}">
  <dimension ref="A2:Q76"/>
  <sheetViews>
    <sheetView view="pageBreakPreview" zoomScale="115" zoomScaleNormal="85" zoomScaleSheetLayoutView="115" workbookViewId="0">
      <selection activeCell="F13" sqref="F13"/>
    </sheetView>
  </sheetViews>
  <sheetFormatPr defaultRowHeight="13.5" x14ac:dyDescent="0.15"/>
  <cols>
    <col min="1" max="1" width="1.75" style="13" customWidth="1"/>
    <col min="2" max="3" width="3.125" style="145" customWidth="1"/>
    <col min="4" max="4" width="10.625" style="13" customWidth="1"/>
    <col min="5" max="5" width="5.375" style="145" customWidth="1"/>
    <col min="6" max="6" width="7" style="13" customWidth="1"/>
    <col min="7" max="15" width="7.25" style="13" customWidth="1"/>
    <col min="16" max="16" width="6.875" style="13" customWidth="1"/>
    <col min="17" max="17" width="8.375" style="13" customWidth="1"/>
    <col min="18" max="16384" width="9" style="13"/>
  </cols>
  <sheetData>
    <row r="2" spans="2:17" ht="17.25" x14ac:dyDescent="0.15">
      <c r="B2" s="325" t="s">
        <v>167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</row>
    <row r="3" spans="2:17" ht="12" customHeight="1" thickBot="1" x14ac:dyDescent="0.2">
      <c r="B3" s="161"/>
      <c r="C3" s="161"/>
      <c r="D3" s="161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2:17" ht="12.75" customHeight="1" x14ac:dyDescent="0.15">
      <c r="B4" s="326" t="s">
        <v>168</v>
      </c>
      <c r="C4" s="327"/>
      <c r="D4" s="328"/>
      <c r="E4" s="335" t="s">
        <v>169</v>
      </c>
      <c r="F4" s="338" t="s">
        <v>170</v>
      </c>
      <c r="G4" s="339"/>
      <c r="H4" s="339"/>
      <c r="I4" s="339"/>
      <c r="J4" s="339"/>
      <c r="K4" s="339"/>
      <c r="L4" s="339"/>
      <c r="M4" s="339"/>
      <c r="N4" s="339"/>
      <c r="O4" s="340"/>
      <c r="P4" s="341" t="s">
        <v>171</v>
      </c>
      <c r="Q4" s="342"/>
    </row>
    <row r="5" spans="2:17" ht="12.75" customHeight="1" x14ac:dyDescent="0.15">
      <c r="B5" s="329"/>
      <c r="C5" s="330"/>
      <c r="D5" s="331"/>
      <c r="E5" s="336"/>
      <c r="F5" s="345" t="s">
        <v>172</v>
      </c>
      <c r="G5" s="346"/>
      <c r="H5" s="345" t="s">
        <v>173</v>
      </c>
      <c r="I5" s="346"/>
      <c r="J5" s="345" t="s">
        <v>174</v>
      </c>
      <c r="K5" s="346"/>
      <c r="L5" s="345" t="s">
        <v>175</v>
      </c>
      <c r="M5" s="346"/>
      <c r="N5" s="345" t="s">
        <v>176</v>
      </c>
      <c r="O5" s="346"/>
      <c r="P5" s="343"/>
      <c r="Q5" s="344"/>
    </row>
    <row r="6" spans="2:17" ht="12.75" customHeight="1" x14ac:dyDescent="0.15">
      <c r="B6" s="332"/>
      <c r="C6" s="333"/>
      <c r="D6" s="334"/>
      <c r="E6" s="337"/>
      <c r="F6" s="162" t="s">
        <v>177</v>
      </c>
      <c r="G6" s="163" t="s">
        <v>178</v>
      </c>
      <c r="H6" s="162" t="s">
        <v>177</v>
      </c>
      <c r="I6" s="163" t="s">
        <v>178</v>
      </c>
      <c r="J6" s="162" t="s">
        <v>177</v>
      </c>
      <c r="K6" s="163" t="s">
        <v>178</v>
      </c>
      <c r="L6" s="162" t="s">
        <v>177</v>
      </c>
      <c r="M6" s="163" t="s">
        <v>178</v>
      </c>
      <c r="N6" s="162" t="s">
        <v>177</v>
      </c>
      <c r="O6" s="164" t="s">
        <v>178</v>
      </c>
      <c r="P6" s="162" t="s">
        <v>177</v>
      </c>
      <c r="Q6" s="165" t="s">
        <v>178</v>
      </c>
    </row>
    <row r="7" spans="2:17" ht="12.75" customHeight="1" x14ac:dyDescent="0.15">
      <c r="B7" s="347" t="s">
        <v>179</v>
      </c>
      <c r="C7" s="350" t="s">
        <v>180</v>
      </c>
      <c r="D7" s="353" t="s">
        <v>181</v>
      </c>
      <c r="E7" s="51" t="s">
        <v>158</v>
      </c>
      <c r="F7" s="33">
        <v>44</v>
      </c>
      <c r="G7" s="34">
        <v>7.8805670000000001</v>
      </c>
      <c r="H7" s="33">
        <v>5</v>
      </c>
      <c r="I7" s="34">
        <v>2.5563419999999999</v>
      </c>
      <c r="J7" s="33">
        <v>2</v>
      </c>
      <c r="K7" s="34">
        <v>2.7908569999999999</v>
      </c>
      <c r="L7" s="33">
        <v>1</v>
      </c>
      <c r="M7" s="34">
        <v>8.7246030000000001</v>
      </c>
      <c r="N7" s="33">
        <v>1</v>
      </c>
      <c r="O7" s="34">
        <v>29.321100000000001</v>
      </c>
      <c r="P7" s="166">
        <v>53</v>
      </c>
      <c r="Q7" s="204">
        <v>51.273468999999999</v>
      </c>
    </row>
    <row r="8" spans="2:17" ht="12.75" customHeight="1" x14ac:dyDescent="0.15">
      <c r="B8" s="348"/>
      <c r="C8" s="351"/>
      <c r="D8" s="354"/>
      <c r="E8" s="52" t="s">
        <v>159</v>
      </c>
      <c r="F8" s="35">
        <v>44</v>
      </c>
      <c r="G8" s="37">
        <v>7.94</v>
      </c>
      <c r="H8" s="35">
        <v>13</v>
      </c>
      <c r="I8" s="37">
        <v>6.09</v>
      </c>
      <c r="J8" s="35">
        <v>2</v>
      </c>
      <c r="K8" s="37">
        <v>2.98</v>
      </c>
      <c r="L8" s="35">
        <v>0</v>
      </c>
      <c r="M8" s="37">
        <v>0</v>
      </c>
      <c r="N8" s="35">
        <v>0</v>
      </c>
      <c r="O8" s="37">
        <v>0</v>
      </c>
      <c r="P8" s="36">
        <v>59</v>
      </c>
      <c r="Q8" s="205">
        <v>17.010000000000002</v>
      </c>
    </row>
    <row r="9" spans="2:17" ht="12.75" customHeight="1" x14ac:dyDescent="0.15">
      <c r="B9" s="348"/>
      <c r="C9" s="351"/>
      <c r="D9" s="354"/>
      <c r="E9" s="53" t="s">
        <v>161</v>
      </c>
      <c r="F9" s="36">
        <v>34</v>
      </c>
      <c r="G9" s="42">
        <v>6.0529209999999996</v>
      </c>
      <c r="H9" s="36">
        <v>13</v>
      </c>
      <c r="I9" s="42">
        <v>6.900714999999999</v>
      </c>
      <c r="J9" s="36">
        <v>5</v>
      </c>
      <c r="K9" s="42">
        <v>9.7375699999999998</v>
      </c>
      <c r="L9" s="36">
        <v>1</v>
      </c>
      <c r="M9" s="42">
        <v>7.4827380000000003</v>
      </c>
      <c r="N9" s="36">
        <v>0</v>
      </c>
      <c r="O9" s="42">
        <v>0</v>
      </c>
      <c r="P9" s="33">
        <v>53</v>
      </c>
      <c r="Q9" s="206">
        <v>30.173944000000002</v>
      </c>
    </row>
    <row r="10" spans="2:17" ht="12.75" customHeight="1" x14ac:dyDescent="0.15">
      <c r="B10" s="348"/>
      <c r="C10" s="351"/>
      <c r="D10" s="354"/>
      <c r="E10" s="52" t="s">
        <v>182</v>
      </c>
      <c r="F10" s="200">
        <v>25</v>
      </c>
      <c r="G10" s="201">
        <v>4.26</v>
      </c>
      <c r="H10" s="200">
        <v>7</v>
      </c>
      <c r="I10" s="201">
        <v>3.27</v>
      </c>
      <c r="J10" s="200">
        <v>1</v>
      </c>
      <c r="K10" s="201">
        <v>1.8</v>
      </c>
      <c r="L10" s="200">
        <v>0</v>
      </c>
      <c r="M10" s="201">
        <v>0</v>
      </c>
      <c r="N10" s="200">
        <v>0</v>
      </c>
      <c r="O10" s="201">
        <v>0</v>
      </c>
      <c r="P10" s="33">
        <v>33</v>
      </c>
      <c r="Q10" s="206">
        <v>9.33</v>
      </c>
    </row>
    <row r="11" spans="2:17" ht="12.75" customHeight="1" x14ac:dyDescent="0.15">
      <c r="B11" s="348"/>
      <c r="C11" s="351"/>
      <c r="D11" s="355"/>
      <c r="E11" s="26" t="s">
        <v>188</v>
      </c>
      <c r="F11" s="260">
        <v>23</v>
      </c>
      <c r="G11" s="261">
        <v>3.95</v>
      </c>
      <c r="H11" s="260">
        <v>9</v>
      </c>
      <c r="I11" s="261">
        <v>3.65</v>
      </c>
      <c r="J11" s="260">
        <v>2</v>
      </c>
      <c r="K11" s="261">
        <v>3.69</v>
      </c>
      <c r="L11" s="260">
        <v>0</v>
      </c>
      <c r="M11" s="261">
        <v>0</v>
      </c>
      <c r="N11" s="260">
        <v>0</v>
      </c>
      <c r="O11" s="261">
        <v>0</v>
      </c>
      <c r="P11" s="260">
        <v>34</v>
      </c>
      <c r="Q11" s="262">
        <v>11.29</v>
      </c>
    </row>
    <row r="12" spans="2:17" ht="12.75" customHeight="1" x14ac:dyDescent="0.15">
      <c r="B12" s="348"/>
      <c r="C12" s="351"/>
      <c r="D12" s="353" t="s">
        <v>183</v>
      </c>
      <c r="E12" s="53" t="s">
        <v>158</v>
      </c>
      <c r="F12" s="36">
        <v>16</v>
      </c>
      <c r="G12" s="42">
        <v>1.0398559999999999</v>
      </c>
      <c r="H12" s="36">
        <v>1</v>
      </c>
      <c r="I12" s="42">
        <v>0.35678700000000002</v>
      </c>
      <c r="J12" s="36">
        <v>1</v>
      </c>
      <c r="K12" s="42">
        <v>1.856284</v>
      </c>
      <c r="L12" s="36">
        <v>0</v>
      </c>
      <c r="M12" s="42">
        <v>0</v>
      </c>
      <c r="N12" s="36">
        <v>0</v>
      </c>
      <c r="O12" s="42">
        <v>0</v>
      </c>
      <c r="P12" s="166">
        <v>18</v>
      </c>
      <c r="Q12" s="204">
        <v>3.2529269999999997</v>
      </c>
    </row>
    <row r="13" spans="2:17" ht="12.75" customHeight="1" x14ac:dyDescent="0.15">
      <c r="B13" s="348"/>
      <c r="C13" s="351"/>
      <c r="D13" s="354"/>
      <c r="E13" s="52" t="s">
        <v>159</v>
      </c>
      <c r="F13" s="35">
        <v>23</v>
      </c>
      <c r="G13" s="37">
        <v>1.52</v>
      </c>
      <c r="H13" s="35">
        <v>3</v>
      </c>
      <c r="I13" s="37">
        <v>1.69</v>
      </c>
      <c r="J13" s="35">
        <v>2</v>
      </c>
      <c r="K13" s="37">
        <v>3.2</v>
      </c>
      <c r="L13" s="35">
        <v>0</v>
      </c>
      <c r="M13" s="37">
        <v>0</v>
      </c>
      <c r="N13" s="35">
        <v>0</v>
      </c>
      <c r="O13" s="37">
        <v>0</v>
      </c>
      <c r="P13" s="36">
        <v>28</v>
      </c>
      <c r="Q13" s="205">
        <v>6.41</v>
      </c>
    </row>
    <row r="14" spans="2:17" ht="12.75" customHeight="1" x14ac:dyDescent="0.15">
      <c r="B14" s="348"/>
      <c r="C14" s="351"/>
      <c r="D14" s="354"/>
      <c r="E14" s="53" t="s">
        <v>161</v>
      </c>
      <c r="F14" s="38">
        <v>19</v>
      </c>
      <c r="G14" s="39">
        <v>1.0831739999999999</v>
      </c>
      <c r="H14" s="38">
        <v>4</v>
      </c>
      <c r="I14" s="39">
        <v>3.1201699999999999</v>
      </c>
      <c r="J14" s="38">
        <v>2</v>
      </c>
      <c r="K14" s="39">
        <v>4.0881850000000002</v>
      </c>
      <c r="L14" s="38">
        <v>0</v>
      </c>
      <c r="M14" s="39">
        <v>0</v>
      </c>
      <c r="N14" s="38">
        <v>0</v>
      </c>
      <c r="O14" s="39">
        <v>0</v>
      </c>
      <c r="P14" s="33">
        <v>25</v>
      </c>
      <c r="Q14" s="206">
        <v>8.2915290000000006</v>
      </c>
    </row>
    <row r="15" spans="2:17" ht="12.75" customHeight="1" x14ac:dyDescent="0.15">
      <c r="B15" s="348"/>
      <c r="C15" s="351"/>
      <c r="D15" s="354"/>
      <c r="E15" s="52" t="s">
        <v>182</v>
      </c>
      <c r="F15" s="200">
        <v>22</v>
      </c>
      <c r="G15" s="201">
        <v>2.1</v>
      </c>
      <c r="H15" s="200">
        <v>1</v>
      </c>
      <c r="I15" s="201">
        <v>0.37</v>
      </c>
      <c r="J15" s="200">
        <v>2</v>
      </c>
      <c r="K15" s="201">
        <v>3.72</v>
      </c>
      <c r="L15" s="200">
        <v>1</v>
      </c>
      <c r="M15" s="201">
        <v>7.24</v>
      </c>
      <c r="N15" s="200">
        <v>0</v>
      </c>
      <c r="O15" s="201">
        <v>0</v>
      </c>
      <c r="P15" s="33">
        <v>26</v>
      </c>
      <c r="Q15" s="206">
        <v>13.43</v>
      </c>
    </row>
    <row r="16" spans="2:17" ht="12.75" customHeight="1" x14ac:dyDescent="0.15">
      <c r="B16" s="348"/>
      <c r="C16" s="351"/>
      <c r="D16" s="355"/>
      <c r="E16" s="26" t="s">
        <v>187</v>
      </c>
      <c r="F16" s="260">
        <v>28</v>
      </c>
      <c r="G16" s="261">
        <v>2.13</v>
      </c>
      <c r="H16" s="260">
        <v>2</v>
      </c>
      <c r="I16" s="261">
        <v>1.05</v>
      </c>
      <c r="J16" s="260">
        <v>3</v>
      </c>
      <c r="K16" s="261">
        <v>5.57</v>
      </c>
      <c r="L16" s="260">
        <v>0</v>
      </c>
      <c r="M16" s="261">
        <v>0</v>
      </c>
      <c r="N16" s="260">
        <v>0</v>
      </c>
      <c r="O16" s="261">
        <v>0</v>
      </c>
      <c r="P16" s="260">
        <v>33</v>
      </c>
      <c r="Q16" s="262">
        <v>8.75</v>
      </c>
    </row>
    <row r="17" spans="2:17" ht="12.75" customHeight="1" x14ac:dyDescent="0.15">
      <c r="B17" s="348"/>
      <c r="C17" s="351"/>
      <c r="D17" s="353" t="s">
        <v>184</v>
      </c>
      <c r="E17" s="53" t="s">
        <v>158</v>
      </c>
      <c r="F17" s="166">
        <v>60</v>
      </c>
      <c r="G17" s="211">
        <v>8.9204229999999995</v>
      </c>
      <c r="H17" s="166">
        <v>6</v>
      </c>
      <c r="I17" s="211">
        <v>2.9131290000000001</v>
      </c>
      <c r="J17" s="166">
        <v>3</v>
      </c>
      <c r="K17" s="211">
        <v>4.6471409999999995</v>
      </c>
      <c r="L17" s="166">
        <v>1</v>
      </c>
      <c r="M17" s="211">
        <v>8.7246030000000001</v>
      </c>
      <c r="N17" s="166">
        <v>1</v>
      </c>
      <c r="O17" s="211">
        <v>29.321100000000001</v>
      </c>
      <c r="P17" s="166">
        <v>71</v>
      </c>
      <c r="Q17" s="204">
        <v>54.526395999999998</v>
      </c>
    </row>
    <row r="18" spans="2:17" ht="12.75" customHeight="1" x14ac:dyDescent="0.15">
      <c r="B18" s="348"/>
      <c r="C18" s="351"/>
      <c r="D18" s="354"/>
      <c r="E18" s="52" t="s">
        <v>159</v>
      </c>
      <c r="F18" s="35">
        <v>67</v>
      </c>
      <c r="G18" s="212">
        <v>9.4600000000000009</v>
      </c>
      <c r="H18" s="35">
        <v>16</v>
      </c>
      <c r="I18" s="212">
        <v>7.7799999999999994</v>
      </c>
      <c r="J18" s="35">
        <v>4</v>
      </c>
      <c r="K18" s="212">
        <v>6.18</v>
      </c>
      <c r="L18" s="35">
        <v>0</v>
      </c>
      <c r="M18" s="212">
        <v>0</v>
      </c>
      <c r="N18" s="35">
        <v>0</v>
      </c>
      <c r="O18" s="212">
        <v>0</v>
      </c>
      <c r="P18" s="36">
        <v>87</v>
      </c>
      <c r="Q18" s="205">
        <v>23.42</v>
      </c>
    </row>
    <row r="19" spans="2:17" ht="12.75" customHeight="1" x14ac:dyDescent="0.15">
      <c r="B19" s="348"/>
      <c r="C19" s="351"/>
      <c r="D19" s="354"/>
      <c r="E19" s="53" t="s">
        <v>161</v>
      </c>
      <c r="F19" s="35">
        <v>53</v>
      </c>
      <c r="G19" s="212">
        <v>7.1360949999999992</v>
      </c>
      <c r="H19" s="35">
        <v>17</v>
      </c>
      <c r="I19" s="212">
        <v>10.020885</v>
      </c>
      <c r="J19" s="35">
        <v>7</v>
      </c>
      <c r="K19" s="212">
        <v>13.825755000000001</v>
      </c>
      <c r="L19" s="35">
        <v>1</v>
      </c>
      <c r="M19" s="212">
        <v>7.4827380000000003</v>
      </c>
      <c r="N19" s="35">
        <v>0</v>
      </c>
      <c r="O19" s="212">
        <v>0</v>
      </c>
      <c r="P19" s="33">
        <v>78</v>
      </c>
      <c r="Q19" s="206">
        <v>38.465472999999996</v>
      </c>
    </row>
    <row r="20" spans="2:17" ht="12.75" customHeight="1" x14ac:dyDescent="0.15">
      <c r="B20" s="348"/>
      <c r="C20" s="351"/>
      <c r="D20" s="354"/>
      <c r="E20" s="52" t="s">
        <v>182</v>
      </c>
      <c r="F20" s="35">
        <v>47</v>
      </c>
      <c r="G20" s="212">
        <v>6.3599999999999994</v>
      </c>
      <c r="H20" s="35">
        <v>8</v>
      </c>
      <c r="I20" s="212">
        <v>3.64</v>
      </c>
      <c r="J20" s="35">
        <v>3</v>
      </c>
      <c r="K20" s="212">
        <v>5.5200000000000005</v>
      </c>
      <c r="L20" s="35">
        <v>1</v>
      </c>
      <c r="M20" s="212">
        <v>7.24</v>
      </c>
      <c r="N20" s="35">
        <v>0</v>
      </c>
      <c r="O20" s="212">
        <v>0</v>
      </c>
      <c r="P20" s="33">
        <v>59</v>
      </c>
      <c r="Q20" s="206">
        <v>22.759999999999998</v>
      </c>
    </row>
    <row r="21" spans="2:17" ht="12.75" customHeight="1" x14ac:dyDescent="0.15">
      <c r="B21" s="348"/>
      <c r="C21" s="352"/>
      <c r="D21" s="355"/>
      <c r="E21" s="26" t="s">
        <v>187</v>
      </c>
      <c r="F21" s="36">
        <v>51</v>
      </c>
      <c r="G21" s="263">
        <v>6.08</v>
      </c>
      <c r="H21" s="260">
        <v>11</v>
      </c>
      <c r="I21" s="264">
        <v>4.7</v>
      </c>
      <c r="J21" s="260">
        <v>5</v>
      </c>
      <c r="K21" s="264">
        <v>9.26</v>
      </c>
      <c r="L21" s="260">
        <v>0</v>
      </c>
      <c r="M21" s="264">
        <v>0</v>
      </c>
      <c r="N21" s="260">
        <v>0</v>
      </c>
      <c r="O21" s="265">
        <v>0</v>
      </c>
      <c r="P21" s="260">
        <v>67</v>
      </c>
      <c r="Q21" s="262">
        <v>20.04</v>
      </c>
    </row>
    <row r="22" spans="2:17" ht="12.75" customHeight="1" x14ac:dyDescent="0.15">
      <c r="B22" s="348"/>
      <c r="C22" s="350" t="s">
        <v>185</v>
      </c>
      <c r="D22" s="353" t="s">
        <v>181</v>
      </c>
      <c r="E22" s="53" t="s">
        <v>158</v>
      </c>
      <c r="F22" s="166">
        <v>43</v>
      </c>
      <c r="G22" s="211">
        <v>7.6963670000000004</v>
      </c>
      <c r="H22" s="38">
        <v>5</v>
      </c>
      <c r="I22" s="39">
        <v>2.5563419999999999</v>
      </c>
      <c r="J22" s="38">
        <v>2</v>
      </c>
      <c r="K22" s="39">
        <v>2.7908569999999999</v>
      </c>
      <c r="L22" s="38">
        <v>1</v>
      </c>
      <c r="M22" s="39">
        <v>8.7246030000000001</v>
      </c>
      <c r="N22" s="38">
        <v>1</v>
      </c>
      <c r="O22" s="39">
        <v>29.321100000000001</v>
      </c>
      <c r="P22" s="166">
        <v>52</v>
      </c>
      <c r="Q22" s="204">
        <v>51.089269000000002</v>
      </c>
    </row>
    <row r="23" spans="2:17" ht="12.75" customHeight="1" x14ac:dyDescent="0.15">
      <c r="B23" s="348"/>
      <c r="C23" s="351"/>
      <c r="D23" s="354"/>
      <c r="E23" s="52" t="s">
        <v>159</v>
      </c>
      <c r="F23" s="38">
        <v>41</v>
      </c>
      <c r="G23" s="39">
        <v>7.36</v>
      </c>
      <c r="H23" s="38">
        <v>13</v>
      </c>
      <c r="I23" s="39">
        <v>6.09</v>
      </c>
      <c r="J23" s="38">
        <v>2</v>
      </c>
      <c r="K23" s="39">
        <v>2.98</v>
      </c>
      <c r="L23" s="38">
        <v>0</v>
      </c>
      <c r="M23" s="39">
        <v>0</v>
      </c>
      <c r="N23" s="38">
        <v>0</v>
      </c>
      <c r="O23" s="39">
        <v>0</v>
      </c>
      <c r="P23" s="36">
        <v>56</v>
      </c>
      <c r="Q23" s="205">
        <v>16.43</v>
      </c>
    </row>
    <row r="24" spans="2:17" ht="12.75" customHeight="1" x14ac:dyDescent="0.15">
      <c r="B24" s="348"/>
      <c r="C24" s="351"/>
      <c r="D24" s="354"/>
      <c r="E24" s="53" t="s">
        <v>161</v>
      </c>
      <c r="F24" s="35">
        <v>34</v>
      </c>
      <c r="G24" s="37">
        <v>6.0529209999999996</v>
      </c>
      <c r="H24" s="35">
        <v>13</v>
      </c>
      <c r="I24" s="37">
        <v>6.900714999999999</v>
      </c>
      <c r="J24" s="35">
        <v>4</v>
      </c>
      <c r="K24" s="37">
        <v>8.3109540000000006</v>
      </c>
      <c r="L24" s="35">
        <v>1</v>
      </c>
      <c r="M24" s="37">
        <v>7.4827380000000003</v>
      </c>
      <c r="N24" s="35">
        <v>0</v>
      </c>
      <c r="O24" s="37">
        <v>0</v>
      </c>
      <c r="P24" s="33">
        <v>52</v>
      </c>
      <c r="Q24" s="206">
        <v>28.747328</v>
      </c>
    </row>
    <row r="25" spans="2:17" ht="12.75" customHeight="1" x14ac:dyDescent="0.15">
      <c r="B25" s="348"/>
      <c r="C25" s="351"/>
      <c r="D25" s="354"/>
      <c r="E25" s="52" t="s">
        <v>182</v>
      </c>
      <c r="F25" s="202">
        <v>24</v>
      </c>
      <c r="G25" s="203">
        <v>4.07</v>
      </c>
      <c r="H25" s="202">
        <v>5</v>
      </c>
      <c r="I25" s="203">
        <v>2.27</v>
      </c>
      <c r="J25" s="202">
        <v>1</v>
      </c>
      <c r="K25" s="203">
        <v>1.8</v>
      </c>
      <c r="L25" s="202">
        <v>0</v>
      </c>
      <c r="M25" s="203">
        <v>0</v>
      </c>
      <c r="N25" s="202">
        <v>0</v>
      </c>
      <c r="O25" s="203">
        <v>0</v>
      </c>
      <c r="P25" s="33">
        <v>30</v>
      </c>
      <c r="Q25" s="206">
        <v>8.14</v>
      </c>
    </row>
    <row r="26" spans="2:17" ht="12.75" customHeight="1" x14ac:dyDescent="0.15">
      <c r="B26" s="348"/>
      <c r="C26" s="351"/>
      <c r="D26" s="355"/>
      <c r="E26" s="26" t="s">
        <v>187</v>
      </c>
      <c r="F26" s="36">
        <v>22</v>
      </c>
      <c r="G26" s="263">
        <v>3.81</v>
      </c>
      <c r="H26" s="260">
        <v>9</v>
      </c>
      <c r="I26" s="264">
        <v>3.68</v>
      </c>
      <c r="J26" s="260">
        <v>2</v>
      </c>
      <c r="K26" s="264">
        <v>3.69</v>
      </c>
      <c r="L26" s="260">
        <v>0</v>
      </c>
      <c r="M26" s="264">
        <v>0</v>
      </c>
      <c r="N26" s="260">
        <v>0</v>
      </c>
      <c r="O26" s="265">
        <v>0</v>
      </c>
      <c r="P26" s="260">
        <v>33</v>
      </c>
      <c r="Q26" s="262">
        <v>11.18</v>
      </c>
    </row>
    <row r="27" spans="2:17" ht="12.75" customHeight="1" x14ac:dyDescent="0.15">
      <c r="B27" s="348"/>
      <c r="C27" s="351"/>
      <c r="D27" s="353" t="s">
        <v>183</v>
      </c>
      <c r="E27" s="53" t="s">
        <v>158</v>
      </c>
      <c r="F27" s="38">
        <v>16</v>
      </c>
      <c r="G27" s="39">
        <v>1.0398559999999999</v>
      </c>
      <c r="H27" s="38">
        <v>1</v>
      </c>
      <c r="I27" s="39">
        <v>0.35678700000000002</v>
      </c>
      <c r="J27" s="38">
        <v>1</v>
      </c>
      <c r="K27" s="39">
        <v>1.856284</v>
      </c>
      <c r="L27" s="38">
        <v>0</v>
      </c>
      <c r="M27" s="39">
        <v>0</v>
      </c>
      <c r="N27" s="38">
        <v>0</v>
      </c>
      <c r="O27" s="39">
        <v>0</v>
      </c>
      <c r="P27" s="166">
        <v>18</v>
      </c>
      <c r="Q27" s="204">
        <v>3.2529269999999997</v>
      </c>
    </row>
    <row r="28" spans="2:17" ht="12.75" customHeight="1" x14ac:dyDescent="0.15">
      <c r="B28" s="348"/>
      <c r="C28" s="351"/>
      <c r="D28" s="354"/>
      <c r="E28" s="52" t="s">
        <v>159</v>
      </c>
      <c r="F28" s="36">
        <v>22</v>
      </c>
      <c r="G28" s="42">
        <v>1.48</v>
      </c>
      <c r="H28" s="36">
        <v>3</v>
      </c>
      <c r="I28" s="42">
        <v>1.69</v>
      </c>
      <c r="J28" s="36">
        <v>2</v>
      </c>
      <c r="K28" s="42">
        <v>3.2</v>
      </c>
      <c r="L28" s="36">
        <v>0</v>
      </c>
      <c r="M28" s="42">
        <v>0</v>
      </c>
      <c r="N28" s="36">
        <v>0</v>
      </c>
      <c r="O28" s="42">
        <v>0</v>
      </c>
      <c r="P28" s="36">
        <v>27</v>
      </c>
      <c r="Q28" s="205">
        <v>6.37</v>
      </c>
    </row>
    <row r="29" spans="2:17" ht="12.75" customHeight="1" x14ac:dyDescent="0.15">
      <c r="B29" s="348"/>
      <c r="C29" s="351"/>
      <c r="D29" s="354"/>
      <c r="E29" s="53" t="s">
        <v>161</v>
      </c>
      <c r="F29" s="35">
        <v>18</v>
      </c>
      <c r="G29" s="37">
        <v>0.98319799999999991</v>
      </c>
      <c r="H29" s="35">
        <v>4</v>
      </c>
      <c r="I29" s="37">
        <v>3.1201699999999999</v>
      </c>
      <c r="J29" s="35">
        <v>2</v>
      </c>
      <c r="K29" s="37">
        <v>4.0881850000000002</v>
      </c>
      <c r="L29" s="35">
        <v>0</v>
      </c>
      <c r="M29" s="37">
        <v>0</v>
      </c>
      <c r="N29" s="35">
        <v>0</v>
      </c>
      <c r="O29" s="37">
        <v>0</v>
      </c>
      <c r="P29" s="33">
        <v>24</v>
      </c>
      <c r="Q29" s="206">
        <v>8.191552999999999</v>
      </c>
    </row>
    <row r="30" spans="2:17" ht="12.75" customHeight="1" x14ac:dyDescent="0.15">
      <c r="B30" s="348"/>
      <c r="C30" s="351"/>
      <c r="D30" s="354"/>
      <c r="E30" s="52" t="s">
        <v>182</v>
      </c>
      <c r="F30" s="200">
        <v>22</v>
      </c>
      <c r="G30" s="201">
        <v>2.1</v>
      </c>
      <c r="H30" s="200">
        <v>1</v>
      </c>
      <c r="I30" s="201">
        <v>0.37</v>
      </c>
      <c r="J30" s="200">
        <v>2</v>
      </c>
      <c r="K30" s="201">
        <v>3.72</v>
      </c>
      <c r="L30" s="200">
        <v>1</v>
      </c>
      <c r="M30" s="201">
        <v>7.24</v>
      </c>
      <c r="N30" s="200">
        <v>0</v>
      </c>
      <c r="O30" s="201">
        <v>0</v>
      </c>
      <c r="P30" s="33">
        <v>26</v>
      </c>
      <c r="Q30" s="206">
        <v>13.43</v>
      </c>
    </row>
    <row r="31" spans="2:17" ht="12.75" customHeight="1" x14ac:dyDescent="0.15">
      <c r="B31" s="348"/>
      <c r="C31" s="351"/>
      <c r="D31" s="355"/>
      <c r="E31" s="26" t="s">
        <v>187</v>
      </c>
      <c r="F31" s="36">
        <v>28</v>
      </c>
      <c r="G31" s="263">
        <v>2.13</v>
      </c>
      <c r="H31" s="260">
        <v>2</v>
      </c>
      <c r="I31" s="264">
        <v>1.05</v>
      </c>
      <c r="J31" s="260">
        <v>2</v>
      </c>
      <c r="K31" s="264">
        <v>4.13</v>
      </c>
      <c r="L31" s="260">
        <v>0</v>
      </c>
      <c r="M31" s="264">
        <v>0</v>
      </c>
      <c r="N31" s="260">
        <v>0</v>
      </c>
      <c r="O31" s="265">
        <v>0</v>
      </c>
      <c r="P31" s="260">
        <v>32</v>
      </c>
      <c r="Q31" s="262">
        <v>7.31</v>
      </c>
    </row>
    <row r="32" spans="2:17" ht="12.75" customHeight="1" x14ac:dyDescent="0.15">
      <c r="B32" s="348"/>
      <c r="C32" s="351"/>
      <c r="D32" s="353" t="s">
        <v>184</v>
      </c>
      <c r="E32" s="53" t="s">
        <v>158</v>
      </c>
      <c r="F32" s="213">
        <v>59</v>
      </c>
      <c r="G32" s="211">
        <v>8.7362230000000007</v>
      </c>
      <c r="H32" s="213">
        <v>6</v>
      </c>
      <c r="I32" s="211">
        <v>2.9131290000000001</v>
      </c>
      <c r="J32" s="213">
        <v>3</v>
      </c>
      <c r="K32" s="211">
        <v>4.6471409999999995</v>
      </c>
      <c r="L32" s="213">
        <v>1</v>
      </c>
      <c r="M32" s="211">
        <v>8.7246030000000001</v>
      </c>
      <c r="N32" s="213">
        <v>1</v>
      </c>
      <c r="O32" s="211">
        <v>29.321100000000001</v>
      </c>
      <c r="P32" s="166">
        <v>70</v>
      </c>
      <c r="Q32" s="204">
        <v>54.342196000000001</v>
      </c>
    </row>
    <row r="33" spans="1:17" ht="12.75" customHeight="1" x14ac:dyDescent="0.15">
      <c r="B33" s="348"/>
      <c r="C33" s="351"/>
      <c r="D33" s="354"/>
      <c r="E33" s="52" t="s">
        <v>159</v>
      </c>
      <c r="F33" s="41">
        <v>63</v>
      </c>
      <c r="G33" s="37">
        <v>8.84</v>
      </c>
      <c r="H33" s="41">
        <v>16</v>
      </c>
      <c r="I33" s="37">
        <v>7.7799999999999994</v>
      </c>
      <c r="J33" s="41">
        <v>4</v>
      </c>
      <c r="K33" s="37">
        <v>6.18</v>
      </c>
      <c r="L33" s="41">
        <v>0</v>
      </c>
      <c r="M33" s="37">
        <v>0</v>
      </c>
      <c r="N33" s="41">
        <v>0</v>
      </c>
      <c r="O33" s="37">
        <v>0</v>
      </c>
      <c r="P33" s="36">
        <v>83</v>
      </c>
      <c r="Q33" s="205">
        <v>22.799999999999997</v>
      </c>
    </row>
    <row r="34" spans="1:17" ht="12.75" customHeight="1" x14ac:dyDescent="0.15">
      <c r="B34" s="348"/>
      <c r="C34" s="351"/>
      <c r="D34" s="354"/>
      <c r="E34" s="53" t="s">
        <v>161</v>
      </c>
      <c r="F34" s="41">
        <v>52</v>
      </c>
      <c r="G34" s="37">
        <v>7.0361189999999993</v>
      </c>
      <c r="H34" s="41">
        <v>17</v>
      </c>
      <c r="I34" s="37">
        <v>10.020885</v>
      </c>
      <c r="J34" s="41">
        <v>6</v>
      </c>
      <c r="K34" s="37">
        <v>12.399139000000002</v>
      </c>
      <c r="L34" s="41">
        <v>1</v>
      </c>
      <c r="M34" s="37">
        <v>7.4827380000000003</v>
      </c>
      <c r="N34" s="41">
        <v>0</v>
      </c>
      <c r="O34" s="37">
        <v>0</v>
      </c>
      <c r="P34" s="33">
        <v>76</v>
      </c>
      <c r="Q34" s="206">
        <v>36.938881000000002</v>
      </c>
    </row>
    <row r="35" spans="1:17" ht="12.75" customHeight="1" x14ac:dyDescent="0.15">
      <c r="B35" s="348"/>
      <c r="C35" s="351"/>
      <c r="D35" s="354"/>
      <c r="E35" s="52" t="s">
        <v>182</v>
      </c>
      <c r="F35" s="41">
        <v>46</v>
      </c>
      <c r="G35" s="37">
        <v>6.17</v>
      </c>
      <c r="H35" s="41">
        <v>6</v>
      </c>
      <c r="I35" s="37">
        <v>2.64</v>
      </c>
      <c r="J35" s="41">
        <v>3</v>
      </c>
      <c r="K35" s="37">
        <v>5.5200000000000005</v>
      </c>
      <c r="L35" s="41">
        <v>1</v>
      </c>
      <c r="M35" s="37">
        <v>7.24</v>
      </c>
      <c r="N35" s="41">
        <v>0</v>
      </c>
      <c r="O35" s="37">
        <v>0</v>
      </c>
      <c r="P35" s="33">
        <v>56</v>
      </c>
      <c r="Q35" s="206">
        <v>21.57</v>
      </c>
    </row>
    <row r="36" spans="1:17" ht="12.75" customHeight="1" thickBot="1" x14ac:dyDescent="0.2">
      <c r="B36" s="349"/>
      <c r="C36" s="356"/>
      <c r="D36" s="357"/>
      <c r="E36" s="199" t="s">
        <v>187</v>
      </c>
      <c r="F36" s="266">
        <v>50</v>
      </c>
      <c r="G36" s="42">
        <v>5.9399999999999995</v>
      </c>
      <c r="H36" s="266">
        <v>11</v>
      </c>
      <c r="I36" s="42">
        <v>4.7300000000000004</v>
      </c>
      <c r="J36" s="266">
        <v>4</v>
      </c>
      <c r="K36" s="42">
        <v>7.82</v>
      </c>
      <c r="L36" s="266">
        <v>0</v>
      </c>
      <c r="M36" s="42">
        <v>0</v>
      </c>
      <c r="N36" s="266">
        <v>0</v>
      </c>
      <c r="O36" s="42">
        <v>0</v>
      </c>
      <c r="P36" s="267">
        <v>65</v>
      </c>
      <c r="Q36" s="268">
        <v>18.490000000000002</v>
      </c>
    </row>
    <row r="37" spans="1:17" ht="12.75" customHeight="1" x14ac:dyDescent="0.15">
      <c r="B37" s="358" t="s">
        <v>186</v>
      </c>
      <c r="C37" s="359" t="s">
        <v>180</v>
      </c>
      <c r="D37" s="360" t="s">
        <v>181</v>
      </c>
      <c r="E37" s="207" t="s">
        <v>158</v>
      </c>
      <c r="F37" s="208">
        <v>9</v>
      </c>
      <c r="G37" s="209">
        <v>1.7262489999999999</v>
      </c>
      <c r="H37" s="208">
        <v>1</v>
      </c>
      <c r="I37" s="209">
        <v>0.62277700000000003</v>
      </c>
      <c r="J37" s="208">
        <v>2</v>
      </c>
      <c r="K37" s="209">
        <v>2.7908569999999999</v>
      </c>
      <c r="L37" s="208">
        <v>1</v>
      </c>
      <c r="M37" s="209">
        <v>8.7246030000000001</v>
      </c>
      <c r="N37" s="208">
        <v>0</v>
      </c>
      <c r="O37" s="209">
        <v>0</v>
      </c>
      <c r="P37" s="208">
        <v>13</v>
      </c>
      <c r="Q37" s="210">
        <v>13.864485999999999</v>
      </c>
    </row>
    <row r="38" spans="1:17" ht="12.75" customHeight="1" x14ac:dyDescent="0.15">
      <c r="B38" s="348"/>
      <c r="C38" s="351"/>
      <c r="D38" s="354"/>
      <c r="E38" s="52" t="s">
        <v>159</v>
      </c>
      <c r="F38" s="38">
        <v>13</v>
      </c>
      <c r="G38" s="39">
        <v>2.41</v>
      </c>
      <c r="H38" s="38">
        <v>3</v>
      </c>
      <c r="I38" s="39">
        <v>1.1200000000000001</v>
      </c>
      <c r="J38" s="38">
        <v>0</v>
      </c>
      <c r="K38" s="39">
        <v>0</v>
      </c>
      <c r="L38" s="38">
        <v>0</v>
      </c>
      <c r="M38" s="39">
        <v>0</v>
      </c>
      <c r="N38" s="38">
        <v>0</v>
      </c>
      <c r="O38" s="39">
        <v>0</v>
      </c>
      <c r="P38" s="36">
        <v>16</v>
      </c>
      <c r="Q38" s="205">
        <v>3.5300000000000002</v>
      </c>
    </row>
    <row r="39" spans="1:17" ht="12.75" customHeight="1" x14ac:dyDescent="0.15">
      <c r="B39" s="348"/>
      <c r="C39" s="351"/>
      <c r="D39" s="354"/>
      <c r="E39" s="53" t="s">
        <v>161</v>
      </c>
      <c r="F39" s="35">
        <v>11</v>
      </c>
      <c r="G39" s="37">
        <v>2.0030330000000003</v>
      </c>
      <c r="H39" s="35">
        <v>3</v>
      </c>
      <c r="I39" s="37">
        <v>1.5248190000000001</v>
      </c>
      <c r="J39" s="35">
        <v>1</v>
      </c>
      <c r="K39" s="37">
        <v>1.9764650000000001</v>
      </c>
      <c r="L39" s="35">
        <v>0</v>
      </c>
      <c r="M39" s="37">
        <v>0</v>
      </c>
      <c r="N39" s="35">
        <v>0</v>
      </c>
      <c r="O39" s="37">
        <v>0</v>
      </c>
      <c r="P39" s="33">
        <v>15</v>
      </c>
      <c r="Q39" s="206">
        <v>5.5043170000000003</v>
      </c>
    </row>
    <row r="40" spans="1:17" ht="12.75" customHeight="1" x14ac:dyDescent="0.15">
      <c r="B40" s="348"/>
      <c r="C40" s="351"/>
      <c r="D40" s="354"/>
      <c r="E40" s="52" t="s">
        <v>182</v>
      </c>
      <c r="F40" s="35">
        <v>1</v>
      </c>
      <c r="G40" s="37">
        <v>0.25</v>
      </c>
      <c r="H40" s="35">
        <v>1</v>
      </c>
      <c r="I40" s="37">
        <v>0.35</v>
      </c>
      <c r="J40" s="35">
        <v>1</v>
      </c>
      <c r="K40" s="37">
        <v>1.8</v>
      </c>
      <c r="L40" s="35">
        <v>0</v>
      </c>
      <c r="M40" s="37">
        <v>0</v>
      </c>
      <c r="N40" s="35">
        <v>0</v>
      </c>
      <c r="O40" s="37">
        <v>0</v>
      </c>
      <c r="P40" s="33">
        <v>3</v>
      </c>
      <c r="Q40" s="206">
        <v>2.4</v>
      </c>
    </row>
    <row r="41" spans="1:17" ht="12.75" customHeight="1" x14ac:dyDescent="0.15">
      <c r="B41" s="348"/>
      <c r="C41" s="351"/>
      <c r="D41" s="355"/>
      <c r="E41" s="189" t="s">
        <v>187</v>
      </c>
      <c r="F41" s="269">
        <v>2</v>
      </c>
      <c r="G41" s="270">
        <v>0.28999999999999998</v>
      </c>
      <c r="H41" s="269">
        <v>4</v>
      </c>
      <c r="I41" s="270">
        <v>1.81</v>
      </c>
      <c r="J41" s="269">
        <v>0</v>
      </c>
      <c r="K41" s="270">
        <v>0</v>
      </c>
      <c r="L41" s="269">
        <v>0</v>
      </c>
      <c r="M41" s="270">
        <v>0</v>
      </c>
      <c r="N41" s="269">
        <v>0</v>
      </c>
      <c r="O41" s="270">
        <v>0</v>
      </c>
      <c r="P41" s="260">
        <v>6</v>
      </c>
      <c r="Q41" s="262">
        <v>2.1</v>
      </c>
    </row>
    <row r="42" spans="1:17" ht="12.75" customHeight="1" x14ac:dyDescent="0.15">
      <c r="A42" s="148"/>
      <c r="B42" s="348"/>
      <c r="C42" s="351"/>
      <c r="D42" s="353" t="s">
        <v>183</v>
      </c>
      <c r="E42" s="53" t="s">
        <v>158</v>
      </c>
      <c r="F42" s="38">
        <v>4</v>
      </c>
      <c r="G42" s="39">
        <v>0.505583</v>
      </c>
      <c r="H42" s="38">
        <v>0</v>
      </c>
      <c r="I42" s="39">
        <v>0</v>
      </c>
      <c r="J42" s="38">
        <v>2</v>
      </c>
      <c r="K42" s="39">
        <v>3.7125680000000001</v>
      </c>
      <c r="L42" s="38">
        <v>0</v>
      </c>
      <c r="M42" s="39">
        <v>0</v>
      </c>
      <c r="N42" s="38">
        <v>0</v>
      </c>
      <c r="O42" s="39">
        <v>0</v>
      </c>
      <c r="P42" s="166">
        <v>6</v>
      </c>
      <c r="Q42" s="204">
        <v>4.2181509999999998</v>
      </c>
    </row>
    <row r="43" spans="1:17" ht="12.75" customHeight="1" x14ac:dyDescent="0.15">
      <c r="A43" s="148"/>
      <c r="B43" s="348"/>
      <c r="C43" s="351"/>
      <c r="D43" s="354"/>
      <c r="E43" s="52" t="s">
        <v>159</v>
      </c>
      <c r="F43" s="36">
        <v>0</v>
      </c>
      <c r="G43" s="42">
        <v>0</v>
      </c>
      <c r="H43" s="36">
        <v>1</v>
      </c>
      <c r="I43" s="42">
        <v>0.75</v>
      </c>
      <c r="J43" s="36">
        <v>0</v>
      </c>
      <c r="K43" s="42">
        <v>0</v>
      </c>
      <c r="L43" s="36">
        <v>0</v>
      </c>
      <c r="M43" s="42">
        <v>0</v>
      </c>
      <c r="N43" s="36">
        <v>0</v>
      </c>
      <c r="O43" s="42">
        <v>0</v>
      </c>
      <c r="P43" s="36">
        <v>1</v>
      </c>
      <c r="Q43" s="205">
        <v>0.75</v>
      </c>
    </row>
    <row r="44" spans="1:17" ht="12.75" customHeight="1" x14ac:dyDescent="0.15">
      <c r="A44" s="148"/>
      <c r="B44" s="348"/>
      <c r="C44" s="351"/>
      <c r="D44" s="354"/>
      <c r="E44" s="53" t="s">
        <v>161</v>
      </c>
      <c r="F44" s="35">
        <v>1</v>
      </c>
      <c r="G44" s="37">
        <v>0.10547999999999999</v>
      </c>
      <c r="H44" s="35">
        <v>0</v>
      </c>
      <c r="I44" s="37">
        <v>0</v>
      </c>
      <c r="J44" s="35">
        <v>0</v>
      </c>
      <c r="K44" s="37">
        <v>0</v>
      </c>
      <c r="L44" s="35">
        <v>0</v>
      </c>
      <c r="M44" s="37">
        <v>0</v>
      </c>
      <c r="N44" s="35">
        <v>0</v>
      </c>
      <c r="O44" s="37">
        <v>0</v>
      </c>
      <c r="P44" s="33">
        <v>1</v>
      </c>
      <c r="Q44" s="206">
        <v>0.10547999999999999</v>
      </c>
    </row>
    <row r="45" spans="1:17" ht="12.75" customHeight="1" x14ac:dyDescent="0.15">
      <c r="A45" s="148"/>
      <c r="B45" s="348"/>
      <c r="C45" s="351"/>
      <c r="D45" s="354"/>
      <c r="E45" s="52" t="s">
        <v>182</v>
      </c>
      <c r="F45" s="35">
        <v>0</v>
      </c>
      <c r="G45" s="37">
        <v>0</v>
      </c>
      <c r="H45" s="35">
        <v>0</v>
      </c>
      <c r="I45" s="37">
        <v>0</v>
      </c>
      <c r="J45" s="35">
        <v>0</v>
      </c>
      <c r="K45" s="37">
        <v>0</v>
      </c>
      <c r="L45" s="35">
        <v>0</v>
      </c>
      <c r="M45" s="37">
        <v>0</v>
      </c>
      <c r="N45" s="35">
        <v>0</v>
      </c>
      <c r="O45" s="37">
        <v>0</v>
      </c>
      <c r="P45" s="33">
        <v>0</v>
      </c>
      <c r="Q45" s="206">
        <v>0</v>
      </c>
    </row>
    <row r="46" spans="1:17" ht="12.75" customHeight="1" x14ac:dyDescent="0.15">
      <c r="A46" s="148"/>
      <c r="B46" s="348"/>
      <c r="C46" s="351"/>
      <c r="D46" s="355"/>
      <c r="E46" s="189" t="s">
        <v>187</v>
      </c>
      <c r="F46" s="269">
        <v>6</v>
      </c>
      <c r="G46" s="270">
        <v>0.77</v>
      </c>
      <c r="H46" s="269">
        <v>0</v>
      </c>
      <c r="I46" s="270">
        <v>0</v>
      </c>
      <c r="J46" s="269">
        <v>0</v>
      </c>
      <c r="K46" s="270">
        <v>0</v>
      </c>
      <c r="L46" s="269">
        <v>0</v>
      </c>
      <c r="M46" s="270">
        <v>0</v>
      </c>
      <c r="N46" s="269">
        <v>0</v>
      </c>
      <c r="O46" s="270">
        <v>0</v>
      </c>
      <c r="P46" s="260">
        <v>6</v>
      </c>
      <c r="Q46" s="262">
        <v>0.77</v>
      </c>
    </row>
    <row r="47" spans="1:17" ht="12.75" customHeight="1" x14ac:dyDescent="0.15">
      <c r="A47" s="148"/>
      <c r="B47" s="348"/>
      <c r="C47" s="351"/>
      <c r="D47" s="353" t="s">
        <v>184</v>
      </c>
      <c r="E47" s="53" t="s">
        <v>158</v>
      </c>
      <c r="F47" s="166">
        <v>13</v>
      </c>
      <c r="G47" s="226">
        <v>2.2318319999999998</v>
      </c>
      <c r="H47" s="166">
        <v>1</v>
      </c>
      <c r="I47" s="226">
        <v>0.62277700000000003</v>
      </c>
      <c r="J47" s="166">
        <v>4</v>
      </c>
      <c r="K47" s="226">
        <v>6.503425</v>
      </c>
      <c r="L47" s="166">
        <v>1</v>
      </c>
      <c r="M47" s="226">
        <v>8.7246030000000001</v>
      </c>
      <c r="N47" s="166">
        <v>0</v>
      </c>
      <c r="O47" s="226">
        <v>0</v>
      </c>
      <c r="P47" s="166">
        <v>19</v>
      </c>
      <c r="Q47" s="204">
        <v>18.082636999999998</v>
      </c>
    </row>
    <row r="48" spans="1:17" ht="12.75" customHeight="1" x14ac:dyDescent="0.15">
      <c r="A48" s="148"/>
      <c r="B48" s="348"/>
      <c r="C48" s="351"/>
      <c r="D48" s="354"/>
      <c r="E48" s="52" t="s">
        <v>159</v>
      </c>
      <c r="F48" s="35">
        <v>13</v>
      </c>
      <c r="G48" s="227">
        <v>2.41</v>
      </c>
      <c r="H48" s="35">
        <v>4</v>
      </c>
      <c r="I48" s="227">
        <v>1.87</v>
      </c>
      <c r="J48" s="35">
        <v>0</v>
      </c>
      <c r="K48" s="227">
        <v>0</v>
      </c>
      <c r="L48" s="35">
        <v>0</v>
      </c>
      <c r="M48" s="227">
        <v>0</v>
      </c>
      <c r="N48" s="35">
        <v>0</v>
      </c>
      <c r="O48" s="212">
        <v>0</v>
      </c>
      <c r="P48" s="36">
        <v>17</v>
      </c>
      <c r="Q48" s="205">
        <v>4.28</v>
      </c>
    </row>
    <row r="49" spans="1:17" ht="12.75" customHeight="1" x14ac:dyDescent="0.15">
      <c r="A49" s="148"/>
      <c r="B49" s="348"/>
      <c r="C49" s="351"/>
      <c r="D49" s="354"/>
      <c r="E49" s="53" t="s">
        <v>161</v>
      </c>
      <c r="F49" s="35">
        <v>12</v>
      </c>
      <c r="G49" s="227">
        <v>2.1085130000000003</v>
      </c>
      <c r="H49" s="35">
        <v>3</v>
      </c>
      <c r="I49" s="227">
        <v>1.5248190000000001</v>
      </c>
      <c r="J49" s="35">
        <v>1</v>
      </c>
      <c r="K49" s="227">
        <v>1.9764650000000001</v>
      </c>
      <c r="L49" s="35">
        <v>0</v>
      </c>
      <c r="M49" s="227">
        <v>0</v>
      </c>
      <c r="N49" s="35">
        <v>0</v>
      </c>
      <c r="O49" s="212">
        <v>0</v>
      </c>
      <c r="P49" s="33">
        <v>16</v>
      </c>
      <c r="Q49" s="206">
        <v>5.6097970000000004</v>
      </c>
    </row>
    <row r="50" spans="1:17" ht="12.75" customHeight="1" x14ac:dyDescent="0.15">
      <c r="A50" s="148"/>
      <c r="B50" s="348"/>
      <c r="C50" s="351"/>
      <c r="D50" s="354"/>
      <c r="E50" s="52" t="s">
        <v>182</v>
      </c>
      <c r="F50" s="35">
        <v>1</v>
      </c>
      <c r="G50" s="227">
        <v>0.25</v>
      </c>
      <c r="H50" s="35">
        <v>1</v>
      </c>
      <c r="I50" s="227">
        <v>0.35</v>
      </c>
      <c r="J50" s="35">
        <v>1</v>
      </c>
      <c r="K50" s="227">
        <v>1.8</v>
      </c>
      <c r="L50" s="35">
        <v>0</v>
      </c>
      <c r="M50" s="227">
        <v>0</v>
      </c>
      <c r="N50" s="35">
        <v>0</v>
      </c>
      <c r="O50" s="212">
        <v>0</v>
      </c>
      <c r="P50" s="33">
        <v>3</v>
      </c>
      <c r="Q50" s="206">
        <v>2.4</v>
      </c>
    </row>
    <row r="51" spans="1:17" ht="12.75" customHeight="1" x14ac:dyDescent="0.15">
      <c r="A51" s="148"/>
      <c r="B51" s="348"/>
      <c r="C51" s="352"/>
      <c r="D51" s="355"/>
      <c r="E51" s="26" t="s">
        <v>187</v>
      </c>
      <c r="F51" s="269">
        <v>8</v>
      </c>
      <c r="G51" s="271">
        <v>1.06</v>
      </c>
      <c r="H51" s="269">
        <v>4</v>
      </c>
      <c r="I51" s="271">
        <v>1.81</v>
      </c>
      <c r="J51" s="269">
        <v>0</v>
      </c>
      <c r="K51" s="271">
        <v>0</v>
      </c>
      <c r="L51" s="269">
        <v>0</v>
      </c>
      <c r="M51" s="271">
        <v>0</v>
      </c>
      <c r="N51" s="269">
        <v>0</v>
      </c>
      <c r="O51" s="271">
        <v>0</v>
      </c>
      <c r="P51" s="260">
        <v>12</v>
      </c>
      <c r="Q51" s="262">
        <v>2.87</v>
      </c>
    </row>
    <row r="52" spans="1:17" ht="12.75" customHeight="1" x14ac:dyDescent="0.15">
      <c r="A52" s="148"/>
      <c r="B52" s="348"/>
      <c r="C52" s="350" t="s">
        <v>185</v>
      </c>
      <c r="D52" s="353" t="s">
        <v>181</v>
      </c>
      <c r="E52" s="53" t="s">
        <v>158</v>
      </c>
      <c r="F52" s="38">
        <v>9</v>
      </c>
      <c r="G52" s="39">
        <v>1.7262489999999999</v>
      </c>
      <c r="H52" s="35">
        <v>1</v>
      </c>
      <c r="I52" s="37">
        <v>0.62277700000000003</v>
      </c>
      <c r="J52" s="35">
        <v>2</v>
      </c>
      <c r="K52" s="37">
        <v>2.7908569999999999</v>
      </c>
      <c r="L52" s="35">
        <v>1</v>
      </c>
      <c r="M52" s="37">
        <v>8.7246030000000001</v>
      </c>
      <c r="N52" s="35">
        <v>0</v>
      </c>
      <c r="O52" s="37">
        <v>0</v>
      </c>
      <c r="P52" s="166">
        <v>13</v>
      </c>
      <c r="Q52" s="204">
        <v>13.864485999999999</v>
      </c>
    </row>
    <row r="53" spans="1:17" ht="12.75" customHeight="1" x14ac:dyDescent="0.15">
      <c r="A53" s="148"/>
      <c r="B53" s="348"/>
      <c r="C53" s="351"/>
      <c r="D53" s="354"/>
      <c r="E53" s="52" t="s">
        <v>159</v>
      </c>
      <c r="F53" s="36">
        <v>13</v>
      </c>
      <c r="G53" s="42">
        <v>2.41</v>
      </c>
      <c r="H53" s="36">
        <v>3</v>
      </c>
      <c r="I53" s="42">
        <v>1.1200000000000001</v>
      </c>
      <c r="J53" s="36">
        <v>0</v>
      </c>
      <c r="K53" s="42">
        <v>0</v>
      </c>
      <c r="L53" s="36">
        <v>0</v>
      </c>
      <c r="M53" s="42">
        <v>0</v>
      </c>
      <c r="N53" s="36">
        <v>0</v>
      </c>
      <c r="O53" s="42">
        <v>0</v>
      </c>
      <c r="P53" s="36">
        <v>16</v>
      </c>
      <c r="Q53" s="205">
        <v>3.5300000000000002</v>
      </c>
    </row>
    <row r="54" spans="1:17" ht="12.75" customHeight="1" x14ac:dyDescent="0.15">
      <c r="A54" s="148"/>
      <c r="B54" s="348"/>
      <c r="C54" s="351"/>
      <c r="D54" s="354"/>
      <c r="E54" s="53" t="s">
        <v>161</v>
      </c>
      <c r="F54" s="35">
        <v>11</v>
      </c>
      <c r="G54" s="37">
        <v>2.0030330000000003</v>
      </c>
      <c r="H54" s="35">
        <v>3</v>
      </c>
      <c r="I54" s="37">
        <v>1.5248190000000001</v>
      </c>
      <c r="J54" s="35">
        <v>1</v>
      </c>
      <c r="K54" s="37">
        <v>1.9764650000000001</v>
      </c>
      <c r="L54" s="35">
        <v>0</v>
      </c>
      <c r="M54" s="37">
        <v>0</v>
      </c>
      <c r="N54" s="35">
        <v>0</v>
      </c>
      <c r="O54" s="37">
        <v>0</v>
      </c>
      <c r="P54" s="33">
        <v>15</v>
      </c>
      <c r="Q54" s="206">
        <v>5.5043170000000003</v>
      </c>
    </row>
    <row r="55" spans="1:17" ht="12.75" customHeight="1" x14ac:dyDescent="0.15">
      <c r="A55" s="148"/>
      <c r="B55" s="348"/>
      <c r="C55" s="351"/>
      <c r="D55" s="354"/>
      <c r="E55" s="51" t="s">
        <v>182</v>
      </c>
      <c r="F55" s="35">
        <v>1</v>
      </c>
      <c r="G55" s="37">
        <v>0.25</v>
      </c>
      <c r="H55" s="35">
        <v>1</v>
      </c>
      <c r="I55" s="37">
        <v>0.35</v>
      </c>
      <c r="J55" s="35">
        <v>1</v>
      </c>
      <c r="K55" s="37">
        <v>1.8</v>
      </c>
      <c r="L55" s="35">
        <v>0</v>
      </c>
      <c r="M55" s="37">
        <v>0</v>
      </c>
      <c r="N55" s="35">
        <v>0</v>
      </c>
      <c r="O55" s="37">
        <v>0</v>
      </c>
      <c r="P55" s="33">
        <v>3</v>
      </c>
      <c r="Q55" s="206">
        <v>2.4</v>
      </c>
    </row>
    <row r="56" spans="1:17" ht="12.75" customHeight="1" x14ac:dyDescent="0.15">
      <c r="A56" s="148"/>
      <c r="B56" s="348"/>
      <c r="C56" s="351"/>
      <c r="D56" s="355"/>
      <c r="E56" s="26" t="s">
        <v>187</v>
      </c>
      <c r="F56" s="269">
        <v>2</v>
      </c>
      <c r="G56" s="270">
        <v>0.28999999999999998</v>
      </c>
      <c r="H56" s="269">
        <v>4</v>
      </c>
      <c r="I56" s="270">
        <v>1.81</v>
      </c>
      <c r="J56" s="269">
        <v>0</v>
      </c>
      <c r="K56" s="270">
        <v>0</v>
      </c>
      <c r="L56" s="269">
        <v>0</v>
      </c>
      <c r="M56" s="270">
        <v>0</v>
      </c>
      <c r="N56" s="269">
        <v>0</v>
      </c>
      <c r="O56" s="270">
        <v>0</v>
      </c>
      <c r="P56" s="260">
        <v>6</v>
      </c>
      <c r="Q56" s="262">
        <v>2.1</v>
      </c>
    </row>
    <row r="57" spans="1:17" ht="12.75" customHeight="1" x14ac:dyDescent="0.15">
      <c r="A57" s="148"/>
      <c r="B57" s="348"/>
      <c r="C57" s="351"/>
      <c r="D57" s="353" t="s">
        <v>183</v>
      </c>
      <c r="E57" s="51" t="s">
        <v>158</v>
      </c>
      <c r="F57" s="35">
        <v>4</v>
      </c>
      <c r="G57" s="37">
        <v>0.505583</v>
      </c>
      <c r="H57" s="35">
        <v>0</v>
      </c>
      <c r="I57" s="37">
        <v>0</v>
      </c>
      <c r="J57" s="35">
        <v>1</v>
      </c>
      <c r="K57" s="37">
        <v>1.856284</v>
      </c>
      <c r="L57" s="35">
        <v>0</v>
      </c>
      <c r="M57" s="37">
        <v>0</v>
      </c>
      <c r="N57" s="35">
        <v>0</v>
      </c>
      <c r="O57" s="37">
        <v>0</v>
      </c>
      <c r="P57" s="166">
        <v>5</v>
      </c>
      <c r="Q57" s="204">
        <v>2.3618670000000002</v>
      </c>
    </row>
    <row r="58" spans="1:17" ht="12.75" customHeight="1" x14ac:dyDescent="0.15">
      <c r="A58" s="148"/>
      <c r="B58" s="348"/>
      <c r="C58" s="351"/>
      <c r="D58" s="354"/>
      <c r="E58" s="52" t="s">
        <v>159</v>
      </c>
      <c r="F58" s="38">
        <v>0</v>
      </c>
      <c r="G58" s="39">
        <v>0</v>
      </c>
      <c r="H58" s="38">
        <v>1</v>
      </c>
      <c r="I58" s="39">
        <v>0.75</v>
      </c>
      <c r="J58" s="38">
        <v>0</v>
      </c>
      <c r="K58" s="39">
        <v>0</v>
      </c>
      <c r="L58" s="38">
        <v>0</v>
      </c>
      <c r="M58" s="39">
        <v>0</v>
      </c>
      <c r="N58" s="38">
        <v>0</v>
      </c>
      <c r="O58" s="39">
        <v>0</v>
      </c>
      <c r="P58" s="36">
        <v>1</v>
      </c>
      <c r="Q58" s="205">
        <v>0.75</v>
      </c>
    </row>
    <row r="59" spans="1:17" ht="12.75" customHeight="1" x14ac:dyDescent="0.15">
      <c r="A59" s="148"/>
      <c r="B59" s="348"/>
      <c r="C59" s="351"/>
      <c r="D59" s="354"/>
      <c r="E59" s="53" t="s">
        <v>161</v>
      </c>
      <c r="F59" s="35">
        <v>1</v>
      </c>
      <c r="G59" s="37">
        <v>0.10547999999999999</v>
      </c>
      <c r="H59" s="35">
        <v>0</v>
      </c>
      <c r="I59" s="37">
        <v>0</v>
      </c>
      <c r="J59" s="35">
        <v>1</v>
      </c>
      <c r="K59" s="37">
        <v>1.3493379999999999</v>
      </c>
      <c r="L59" s="35">
        <v>0</v>
      </c>
      <c r="M59" s="37">
        <v>0</v>
      </c>
      <c r="N59" s="35">
        <v>0</v>
      </c>
      <c r="O59" s="37">
        <v>0</v>
      </c>
      <c r="P59" s="33">
        <v>2</v>
      </c>
      <c r="Q59" s="206">
        <v>1.4548179999999999</v>
      </c>
    </row>
    <row r="60" spans="1:17" ht="12.75" customHeight="1" x14ac:dyDescent="0.15">
      <c r="A60" s="148"/>
      <c r="B60" s="348"/>
      <c r="C60" s="351"/>
      <c r="D60" s="354"/>
      <c r="E60" s="52" t="s">
        <v>182</v>
      </c>
      <c r="F60" s="35">
        <v>0</v>
      </c>
      <c r="G60" s="37">
        <v>0</v>
      </c>
      <c r="H60" s="35">
        <v>0</v>
      </c>
      <c r="I60" s="37">
        <v>0</v>
      </c>
      <c r="J60" s="35">
        <v>0</v>
      </c>
      <c r="K60" s="37">
        <v>0</v>
      </c>
      <c r="L60" s="35">
        <v>0</v>
      </c>
      <c r="M60" s="37">
        <v>0</v>
      </c>
      <c r="N60" s="35">
        <v>0</v>
      </c>
      <c r="O60" s="37">
        <v>0</v>
      </c>
      <c r="P60" s="33">
        <v>0</v>
      </c>
      <c r="Q60" s="206">
        <v>0</v>
      </c>
    </row>
    <row r="61" spans="1:17" ht="12.75" customHeight="1" x14ac:dyDescent="0.15">
      <c r="A61" s="148"/>
      <c r="B61" s="348"/>
      <c r="C61" s="351"/>
      <c r="D61" s="355"/>
      <c r="E61" s="26" t="s">
        <v>187</v>
      </c>
      <c r="F61" s="269">
        <v>6</v>
      </c>
      <c r="G61" s="270">
        <v>0.77</v>
      </c>
      <c r="H61" s="269">
        <v>0</v>
      </c>
      <c r="I61" s="270">
        <v>0</v>
      </c>
      <c r="J61" s="269">
        <v>0</v>
      </c>
      <c r="K61" s="270">
        <v>0</v>
      </c>
      <c r="L61" s="269">
        <v>0</v>
      </c>
      <c r="M61" s="270">
        <v>0</v>
      </c>
      <c r="N61" s="269">
        <v>0</v>
      </c>
      <c r="O61" s="270">
        <v>0</v>
      </c>
      <c r="P61" s="260">
        <v>6</v>
      </c>
      <c r="Q61" s="262">
        <v>0.77</v>
      </c>
    </row>
    <row r="62" spans="1:17" ht="12.75" customHeight="1" x14ac:dyDescent="0.15">
      <c r="A62" s="148"/>
      <c r="B62" s="348"/>
      <c r="C62" s="351"/>
      <c r="D62" s="353" t="s">
        <v>184</v>
      </c>
      <c r="E62" s="53" t="s">
        <v>158</v>
      </c>
      <c r="F62" s="40">
        <v>13</v>
      </c>
      <c r="G62" s="34">
        <v>2.2318319999999998</v>
      </c>
      <c r="H62" s="40">
        <v>1</v>
      </c>
      <c r="I62" s="34">
        <v>0.62277700000000003</v>
      </c>
      <c r="J62" s="40">
        <v>3</v>
      </c>
      <c r="K62" s="34">
        <v>4.6471409999999995</v>
      </c>
      <c r="L62" s="40">
        <v>1</v>
      </c>
      <c r="M62" s="34">
        <v>8.7246030000000001</v>
      </c>
      <c r="N62" s="40">
        <v>0</v>
      </c>
      <c r="O62" s="34">
        <v>0</v>
      </c>
      <c r="P62" s="166">
        <v>18</v>
      </c>
      <c r="Q62" s="204">
        <v>16.226353</v>
      </c>
    </row>
    <row r="63" spans="1:17" ht="12.75" customHeight="1" x14ac:dyDescent="0.15">
      <c r="A63" s="148"/>
      <c r="B63" s="348"/>
      <c r="C63" s="351"/>
      <c r="D63" s="354"/>
      <c r="E63" s="52" t="s">
        <v>159</v>
      </c>
      <c r="F63" s="40">
        <v>13</v>
      </c>
      <c r="G63" s="34">
        <v>2.41</v>
      </c>
      <c r="H63" s="40">
        <v>4</v>
      </c>
      <c r="I63" s="34">
        <v>1.87</v>
      </c>
      <c r="J63" s="40">
        <v>0</v>
      </c>
      <c r="K63" s="34">
        <v>0</v>
      </c>
      <c r="L63" s="40">
        <v>0</v>
      </c>
      <c r="M63" s="34">
        <v>0</v>
      </c>
      <c r="N63" s="40">
        <v>0</v>
      </c>
      <c r="O63" s="34">
        <v>0</v>
      </c>
      <c r="P63" s="36">
        <v>17</v>
      </c>
      <c r="Q63" s="205">
        <v>4.28</v>
      </c>
    </row>
    <row r="64" spans="1:17" ht="12.75" customHeight="1" x14ac:dyDescent="0.15">
      <c r="A64" s="148"/>
      <c r="B64" s="348"/>
      <c r="C64" s="351"/>
      <c r="D64" s="354"/>
      <c r="E64" s="53" t="s">
        <v>161</v>
      </c>
      <c r="F64" s="40">
        <v>12</v>
      </c>
      <c r="G64" s="34">
        <v>2.1085130000000003</v>
      </c>
      <c r="H64" s="40">
        <v>3</v>
      </c>
      <c r="I64" s="34">
        <v>1.5248190000000001</v>
      </c>
      <c r="J64" s="40">
        <v>2</v>
      </c>
      <c r="K64" s="34">
        <v>3.3258030000000001</v>
      </c>
      <c r="L64" s="40">
        <v>0</v>
      </c>
      <c r="M64" s="34">
        <v>0</v>
      </c>
      <c r="N64" s="40">
        <v>0</v>
      </c>
      <c r="O64" s="34">
        <v>0</v>
      </c>
      <c r="P64" s="33">
        <v>17</v>
      </c>
      <c r="Q64" s="206">
        <v>6.9591349999999998</v>
      </c>
    </row>
    <row r="65" spans="1:17" ht="12.75" customHeight="1" x14ac:dyDescent="0.15">
      <c r="A65" s="148"/>
      <c r="B65" s="348"/>
      <c r="C65" s="351"/>
      <c r="D65" s="354"/>
      <c r="E65" s="52" t="s">
        <v>182</v>
      </c>
      <c r="F65" s="40">
        <v>1</v>
      </c>
      <c r="G65" s="34">
        <v>0.25</v>
      </c>
      <c r="H65" s="40">
        <v>1</v>
      </c>
      <c r="I65" s="34">
        <v>0.35</v>
      </c>
      <c r="J65" s="40">
        <v>1</v>
      </c>
      <c r="K65" s="34">
        <v>1.8</v>
      </c>
      <c r="L65" s="40">
        <v>0</v>
      </c>
      <c r="M65" s="34">
        <v>0</v>
      </c>
      <c r="N65" s="40">
        <v>0</v>
      </c>
      <c r="O65" s="34">
        <v>0</v>
      </c>
      <c r="P65" s="33">
        <v>3</v>
      </c>
      <c r="Q65" s="206">
        <v>2.4</v>
      </c>
    </row>
    <row r="66" spans="1:17" ht="12.75" customHeight="1" thickBot="1" x14ac:dyDescent="0.2">
      <c r="A66" s="148"/>
      <c r="B66" s="349"/>
      <c r="C66" s="356"/>
      <c r="D66" s="357"/>
      <c r="E66" s="199" t="s">
        <v>187</v>
      </c>
      <c r="F66" s="272">
        <v>8</v>
      </c>
      <c r="G66" s="273">
        <v>1.06</v>
      </c>
      <c r="H66" s="272">
        <v>4</v>
      </c>
      <c r="I66" s="273">
        <v>1.81</v>
      </c>
      <c r="J66" s="272">
        <v>0</v>
      </c>
      <c r="K66" s="273">
        <v>0</v>
      </c>
      <c r="L66" s="272">
        <v>0</v>
      </c>
      <c r="M66" s="273">
        <v>0</v>
      </c>
      <c r="N66" s="272">
        <v>0</v>
      </c>
      <c r="O66" s="273">
        <v>0</v>
      </c>
      <c r="P66" s="267">
        <v>12</v>
      </c>
      <c r="Q66" s="268">
        <v>2.87</v>
      </c>
    </row>
    <row r="67" spans="1:17" ht="12.75" customHeight="1" x14ac:dyDescent="0.15">
      <c r="A67" s="9"/>
      <c r="B67" s="175"/>
      <c r="E67" s="176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</row>
    <row r="68" spans="1:17" ht="12.75" customHeight="1" x14ac:dyDescent="0.15">
      <c r="A68" s="9"/>
      <c r="B68" s="175"/>
    </row>
    <row r="69" spans="1:17" ht="12.75" customHeight="1" x14ac:dyDescent="0.15">
      <c r="A69" s="9"/>
      <c r="B69" s="175"/>
    </row>
    <row r="70" spans="1:17" ht="12.75" customHeight="1" x14ac:dyDescent="0.15">
      <c r="A70" s="9"/>
      <c r="B70" s="175"/>
    </row>
    <row r="71" spans="1:17" ht="12.75" customHeight="1" x14ac:dyDescent="0.15">
      <c r="A71" s="9"/>
      <c r="B71" s="175"/>
    </row>
    <row r="72" spans="1:17" ht="12.75" customHeight="1" x14ac:dyDescent="0.15">
      <c r="A72" s="9"/>
    </row>
    <row r="73" spans="1:17" ht="12.75" customHeight="1" x14ac:dyDescent="0.15">
      <c r="A73" s="9"/>
    </row>
    <row r="74" spans="1:17" ht="12.75" customHeight="1" x14ac:dyDescent="0.15">
      <c r="A74" s="9"/>
    </row>
    <row r="75" spans="1:17" ht="12.75" customHeight="1" x14ac:dyDescent="0.15">
      <c r="A75" s="9"/>
    </row>
    <row r="76" spans="1:17" ht="12.75" customHeight="1" x14ac:dyDescent="0.15">
      <c r="A76" s="9"/>
    </row>
  </sheetData>
  <mergeCells count="28">
    <mergeCell ref="B37:B66"/>
    <mergeCell ref="C37:C51"/>
    <mergeCell ref="D37:D41"/>
    <mergeCell ref="D42:D46"/>
    <mergeCell ref="D47:D51"/>
    <mergeCell ref="C52:C66"/>
    <mergeCell ref="D52:D56"/>
    <mergeCell ref="D57:D61"/>
    <mergeCell ref="D62:D66"/>
    <mergeCell ref="B7:B36"/>
    <mergeCell ref="C7:C21"/>
    <mergeCell ref="D7:D11"/>
    <mergeCell ref="D12:D16"/>
    <mergeCell ref="D17:D21"/>
    <mergeCell ref="C22:C36"/>
    <mergeCell ref="D22:D26"/>
    <mergeCell ref="D27:D31"/>
    <mergeCell ref="D32:D36"/>
    <mergeCell ref="B2:Q2"/>
    <mergeCell ref="B4:D6"/>
    <mergeCell ref="E4:E6"/>
    <mergeCell ref="F4:O4"/>
    <mergeCell ref="P4:Q5"/>
    <mergeCell ref="F5:G5"/>
    <mergeCell ref="H5:I5"/>
    <mergeCell ref="J5:K5"/>
    <mergeCell ref="L5:M5"/>
    <mergeCell ref="N5:O5"/>
  </mergeCells>
  <phoneticPr fontId="2"/>
  <pageMargins left="0.59055118110236227" right="0.59055118110236227" top="0.59055118110236227" bottom="0.39370078740157483" header="0" footer="0"/>
  <pageSetup paperSize="9" scale="83" orientation="portrait" r:id="rId1"/>
  <headerFooter alignWithMargins="0">
    <oddFooter>&amp;C&amp;"ＭＳ 明朝,標準"-46-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AE66-12E2-4B4D-828B-FFC05FA94685}">
  <dimension ref="A1:E372"/>
  <sheetViews>
    <sheetView view="pageBreakPreview" zoomScaleNormal="112" zoomScaleSheetLayoutView="100" workbookViewId="0">
      <selection activeCell="B6" sqref="B6"/>
    </sheetView>
  </sheetViews>
  <sheetFormatPr defaultRowHeight="13.5" x14ac:dyDescent="0.15"/>
  <cols>
    <col min="1" max="1" width="9" style="13"/>
    <col min="2" max="2" width="50.375" style="13" customWidth="1"/>
    <col min="3" max="3" width="6.75" style="13" customWidth="1"/>
    <col min="4" max="4" width="15.125" style="149" customWidth="1"/>
    <col min="5" max="5" width="15.125" style="150" customWidth="1"/>
    <col min="6" max="16384" width="9" style="13"/>
  </cols>
  <sheetData>
    <row r="1" spans="1:5" x14ac:dyDescent="0.15">
      <c r="A1" s="63"/>
    </row>
    <row r="2" spans="1:5" ht="14.25" x14ac:dyDescent="0.15">
      <c r="B2" s="307" t="s">
        <v>48</v>
      </c>
      <c r="C2" s="307"/>
      <c r="D2" s="307"/>
      <c r="E2" s="307"/>
    </row>
    <row r="3" spans="1:5" ht="9" customHeight="1" thickBot="1" x14ac:dyDescent="0.2">
      <c r="B3" s="12"/>
      <c r="C3" s="12"/>
      <c r="D3" s="151"/>
      <c r="E3" s="152"/>
    </row>
    <row r="4" spans="1:5" ht="15.95" customHeight="1" x14ac:dyDescent="0.15">
      <c r="B4" s="153" t="s">
        <v>51</v>
      </c>
      <c r="C4" s="238" t="s">
        <v>15</v>
      </c>
      <c r="D4" s="154" t="s">
        <v>20</v>
      </c>
      <c r="E4" s="155" t="s">
        <v>87</v>
      </c>
    </row>
    <row r="5" spans="1:5" x14ac:dyDescent="0.15">
      <c r="A5" s="148"/>
      <c r="B5" s="156"/>
      <c r="C5" s="52" t="s">
        <v>158</v>
      </c>
      <c r="D5" s="43">
        <v>0</v>
      </c>
      <c r="E5" s="44">
        <v>0</v>
      </c>
    </row>
    <row r="6" spans="1:5" x14ac:dyDescent="0.15">
      <c r="B6" s="7" t="s">
        <v>84</v>
      </c>
      <c r="C6" s="52" t="s">
        <v>159</v>
      </c>
      <c r="D6" s="45">
        <v>0</v>
      </c>
      <c r="E6" s="46">
        <v>0</v>
      </c>
    </row>
    <row r="7" spans="1:5" x14ac:dyDescent="0.15">
      <c r="B7" s="157" t="s">
        <v>104</v>
      </c>
      <c r="C7" s="53" t="s">
        <v>161</v>
      </c>
      <c r="D7" s="47">
        <v>0</v>
      </c>
      <c r="E7" s="48">
        <v>0</v>
      </c>
    </row>
    <row r="8" spans="1:5" x14ac:dyDescent="0.15">
      <c r="B8" s="7"/>
      <c r="C8" s="52" t="s">
        <v>182</v>
      </c>
      <c r="D8" s="45">
        <v>0</v>
      </c>
      <c r="E8" s="46">
        <v>0</v>
      </c>
    </row>
    <row r="9" spans="1:5" x14ac:dyDescent="0.15">
      <c r="B9" s="11"/>
      <c r="C9" s="26" t="s">
        <v>188</v>
      </c>
      <c r="D9" s="74">
        <v>0</v>
      </c>
      <c r="E9" s="48">
        <v>0</v>
      </c>
    </row>
    <row r="10" spans="1:5" x14ac:dyDescent="0.15">
      <c r="A10" s="148"/>
      <c r="B10" s="156"/>
      <c r="C10" s="131" t="s">
        <v>158</v>
      </c>
      <c r="D10" s="49">
        <v>1</v>
      </c>
      <c r="E10" s="180">
        <v>18562.84</v>
      </c>
    </row>
    <row r="11" spans="1:5" x14ac:dyDescent="0.15">
      <c r="B11" s="7" t="s">
        <v>85</v>
      </c>
      <c r="C11" s="51" t="s">
        <v>159</v>
      </c>
      <c r="D11" s="47">
        <v>4</v>
      </c>
      <c r="E11" s="48">
        <v>4099</v>
      </c>
    </row>
    <row r="12" spans="1:5" x14ac:dyDescent="0.15">
      <c r="B12" s="157" t="s">
        <v>90</v>
      </c>
      <c r="C12" s="51" t="s">
        <v>161</v>
      </c>
      <c r="D12" s="43">
        <v>5</v>
      </c>
      <c r="E12" s="44">
        <v>30089.82</v>
      </c>
    </row>
    <row r="13" spans="1:5" x14ac:dyDescent="0.15">
      <c r="B13" s="7"/>
      <c r="C13" s="52" t="s">
        <v>182</v>
      </c>
      <c r="D13" s="45">
        <v>1</v>
      </c>
      <c r="E13" s="46">
        <v>1000</v>
      </c>
    </row>
    <row r="14" spans="1:5" x14ac:dyDescent="0.15">
      <c r="B14" s="11"/>
      <c r="C14" s="26" t="s">
        <v>187</v>
      </c>
      <c r="D14" s="74">
        <v>3</v>
      </c>
      <c r="E14" s="274">
        <v>2129</v>
      </c>
    </row>
    <row r="15" spans="1:5" x14ac:dyDescent="0.15">
      <c r="A15" s="148"/>
      <c r="B15" s="156"/>
      <c r="C15" s="131" t="s">
        <v>158</v>
      </c>
      <c r="D15" s="47">
        <v>0</v>
      </c>
      <c r="E15" s="48">
        <v>0</v>
      </c>
    </row>
    <row r="16" spans="1:5" x14ac:dyDescent="0.15">
      <c r="B16" s="8" t="s">
        <v>85</v>
      </c>
      <c r="C16" s="51" t="s">
        <v>159</v>
      </c>
      <c r="D16" s="45">
        <v>0</v>
      </c>
      <c r="E16" s="46">
        <v>0</v>
      </c>
    </row>
    <row r="17" spans="1:5" x14ac:dyDescent="0.15">
      <c r="B17" s="158" t="s">
        <v>89</v>
      </c>
      <c r="C17" s="51" t="s">
        <v>161</v>
      </c>
      <c r="D17" s="47">
        <v>0</v>
      </c>
      <c r="E17" s="48">
        <v>0</v>
      </c>
    </row>
    <row r="18" spans="1:5" x14ac:dyDescent="0.15">
      <c r="B18" s="8"/>
      <c r="C18" s="52" t="s">
        <v>182</v>
      </c>
      <c r="D18" s="45">
        <v>0</v>
      </c>
      <c r="E18" s="46">
        <v>0</v>
      </c>
    </row>
    <row r="19" spans="1:5" x14ac:dyDescent="0.15">
      <c r="B19" s="11"/>
      <c r="C19" s="26" t="s">
        <v>187</v>
      </c>
      <c r="D19" s="74">
        <v>0</v>
      </c>
      <c r="E19" s="274">
        <v>0</v>
      </c>
    </row>
    <row r="20" spans="1:5" x14ac:dyDescent="0.15">
      <c r="A20" s="148"/>
      <c r="B20" s="156"/>
      <c r="C20" s="131" t="s">
        <v>158</v>
      </c>
      <c r="D20" s="47">
        <v>0</v>
      </c>
      <c r="E20" s="48">
        <v>0</v>
      </c>
    </row>
    <row r="21" spans="1:5" x14ac:dyDescent="0.15">
      <c r="A21" s="148"/>
      <c r="B21" s="8" t="s">
        <v>85</v>
      </c>
      <c r="C21" s="51" t="s">
        <v>159</v>
      </c>
      <c r="D21" s="45">
        <v>0</v>
      </c>
      <c r="E21" s="46">
        <v>0</v>
      </c>
    </row>
    <row r="22" spans="1:5" x14ac:dyDescent="0.15">
      <c r="B22" s="158" t="s">
        <v>88</v>
      </c>
      <c r="C22" s="51" t="s">
        <v>161</v>
      </c>
      <c r="D22" s="47">
        <v>1</v>
      </c>
      <c r="E22" s="48">
        <v>9987.93</v>
      </c>
    </row>
    <row r="23" spans="1:5" x14ac:dyDescent="0.15">
      <c r="B23" s="8"/>
      <c r="C23" s="52" t="s">
        <v>182</v>
      </c>
      <c r="D23" s="45">
        <v>0</v>
      </c>
      <c r="E23" s="46">
        <v>0</v>
      </c>
    </row>
    <row r="24" spans="1:5" x14ac:dyDescent="0.15">
      <c r="B24" s="11"/>
      <c r="C24" s="26" t="s">
        <v>187</v>
      </c>
      <c r="D24" s="74">
        <v>0</v>
      </c>
      <c r="E24" s="274">
        <v>0</v>
      </c>
    </row>
    <row r="25" spans="1:5" x14ac:dyDescent="0.15">
      <c r="A25" s="148"/>
      <c r="B25" s="156"/>
      <c r="C25" s="131" t="s">
        <v>158</v>
      </c>
      <c r="D25" s="47">
        <v>0</v>
      </c>
      <c r="E25" s="48">
        <v>0</v>
      </c>
    </row>
    <row r="26" spans="1:5" x14ac:dyDescent="0.15">
      <c r="B26" s="8" t="s">
        <v>85</v>
      </c>
      <c r="C26" s="51" t="s">
        <v>159</v>
      </c>
      <c r="D26" s="45">
        <v>0</v>
      </c>
      <c r="E26" s="46">
        <v>0</v>
      </c>
    </row>
    <row r="27" spans="1:5" x14ac:dyDescent="0.15">
      <c r="B27" s="158" t="s">
        <v>105</v>
      </c>
      <c r="C27" s="51" t="s">
        <v>161</v>
      </c>
      <c r="D27" s="47">
        <v>0</v>
      </c>
      <c r="E27" s="48">
        <v>0</v>
      </c>
    </row>
    <row r="28" spans="1:5" x14ac:dyDescent="0.15">
      <c r="B28" s="7"/>
      <c r="C28" s="52" t="s">
        <v>182</v>
      </c>
      <c r="D28" s="45">
        <v>0</v>
      </c>
      <c r="E28" s="46">
        <v>0</v>
      </c>
    </row>
    <row r="29" spans="1:5" x14ac:dyDescent="0.15">
      <c r="B29" s="11"/>
      <c r="C29" s="26" t="s">
        <v>187</v>
      </c>
      <c r="D29" s="74">
        <v>0</v>
      </c>
      <c r="E29" s="274">
        <v>0</v>
      </c>
    </row>
    <row r="30" spans="1:5" x14ac:dyDescent="0.15">
      <c r="A30" s="148"/>
      <c r="B30" s="156"/>
      <c r="C30" s="131" t="s">
        <v>158</v>
      </c>
      <c r="D30" s="49">
        <v>16</v>
      </c>
      <c r="E30" s="50">
        <v>10398.56</v>
      </c>
    </row>
    <row r="31" spans="1:5" x14ac:dyDescent="0.15">
      <c r="A31" s="148"/>
      <c r="B31" s="8" t="s">
        <v>85</v>
      </c>
      <c r="C31" s="51" t="s">
        <v>159</v>
      </c>
      <c r="D31" s="49">
        <v>19</v>
      </c>
      <c r="E31" s="50">
        <v>11065</v>
      </c>
    </row>
    <row r="32" spans="1:5" x14ac:dyDescent="0.15">
      <c r="B32" s="158" t="s">
        <v>106</v>
      </c>
      <c r="C32" s="51" t="s">
        <v>161</v>
      </c>
      <c r="D32" s="47">
        <v>13</v>
      </c>
      <c r="E32" s="48">
        <v>12595.310000000001</v>
      </c>
    </row>
    <row r="33" spans="1:5" x14ac:dyDescent="0.15">
      <c r="B33" s="8"/>
      <c r="C33" s="52" t="s">
        <v>182</v>
      </c>
      <c r="D33" s="45">
        <v>19</v>
      </c>
      <c r="E33" s="46">
        <v>32948</v>
      </c>
    </row>
    <row r="34" spans="1:5" x14ac:dyDescent="0.15">
      <c r="B34" s="11"/>
      <c r="C34" s="26" t="s">
        <v>187</v>
      </c>
      <c r="D34" s="74">
        <v>24</v>
      </c>
      <c r="E34" s="274">
        <v>22926</v>
      </c>
    </row>
    <row r="35" spans="1:5" x14ac:dyDescent="0.15">
      <c r="A35" s="148"/>
      <c r="B35" s="156"/>
      <c r="C35" s="131" t="s">
        <v>158</v>
      </c>
      <c r="D35" s="47">
        <v>0</v>
      </c>
      <c r="E35" s="48">
        <v>0</v>
      </c>
    </row>
    <row r="36" spans="1:5" x14ac:dyDescent="0.15">
      <c r="A36" s="148"/>
      <c r="B36" s="8" t="s">
        <v>85</v>
      </c>
      <c r="C36" s="51" t="s">
        <v>159</v>
      </c>
      <c r="D36" s="45">
        <v>0</v>
      </c>
      <c r="E36" s="46">
        <v>0</v>
      </c>
    </row>
    <row r="37" spans="1:5" x14ac:dyDescent="0.15">
      <c r="B37" s="158" t="s">
        <v>107</v>
      </c>
      <c r="C37" s="51" t="s">
        <v>161</v>
      </c>
      <c r="D37" s="47">
        <v>0</v>
      </c>
      <c r="E37" s="48">
        <v>0</v>
      </c>
    </row>
    <row r="38" spans="1:5" x14ac:dyDescent="0.15">
      <c r="B38" s="8"/>
      <c r="C38" s="52" t="s">
        <v>182</v>
      </c>
      <c r="D38" s="45">
        <v>0</v>
      </c>
      <c r="E38" s="46">
        <v>0</v>
      </c>
    </row>
    <row r="39" spans="1:5" x14ac:dyDescent="0.15">
      <c r="B39" s="11"/>
      <c r="C39" s="26" t="s">
        <v>187</v>
      </c>
      <c r="D39" s="74">
        <v>0</v>
      </c>
      <c r="E39" s="274">
        <v>0</v>
      </c>
    </row>
    <row r="40" spans="1:5" x14ac:dyDescent="0.15">
      <c r="A40" s="148"/>
      <c r="B40" s="156"/>
      <c r="C40" s="131" t="s">
        <v>158</v>
      </c>
      <c r="D40" s="49">
        <v>1</v>
      </c>
      <c r="E40" s="50">
        <v>3567.87</v>
      </c>
    </row>
    <row r="41" spans="1:5" x14ac:dyDescent="0.15">
      <c r="A41" s="148"/>
      <c r="B41" s="8" t="s">
        <v>85</v>
      </c>
      <c r="C41" s="51" t="s">
        <v>159</v>
      </c>
      <c r="D41" s="47">
        <v>5</v>
      </c>
      <c r="E41" s="48">
        <v>48934</v>
      </c>
    </row>
    <row r="42" spans="1:5" x14ac:dyDescent="0.15">
      <c r="B42" s="158" t="s">
        <v>108</v>
      </c>
      <c r="C42" s="51" t="s">
        <v>161</v>
      </c>
      <c r="D42" s="43">
        <v>6</v>
      </c>
      <c r="E42" s="44">
        <v>30242.229999999996</v>
      </c>
    </row>
    <row r="43" spans="1:5" x14ac:dyDescent="0.15">
      <c r="B43" s="8"/>
      <c r="C43" s="52" t="s">
        <v>182</v>
      </c>
      <c r="D43" s="45">
        <v>6</v>
      </c>
      <c r="E43" s="46">
        <v>102230</v>
      </c>
    </row>
    <row r="44" spans="1:5" x14ac:dyDescent="0.15">
      <c r="B44" s="11"/>
      <c r="C44" s="26" t="s">
        <v>187</v>
      </c>
      <c r="D44" s="74">
        <v>6</v>
      </c>
      <c r="E44" s="274">
        <v>62435</v>
      </c>
    </row>
    <row r="45" spans="1:5" x14ac:dyDescent="0.15">
      <c r="A45" s="148"/>
      <c r="B45" s="361" t="s">
        <v>86</v>
      </c>
      <c r="C45" s="131" t="s">
        <v>158</v>
      </c>
      <c r="D45" s="70">
        <f t="shared" ref="D45:E49" si="0">D5+D10+D15+D20+D25+D30+D35+D40</f>
        <v>18</v>
      </c>
      <c r="E45" s="231">
        <f t="shared" si="0"/>
        <v>32529.27</v>
      </c>
    </row>
    <row r="46" spans="1:5" x14ac:dyDescent="0.15">
      <c r="A46" s="148"/>
      <c r="B46" s="362"/>
      <c r="C46" s="52" t="s">
        <v>159</v>
      </c>
      <c r="D46" s="47">
        <f t="shared" si="0"/>
        <v>28</v>
      </c>
      <c r="E46" s="232">
        <f t="shared" si="0"/>
        <v>64098</v>
      </c>
    </row>
    <row r="47" spans="1:5" x14ac:dyDescent="0.15">
      <c r="A47" s="148"/>
      <c r="B47" s="362"/>
      <c r="C47" s="53" t="s">
        <v>161</v>
      </c>
      <c r="D47" s="45">
        <f t="shared" si="0"/>
        <v>25</v>
      </c>
      <c r="E47" s="233">
        <f t="shared" si="0"/>
        <v>82915.289999999994</v>
      </c>
    </row>
    <row r="48" spans="1:5" x14ac:dyDescent="0.15">
      <c r="A48" s="148"/>
      <c r="B48" s="329"/>
      <c r="C48" s="52" t="s">
        <v>182</v>
      </c>
      <c r="D48" s="45">
        <f t="shared" si="0"/>
        <v>26</v>
      </c>
      <c r="E48" s="233">
        <f t="shared" si="0"/>
        <v>136178</v>
      </c>
    </row>
    <row r="49" spans="1:5" ht="14.25" customHeight="1" thickBot="1" x14ac:dyDescent="0.2">
      <c r="A49" s="148"/>
      <c r="B49" s="363"/>
      <c r="C49" s="199" t="s">
        <v>187</v>
      </c>
      <c r="D49" s="275">
        <f t="shared" si="0"/>
        <v>33</v>
      </c>
      <c r="E49" s="276">
        <f t="shared" si="0"/>
        <v>87490</v>
      </c>
    </row>
    <row r="50" spans="1:5" x14ac:dyDescent="0.15">
      <c r="B50" s="12" t="s">
        <v>135</v>
      </c>
      <c r="C50" s="82"/>
      <c r="D50" s="159"/>
      <c r="E50" s="160"/>
    </row>
    <row r="51" spans="1:5" x14ac:dyDescent="0.15">
      <c r="B51" s="12"/>
      <c r="C51" s="82"/>
      <c r="D51" s="159"/>
      <c r="E51" s="160"/>
    </row>
    <row r="52" spans="1:5" x14ac:dyDescent="0.15">
      <c r="B52" s="12"/>
      <c r="C52" s="12"/>
      <c r="D52" s="151"/>
      <c r="E52" s="152"/>
    </row>
    <row r="53" spans="1:5" x14ac:dyDescent="0.15">
      <c r="B53" s="12"/>
      <c r="C53" s="12"/>
      <c r="D53" s="151"/>
      <c r="E53" s="152"/>
    </row>
    <row r="54" spans="1:5" x14ac:dyDescent="0.15">
      <c r="B54" s="12"/>
      <c r="C54" s="12"/>
      <c r="D54" s="151"/>
      <c r="E54" s="152"/>
    </row>
    <row r="55" spans="1:5" x14ac:dyDescent="0.15">
      <c r="B55" s="12"/>
      <c r="C55" s="12"/>
      <c r="D55" s="151"/>
      <c r="E55" s="152"/>
    </row>
    <row r="56" spans="1:5" x14ac:dyDescent="0.15">
      <c r="B56" s="12"/>
      <c r="C56" s="12"/>
      <c r="D56" s="151"/>
      <c r="E56" s="152"/>
    </row>
    <row r="57" spans="1:5" x14ac:dyDescent="0.15">
      <c r="B57" s="12"/>
      <c r="C57" s="12"/>
      <c r="D57" s="151"/>
      <c r="E57" s="152"/>
    </row>
    <row r="58" spans="1:5" x14ac:dyDescent="0.15">
      <c r="B58" s="12"/>
      <c r="C58" s="12"/>
      <c r="D58" s="151"/>
      <c r="E58" s="152"/>
    </row>
    <row r="59" spans="1:5" x14ac:dyDescent="0.15">
      <c r="B59" s="12"/>
      <c r="C59" s="12"/>
      <c r="D59" s="151"/>
      <c r="E59" s="152"/>
    </row>
    <row r="60" spans="1:5" x14ac:dyDescent="0.15">
      <c r="B60" s="12"/>
      <c r="C60" s="12"/>
      <c r="D60" s="151"/>
      <c r="E60" s="152"/>
    </row>
    <row r="61" spans="1:5" x14ac:dyDescent="0.15">
      <c r="B61" s="12"/>
      <c r="C61" s="12"/>
      <c r="D61" s="151"/>
      <c r="E61" s="152"/>
    </row>
    <row r="62" spans="1:5" x14ac:dyDescent="0.15">
      <c r="B62" s="12"/>
      <c r="C62" s="12"/>
      <c r="D62" s="151"/>
      <c r="E62" s="152"/>
    </row>
    <row r="63" spans="1:5" x14ac:dyDescent="0.15">
      <c r="B63" s="12"/>
      <c r="C63" s="12"/>
      <c r="D63" s="151"/>
      <c r="E63" s="152"/>
    </row>
    <row r="64" spans="1:5" x14ac:dyDescent="0.15">
      <c r="B64" s="12"/>
      <c r="C64" s="12"/>
      <c r="D64" s="151"/>
      <c r="E64" s="152"/>
    </row>
    <row r="65" spans="2:5" x14ac:dyDescent="0.15">
      <c r="B65" s="12"/>
      <c r="C65" s="12"/>
      <c r="D65" s="151"/>
      <c r="E65" s="152"/>
    </row>
    <row r="66" spans="2:5" x14ac:dyDescent="0.15">
      <c r="B66" s="12"/>
      <c r="C66" s="12"/>
      <c r="D66" s="151"/>
      <c r="E66" s="152"/>
    </row>
    <row r="67" spans="2:5" x14ac:dyDescent="0.15">
      <c r="B67" s="12"/>
      <c r="C67" s="12"/>
      <c r="D67" s="151"/>
      <c r="E67" s="152"/>
    </row>
    <row r="68" spans="2:5" x14ac:dyDescent="0.15">
      <c r="B68" s="12"/>
      <c r="C68" s="12"/>
      <c r="D68" s="151"/>
      <c r="E68" s="152"/>
    </row>
    <row r="69" spans="2:5" x14ac:dyDescent="0.15">
      <c r="B69" s="12"/>
      <c r="C69" s="12"/>
      <c r="D69" s="151"/>
      <c r="E69" s="152"/>
    </row>
    <row r="70" spans="2:5" x14ac:dyDescent="0.15">
      <c r="B70" s="12"/>
      <c r="C70" s="12"/>
      <c r="D70" s="151"/>
      <c r="E70" s="152"/>
    </row>
    <row r="71" spans="2:5" x14ac:dyDescent="0.15">
      <c r="B71" s="12"/>
      <c r="C71" s="12"/>
      <c r="D71" s="151"/>
      <c r="E71" s="152"/>
    </row>
    <row r="72" spans="2:5" x14ac:dyDescent="0.15">
      <c r="B72" s="12"/>
      <c r="C72" s="12"/>
      <c r="D72" s="151"/>
      <c r="E72" s="152"/>
    </row>
    <row r="73" spans="2:5" x14ac:dyDescent="0.15">
      <c r="B73" s="12"/>
      <c r="C73" s="12"/>
      <c r="D73" s="151"/>
      <c r="E73" s="152"/>
    </row>
    <row r="74" spans="2:5" x14ac:dyDescent="0.15">
      <c r="B74" s="12"/>
      <c r="C74" s="12"/>
      <c r="D74" s="151"/>
      <c r="E74" s="152"/>
    </row>
    <row r="75" spans="2:5" x14ac:dyDescent="0.15">
      <c r="B75" s="12"/>
      <c r="C75" s="12"/>
      <c r="D75" s="151"/>
      <c r="E75" s="152"/>
    </row>
    <row r="76" spans="2:5" x14ac:dyDescent="0.15">
      <c r="B76" s="12"/>
      <c r="C76" s="12"/>
      <c r="D76" s="151"/>
      <c r="E76" s="152"/>
    </row>
    <row r="77" spans="2:5" x14ac:dyDescent="0.15">
      <c r="B77" s="12"/>
      <c r="C77" s="12"/>
      <c r="D77" s="151"/>
      <c r="E77" s="152"/>
    </row>
    <row r="78" spans="2:5" x14ac:dyDescent="0.15">
      <c r="B78" s="12"/>
      <c r="C78" s="12"/>
      <c r="D78" s="151"/>
      <c r="E78" s="152"/>
    </row>
    <row r="79" spans="2:5" x14ac:dyDescent="0.15">
      <c r="B79" s="12"/>
      <c r="C79" s="12"/>
      <c r="D79" s="151"/>
      <c r="E79" s="152"/>
    </row>
    <row r="80" spans="2:5" x14ac:dyDescent="0.15">
      <c r="B80" s="12"/>
      <c r="C80" s="12"/>
      <c r="D80" s="151"/>
      <c r="E80" s="152"/>
    </row>
    <row r="81" spans="2:5" x14ac:dyDescent="0.15">
      <c r="B81" s="12"/>
      <c r="C81" s="12"/>
      <c r="D81" s="151"/>
      <c r="E81" s="152"/>
    </row>
    <row r="82" spans="2:5" x14ac:dyDescent="0.15">
      <c r="B82" s="12"/>
      <c r="C82" s="12"/>
      <c r="D82" s="151"/>
      <c r="E82" s="152"/>
    </row>
    <row r="83" spans="2:5" x14ac:dyDescent="0.15">
      <c r="B83" s="12"/>
      <c r="C83" s="12"/>
      <c r="D83" s="151"/>
      <c r="E83" s="152"/>
    </row>
    <row r="84" spans="2:5" x14ac:dyDescent="0.15">
      <c r="B84" s="12"/>
      <c r="C84" s="12"/>
      <c r="D84" s="151"/>
      <c r="E84" s="152"/>
    </row>
    <row r="85" spans="2:5" x14ac:dyDescent="0.15">
      <c r="B85" s="12"/>
      <c r="C85" s="12"/>
      <c r="D85" s="151"/>
      <c r="E85" s="152"/>
    </row>
    <row r="86" spans="2:5" x14ac:dyDescent="0.15">
      <c r="B86" s="12"/>
      <c r="C86" s="12"/>
      <c r="D86" s="151"/>
      <c r="E86" s="152"/>
    </row>
    <row r="87" spans="2:5" x14ac:dyDescent="0.15">
      <c r="B87" s="12"/>
      <c r="C87" s="12"/>
      <c r="D87" s="151"/>
      <c r="E87" s="152"/>
    </row>
    <row r="88" spans="2:5" x14ac:dyDescent="0.15">
      <c r="B88" s="12"/>
      <c r="C88" s="12"/>
      <c r="D88" s="151"/>
      <c r="E88" s="152"/>
    </row>
    <row r="89" spans="2:5" x14ac:dyDescent="0.15">
      <c r="B89" s="12"/>
      <c r="C89" s="12"/>
      <c r="D89" s="151"/>
      <c r="E89" s="152"/>
    </row>
    <row r="90" spans="2:5" x14ac:dyDescent="0.15">
      <c r="B90" s="12"/>
      <c r="C90" s="12"/>
      <c r="D90" s="151"/>
      <c r="E90" s="152"/>
    </row>
    <row r="91" spans="2:5" x14ac:dyDescent="0.15">
      <c r="B91" s="12"/>
      <c r="C91" s="12"/>
      <c r="D91" s="151"/>
      <c r="E91" s="152"/>
    </row>
    <row r="92" spans="2:5" x14ac:dyDescent="0.15">
      <c r="B92" s="12"/>
      <c r="C92" s="12"/>
      <c r="D92" s="151"/>
      <c r="E92" s="152"/>
    </row>
    <row r="93" spans="2:5" x14ac:dyDescent="0.15">
      <c r="B93" s="12"/>
      <c r="C93" s="12"/>
      <c r="D93" s="151"/>
      <c r="E93" s="152"/>
    </row>
    <row r="94" spans="2:5" x14ac:dyDescent="0.15">
      <c r="B94" s="12"/>
      <c r="C94" s="12"/>
      <c r="D94" s="151"/>
      <c r="E94" s="152"/>
    </row>
    <row r="95" spans="2:5" x14ac:dyDescent="0.15">
      <c r="B95" s="12"/>
      <c r="C95" s="12"/>
      <c r="D95" s="151"/>
      <c r="E95" s="152"/>
    </row>
    <row r="96" spans="2:5" x14ac:dyDescent="0.15">
      <c r="B96" s="12"/>
      <c r="C96" s="12"/>
      <c r="D96" s="151"/>
      <c r="E96" s="152"/>
    </row>
    <row r="97" spans="2:5" x14ac:dyDescent="0.15">
      <c r="B97" s="12"/>
      <c r="C97" s="12"/>
      <c r="D97" s="151"/>
      <c r="E97" s="152"/>
    </row>
    <row r="98" spans="2:5" x14ac:dyDescent="0.15">
      <c r="B98" s="12"/>
      <c r="C98" s="12"/>
      <c r="D98" s="151"/>
      <c r="E98" s="152"/>
    </row>
    <row r="99" spans="2:5" x14ac:dyDescent="0.15">
      <c r="B99" s="12"/>
      <c r="C99" s="12"/>
      <c r="D99" s="151"/>
      <c r="E99" s="152"/>
    </row>
    <row r="100" spans="2:5" x14ac:dyDescent="0.15">
      <c r="B100" s="12"/>
      <c r="C100" s="12"/>
      <c r="D100" s="151"/>
      <c r="E100" s="152"/>
    </row>
    <row r="101" spans="2:5" x14ac:dyDescent="0.15">
      <c r="B101" s="12"/>
      <c r="C101" s="12"/>
      <c r="D101" s="151"/>
      <c r="E101" s="152"/>
    </row>
    <row r="102" spans="2:5" x14ac:dyDescent="0.15">
      <c r="B102" s="12"/>
      <c r="C102" s="12"/>
      <c r="D102" s="151"/>
      <c r="E102" s="152"/>
    </row>
    <row r="103" spans="2:5" x14ac:dyDescent="0.15">
      <c r="B103" s="12"/>
      <c r="C103" s="12"/>
      <c r="D103" s="151"/>
      <c r="E103" s="152"/>
    </row>
    <row r="104" spans="2:5" x14ac:dyDescent="0.15">
      <c r="B104" s="12"/>
      <c r="C104" s="12"/>
      <c r="D104" s="151"/>
      <c r="E104" s="152"/>
    </row>
    <row r="105" spans="2:5" x14ac:dyDescent="0.15">
      <c r="B105" s="12"/>
      <c r="C105" s="12"/>
      <c r="D105" s="151"/>
      <c r="E105" s="152"/>
    </row>
    <row r="106" spans="2:5" x14ac:dyDescent="0.15">
      <c r="B106" s="12"/>
      <c r="C106" s="12"/>
      <c r="D106" s="151"/>
      <c r="E106" s="152"/>
    </row>
    <row r="107" spans="2:5" x14ac:dyDescent="0.15">
      <c r="B107" s="12"/>
      <c r="C107" s="12"/>
      <c r="D107" s="151"/>
      <c r="E107" s="152"/>
    </row>
    <row r="108" spans="2:5" x14ac:dyDescent="0.15">
      <c r="B108" s="12"/>
      <c r="C108" s="12"/>
      <c r="D108" s="151"/>
      <c r="E108" s="152"/>
    </row>
    <row r="109" spans="2:5" x14ac:dyDescent="0.15">
      <c r="B109" s="12"/>
      <c r="C109" s="12"/>
      <c r="D109" s="151"/>
      <c r="E109" s="152"/>
    </row>
    <row r="110" spans="2:5" x14ac:dyDescent="0.15">
      <c r="B110" s="12"/>
      <c r="C110" s="12"/>
      <c r="D110" s="151"/>
      <c r="E110" s="152"/>
    </row>
    <row r="111" spans="2:5" x14ac:dyDescent="0.15">
      <c r="B111" s="12"/>
      <c r="C111" s="12"/>
      <c r="D111" s="151"/>
      <c r="E111" s="152"/>
    </row>
    <row r="112" spans="2:5" x14ac:dyDescent="0.15">
      <c r="B112" s="12"/>
      <c r="C112" s="12"/>
      <c r="D112" s="151"/>
      <c r="E112" s="152"/>
    </row>
    <row r="113" spans="2:5" x14ac:dyDescent="0.15">
      <c r="B113" s="12"/>
      <c r="C113" s="12"/>
      <c r="D113" s="151"/>
      <c r="E113" s="152"/>
    </row>
    <row r="114" spans="2:5" x14ac:dyDescent="0.15">
      <c r="B114" s="12"/>
      <c r="C114" s="12"/>
      <c r="D114" s="151"/>
      <c r="E114" s="152"/>
    </row>
    <row r="115" spans="2:5" x14ac:dyDescent="0.15">
      <c r="B115" s="12"/>
      <c r="C115" s="12"/>
      <c r="D115" s="151"/>
      <c r="E115" s="152"/>
    </row>
    <row r="116" spans="2:5" x14ac:dyDescent="0.15">
      <c r="B116" s="12"/>
      <c r="C116" s="12"/>
      <c r="D116" s="151"/>
      <c r="E116" s="152"/>
    </row>
    <row r="117" spans="2:5" x14ac:dyDescent="0.15">
      <c r="B117" s="12"/>
      <c r="C117" s="12"/>
      <c r="D117" s="151"/>
      <c r="E117" s="152"/>
    </row>
    <row r="118" spans="2:5" x14ac:dyDescent="0.15">
      <c r="B118" s="12"/>
      <c r="C118" s="12"/>
      <c r="D118" s="151"/>
      <c r="E118" s="152"/>
    </row>
    <row r="119" spans="2:5" x14ac:dyDescent="0.15">
      <c r="B119" s="12"/>
      <c r="C119" s="12"/>
      <c r="D119" s="151"/>
      <c r="E119" s="152"/>
    </row>
    <row r="120" spans="2:5" x14ac:dyDescent="0.15">
      <c r="B120" s="12"/>
      <c r="C120" s="12"/>
      <c r="D120" s="151"/>
      <c r="E120" s="152"/>
    </row>
    <row r="121" spans="2:5" x14ac:dyDescent="0.15">
      <c r="B121" s="12"/>
      <c r="C121" s="12"/>
      <c r="D121" s="151"/>
      <c r="E121" s="152"/>
    </row>
    <row r="122" spans="2:5" x14ac:dyDescent="0.15">
      <c r="B122" s="12"/>
      <c r="C122" s="12"/>
      <c r="D122" s="151"/>
      <c r="E122" s="152"/>
    </row>
    <row r="123" spans="2:5" x14ac:dyDescent="0.15">
      <c r="B123" s="12"/>
      <c r="C123" s="12"/>
      <c r="D123" s="151"/>
      <c r="E123" s="152"/>
    </row>
    <row r="124" spans="2:5" x14ac:dyDescent="0.15">
      <c r="B124" s="12"/>
      <c r="C124" s="12"/>
      <c r="D124" s="151"/>
      <c r="E124" s="152"/>
    </row>
    <row r="125" spans="2:5" x14ac:dyDescent="0.15">
      <c r="B125" s="12"/>
      <c r="C125" s="12"/>
      <c r="D125" s="151"/>
      <c r="E125" s="152"/>
    </row>
    <row r="126" spans="2:5" x14ac:dyDescent="0.15">
      <c r="B126" s="12"/>
      <c r="C126" s="12"/>
      <c r="D126" s="151"/>
      <c r="E126" s="152"/>
    </row>
    <row r="127" spans="2:5" x14ac:dyDescent="0.15">
      <c r="B127" s="12"/>
      <c r="C127" s="12"/>
      <c r="D127" s="151"/>
      <c r="E127" s="152"/>
    </row>
    <row r="128" spans="2:5" x14ac:dyDescent="0.15">
      <c r="B128" s="12"/>
      <c r="C128" s="12"/>
      <c r="D128" s="151"/>
      <c r="E128" s="152"/>
    </row>
    <row r="129" spans="2:5" x14ac:dyDescent="0.15">
      <c r="B129" s="12"/>
      <c r="C129" s="12"/>
      <c r="D129" s="151"/>
      <c r="E129" s="152"/>
    </row>
    <row r="130" spans="2:5" x14ac:dyDescent="0.15">
      <c r="B130" s="12"/>
      <c r="C130" s="12"/>
      <c r="D130" s="151"/>
      <c r="E130" s="152"/>
    </row>
    <row r="131" spans="2:5" x14ac:dyDescent="0.15">
      <c r="B131" s="12"/>
      <c r="C131" s="12"/>
      <c r="D131" s="151"/>
      <c r="E131" s="152"/>
    </row>
    <row r="132" spans="2:5" x14ac:dyDescent="0.15">
      <c r="B132" s="12"/>
      <c r="C132" s="12"/>
      <c r="D132" s="151"/>
      <c r="E132" s="152"/>
    </row>
    <row r="133" spans="2:5" x14ac:dyDescent="0.15">
      <c r="B133" s="12"/>
      <c r="C133" s="12"/>
      <c r="D133" s="151"/>
      <c r="E133" s="152"/>
    </row>
    <row r="134" spans="2:5" x14ac:dyDescent="0.15">
      <c r="B134" s="12"/>
      <c r="C134" s="12"/>
      <c r="D134" s="151"/>
      <c r="E134" s="152"/>
    </row>
    <row r="135" spans="2:5" x14ac:dyDescent="0.15">
      <c r="B135" s="12"/>
      <c r="C135" s="12"/>
      <c r="D135" s="151"/>
      <c r="E135" s="152"/>
    </row>
    <row r="136" spans="2:5" x14ac:dyDescent="0.15">
      <c r="B136" s="12"/>
      <c r="C136" s="12"/>
      <c r="D136" s="151"/>
      <c r="E136" s="152"/>
    </row>
    <row r="137" spans="2:5" x14ac:dyDescent="0.15">
      <c r="B137" s="12"/>
      <c r="C137" s="12"/>
      <c r="D137" s="151"/>
      <c r="E137" s="152"/>
    </row>
    <row r="138" spans="2:5" x14ac:dyDescent="0.15">
      <c r="B138" s="12"/>
      <c r="C138" s="12"/>
      <c r="D138" s="151"/>
      <c r="E138" s="152"/>
    </row>
    <row r="139" spans="2:5" x14ac:dyDescent="0.15">
      <c r="B139" s="12"/>
      <c r="C139" s="12"/>
      <c r="D139" s="151"/>
      <c r="E139" s="152"/>
    </row>
    <row r="140" spans="2:5" x14ac:dyDescent="0.15">
      <c r="B140" s="12"/>
      <c r="C140" s="12"/>
      <c r="D140" s="151"/>
      <c r="E140" s="152"/>
    </row>
    <row r="141" spans="2:5" x14ac:dyDescent="0.15">
      <c r="B141" s="12"/>
      <c r="C141" s="12"/>
      <c r="D141" s="151"/>
      <c r="E141" s="152"/>
    </row>
    <row r="142" spans="2:5" x14ac:dyDescent="0.15">
      <c r="B142" s="12"/>
      <c r="C142" s="12"/>
      <c r="D142" s="151"/>
      <c r="E142" s="152"/>
    </row>
    <row r="143" spans="2:5" x14ac:dyDescent="0.15">
      <c r="B143" s="12"/>
      <c r="C143" s="12"/>
      <c r="D143" s="151"/>
      <c r="E143" s="152"/>
    </row>
    <row r="144" spans="2:5" x14ac:dyDescent="0.15">
      <c r="B144" s="12"/>
      <c r="C144" s="12"/>
      <c r="D144" s="151"/>
      <c r="E144" s="152"/>
    </row>
    <row r="145" spans="2:5" x14ac:dyDescent="0.15">
      <c r="B145" s="12"/>
      <c r="C145" s="12"/>
      <c r="D145" s="151"/>
      <c r="E145" s="152"/>
    </row>
    <row r="146" spans="2:5" x14ac:dyDescent="0.15">
      <c r="B146" s="12"/>
      <c r="C146" s="12"/>
      <c r="D146" s="151"/>
      <c r="E146" s="152"/>
    </row>
    <row r="147" spans="2:5" x14ac:dyDescent="0.15">
      <c r="B147" s="12"/>
      <c r="C147" s="12"/>
      <c r="D147" s="151"/>
      <c r="E147" s="152"/>
    </row>
    <row r="148" spans="2:5" x14ac:dyDescent="0.15">
      <c r="B148" s="12"/>
      <c r="C148" s="12"/>
      <c r="D148" s="151"/>
      <c r="E148" s="152"/>
    </row>
    <row r="149" spans="2:5" x14ac:dyDescent="0.15">
      <c r="B149" s="12"/>
      <c r="C149" s="12"/>
      <c r="D149" s="151"/>
      <c r="E149" s="152"/>
    </row>
    <row r="150" spans="2:5" x14ac:dyDescent="0.15">
      <c r="B150" s="12"/>
      <c r="C150" s="12"/>
      <c r="D150" s="151"/>
      <c r="E150" s="152"/>
    </row>
    <row r="151" spans="2:5" x14ac:dyDescent="0.15">
      <c r="B151" s="12"/>
      <c r="C151" s="12"/>
      <c r="D151" s="151"/>
      <c r="E151" s="152"/>
    </row>
    <row r="152" spans="2:5" x14ac:dyDescent="0.15">
      <c r="B152" s="12"/>
      <c r="C152" s="12"/>
      <c r="D152" s="151"/>
      <c r="E152" s="152"/>
    </row>
    <row r="153" spans="2:5" x14ac:dyDescent="0.15">
      <c r="B153" s="12"/>
      <c r="C153" s="12"/>
      <c r="D153" s="151"/>
      <c r="E153" s="152"/>
    </row>
    <row r="154" spans="2:5" x14ac:dyDescent="0.15">
      <c r="B154" s="12"/>
      <c r="C154" s="12"/>
      <c r="D154" s="151"/>
      <c r="E154" s="152"/>
    </row>
    <row r="155" spans="2:5" x14ac:dyDescent="0.15">
      <c r="B155" s="12"/>
      <c r="C155" s="12"/>
      <c r="D155" s="151"/>
      <c r="E155" s="152"/>
    </row>
    <row r="156" spans="2:5" x14ac:dyDescent="0.15">
      <c r="B156" s="12"/>
      <c r="C156" s="12"/>
      <c r="D156" s="151"/>
      <c r="E156" s="152"/>
    </row>
    <row r="157" spans="2:5" x14ac:dyDescent="0.15">
      <c r="B157" s="12"/>
      <c r="C157" s="12"/>
      <c r="D157" s="151"/>
      <c r="E157" s="152"/>
    </row>
    <row r="158" spans="2:5" x14ac:dyDescent="0.15">
      <c r="B158" s="12"/>
      <c r="C158" s="12"/>
      <c r="D158" s="151"/>
      <c r="E158" s="152"/>
    </row>
    <row r="159" spans="2:5" x14ac:dyDescent="0.15">
      <c r="B159" s="12"/>
      <c r="C159" s="12"/>
      <c r="D159" s="151"/>
      <c r="E159" s="152"/>
    </row>
    <row r="160" spans="2:5" x14ac:dyDescent="0.15">
      <c r="B160" s="12"/>
      <c r="C160" s="12"/>
      <c r="D160" s="151"/>
      <c r="E160" s="152"/>
    </row>
    <row r="161" spans="2:5" x14ac:dyDescent="0.15">
      <c r="B161" s="12"/>
      <c r="C161" s="12"/>
      <c r="D161" s="151"/>
      <c r="E161" s="152"/>
    </row>
    <row r="162" spans="2:5" x14ac:dyDescent="0.15">
      <c r="B162" s="12"/>
      <c r="C162" s="12"/>
      <c r="D162" s="151"/>
      <c r="E162" s="152"/>
    </row>
    <row r="163" spans="2:5" x14ac:dyDescent="0.15">
      <c r="B163" s="12"/>
      <c r="C163" s="12"/>
      <c r="D163" s="151"/>
      <c r="E163" s="152"/>
    </row>
    <row r="164" spans="2:5" x14ac:dyDescent="0.15">
      <c r="B164" s="12"/>
      <c r="C164" s="12"/>
      <c r="D164" s="151"/>
      <c r="E164" s="152"/>
    </row>
    <row r="165" spans="2:5" x14ac:dyDescent="0.15">
      <c r="B165" s="12"/>
      <c r="C165" s="12"/>
      <c r="D165" s="151"/>
      <c r="E165" s="152"/>
    </row>
    <row r="166" spans="2:5" x14ac:dyDescent="0.15">
      <c r="B166" s="12"/>
      <c r="C166" s="12"/>
      <c r="D166" s="151"/>
      <c r="E166" s="152"/>
    </row>
    <row r="167" spans="2:5" x14ac:dyDescent="0.15">
      <c r="B167" s="12"/>
      <c r="C167" s="12"/>
      <c r="D167" s="151"/>
      <c r="E167" s="152"/>
    </row>
    <row r="168" spans="2:5" x14ac:dyDescent="0.15">
      <c r="B168" s="12"/>
      <c r="C168" s="12"/>
      <c r="D168" s="151"/>
      <c r="E168" s="152"/>
    </row>
    <row r="169" spans="2:5" x14ac:dyDescent="0.15">
      <c r="B169" s="12"/>
      <c r="C169" s="12"/>
      <c r="D169" s="151"/>
      <c r="E169" s="152"/>
    </row>
    <row r="170" spans="2:5" x14ac:dyDescent="0.15">
      <c r="B170" s="12"/>
      <c r="C170" s="12"/>
      <c r="D170" s="151"/>
      <c r="E170" s="152"/>
    </row>
    <row r="171" spans="2:5" x14ac:dyDescent="0.15">
      <c r="B171" s="12"/>
      <c r="C171" s="12"/>
      <c r="D171" s="151"/>
      <c r="E171" s="152"/>
    </row>
    <row r="172" spans="2:5" x14ac:dyDescent="0.15">
      <c r="B172" s="12"/>
      <c r="C172" s="12"/>
      <c r="D172" s="151"/>
      <c r="E172" s="152"/>
    </row>
    <row r="173" spans="2:5" x14ac:dyDescent="0.15">
      <c r="B173" s="12"/>
      <c r="C173" s="12"/>
      <c r="D173" s="151"/>
      <c r="E173" s="152"/>
    </row>
    <row r="174" spans="2:5" x14ac:dyDescent="0.15">
      <c r="B174" s="12"/>
      <c r="C174" s="12"/>
      <c r="D174" s="151"/>
      <c r="E174" s="152"/>
    </row>
    <row r="175" spans="2:5" x14ac:dyDescent="0.15">
      <c r="B175" s="12"/>
      <c r="C175" s="12"/>
      <c r="D175" s="151"/>
      <c r="E175" s="152"/>
    </row>
    <row r="176" spans="2:5" x14ac:dyDescent="0.15">
      <c r="B176" s="12"/>
      <c r="C176" s="12"/>
      <c r="D176" s="151"/>
      <c r="E176" s="152"/>
    </row>
    <row r="177" spans="2:5" x14ac:dyDescent="0.15">
      <c r="B177" s="12"/>
      <c r="C177" s="12"/>
      <c r="D177" s="151"/>
      <c r="E177" s="152"/>
    </row>
    <row r="178" spans="2:5" x14ac:dyDescent="0.15">
      <c r="B178" s="12"/>
      <c r="C178" s="12"/>
      <c r="D178" s="151"/>
      <c r="E178" s="152"/>
    </row>
    <row r="179" spans="2:5" x14ac:dyDescent="0.15">
      <c r="B179" s="12"/>
      <c r="C179" s="12"/>
      <c r="D179" s="151"/>
      <c r="E179" s="152"/>
    </row>
    <row r="180" spans="2:5" x14ac:dyDescent="0.15">
      <c r="B180" s="12"/>
      <c r="C180" s="12"/>
      <c r="D180" s="151"/>
      <c r="E180" s="152"/>
    </row>
    <row r="181" spans="2:5" x14ac:dyDescent="0.15">
      <c r="B181" s="12"/>
      <c r="C181" s="12"/>
      <c r="D181" s="151"/>
      <c r="E181" s="152"/>
    </row>
    <row r="182" spans="2:5" x14ac:dyDescent="0.15">
      <c r="B182" s="12"/>
      <c r="C182" s="12"/>
      <c r="D182" s="151"/>
      <c r="E182" s="152"/>
    </row>
    <row r="183" spans="2:5" x14ac:dyDescent="0.15">
      <c r="B183" s="12"/>
      <c r="C183" s="12"/>
      <c r="D183" s="151"/>
      <c r="E183" s="152"/>
    </row>
    <row r="184" spans="2:5" x14ac:dyDescent="0.15">
      <c r="B184" s="12"/>
      <c r="C184" s="12"/>
      <c r="D184" s="151"/>
      <c r="E184" s="152"/>
    </row>
    <row r="185" spans="2:5" x14ac:dyDescent="0.15">
      <c r="B185" s="12"/>
      <c r="C185" s="12"/>
      <c r="D185" s="151"/>
      <c r="E185" s="152"/>
    </row>
    <row r="186" spans="2:5" x14ac:dyDescent="0.15">
      <c r="B186" s="12"/>
      <c r="C186" s="12"/>
      <c r="D186" s="151"/>
      <c r="E186" s="152"/>
    </row>
    <row r="187" spans="2:5" x14ac:dyDescent="0.15">
      <c r="B187" s="12"/>
      <c r="C187" s="12"/>
      <c r="D187" s="151"/>
      <c r="E187" s="152"/>
    </row>
    <row r="188" spans="2:5" x14ac:dyDescent="0.15">
      <c r="B188" s="12"/>
      <c r="C188" s="12"/>
      <c r="D188" s="151"/>
      <c r="E188" s="152"/>
    </row>
    <row r="189" spans="2:5" x14ac:dyDescent="0.15">
      <c r="B189" s="12"/>
      <c r="C189" s="12"/>
      <c r="D189" s="151"/>
      <c r="E189" s="152"/>
    </row>
    <row r="190" spans="2:5" x14ac:dyDescent="0.15">
      <c r="B190" s="12"/>
      <c r="C190" s="12"/>
      <c r="D190" s="151"/>
      <c r="E190" s="152"/>
    </row>
    <row r="191" spans="2:5" x14ac:dyDescent="0.15">
      <c r="B191" s="12"/>
      <c r="C191" s="12"/>
      <c r="D191" s="151"/>
      <c r="E191" s="152"/>
    </row>
    <row r="192" spans="2:5" x14ac:dyDescent="0.15">
      <c r="B192" s="12"/>
      <c r="C192" s="12"/>
      <c r="D192" s="151"/>
      <c r="E192" s="152"/>
    </row>
    <row r="193" spans="2:5" x14ac:dyDescent="0.15">
      <c r="B193" s="12"/>
      <c r="C193" s="12"/>
      <c r="D193" s="151"/>
      <c r="E193" s="152"/>
    </row>
    <row r="194" spans="2:5" x14ac:dyDescent="0.15">
      <c r="B194" s="12"/>
      <c r="C194" s="12"/>
      <c r="D194" s="151"/>
      <c r="E194" s="152"/>
    </row>
    <row r="195" spans="2:5" x14ac:dyDescent="0.15">
      <c r="B195" s="12"/>
      <c r="C195" s="12"/>
      <c r="D195" s="151"/>
      <c r="E195" s="152"/>
    </row>
    <row r="196" spans="2:5" x14ac:dyDescent="0.15">
      <c r="B196" s="12"/>
      <c r="C196" s="12"/>
      <c r="D196" s="151"/>
      <c r="E196" s="152"/>
    </row>
    <row r="197" spans="2:5" x14ac:dyDescent="0.15">
      <c r="B197" s="12"/>
      <c r="C197" s="12"/>
      <c r="D197" s="151"/>
      <c r="E197" s="152"/>
    </row>
    <row r="198" spans="2:5" x14ac:dyDescent="0.15">
      <c r="B198" s="12"/>
      <c r="C198" s="12"/>
      <c r="D198" s="151"/>
      <c r="E198" s="152"/>
    </row>
    <row r="199" spans="2:5" x14ac:dyDescent="0.15">
      <c r="B199" s="12"/>
      <c r="C199" s="12"/>
      <c r="D199" s="151"/>
      <c r="E199" s="152"/>
    </row>
    <row r="200" spans="2:5" x14ac:dyDescent="0.15">
      <c r="B200" s="12"/>
      <c r="C200" s="12"/>
      <c r="D200" s="151"/>
      <c r="E200" s="152"/>
    </row>
    <row r="201" spans="2:5" x14ac:dyDescent="0.15">
      <c r="B201" s="12"/>
      <c r="C201" s="12"/>
      <c r="D201" s="151"/>
      <c r="E201" s="152"/>
    </row>
    <row r="202" spans="2:5" x14ac:dyDescent="0.15">
      <c r="B202" s="12"/>
      <c r="C202" s="12"/>
      <c r="D202" s="151"/>
      <c r="E202" s="152"/>
    </row>
    <row r="203" spans="2:5" x14ac:dyDescent="0.15">
      <c r="B203" s="12"/>
      <c r="C203" s="12"/>
      <c r="D203" s="151"/>
      <c r="E203" s="152"/>
    </row>
    <row r="204" spans="2:5" x14ac:dyDescent="0.15">
      <c r="B204" s="12"/>
      <c r="C204" s="12"/>
      <c r="D204" s="151"/>
      <c r="E204" s="152"/>
    </row>
    <row r="205" spans="2:5" x14ac:dyDescent="0.15">
      <c r="B205" s="12"/>
      <c r="C205" s="12"/>
      <c r="D205" s="151"/>
      <c r="E205" s="152"/>
    </row>
    <row r="206" spans="2:5" x14ac:dyDescent="0.15">
      <c r="B206" s="12"/>
      <c r="C206" s="12"/>
      <c r="D206" s="151"/>
      <c r="E206" s="152"/>
    </row>
    <row r="207" spans="2:5" x14ac:dyDescent="0.15">
      <c r="B207" s="12"/>
      <c r="C207" s="12"/>
      <c r="D207" s="151"/>
      <c r="E207" s="152"/>
    </row>
    <row r="208" spans="2:5" x14ac:dyDescent="0.15">
      <c r="B208" s="12"/>
      <c r="C208" s="12"/>
      <c r="D208" s="151"/>
      <c r="E208" s="152"/>
    </row>
    <row r="209" spans="2:5" x14ac:dyDescent="0.15">
      <c r="B209" s="12"/>
      <c r="C209" s="12"/>
      <c r="D209" s="151"/>
      <c r="E209" s="152"/>
    </row>
    <row r="210" spans="2:5" x14ac:dyDescent="0.15">
      <c r="B210" s="12"/>
      <c r="C210" s="12"/>
      <c r="D210" s="151"/>
      <c r="E210" s="152"/>
    </row>
    <row r="211" spans="2:5" x14ac:dyDescent="0.15">
      <c r="B211" s="12"/>
      <c r="C211" s="12"/>
      <c r="D211" s="151"/>
      <c r="E211" s="152"/>
    </row>
    <row r="212" spans="2:5" x14ac:dyDescent="0.15">
      <c r="B212" s="12"/>
      <c r="C212" s="12"/>
      <c r="D212" s="151"/>
      <c r="E212" s="152"/>
    </row>
    <row r="213" spans="2:5" x14ac:dyDescent="0.15">
      <c r="B213" s="12"/>
      <c r="C213" s="12"/>
      <c r="D213" s="151"/>
      <c r="E213" s="152"/>
    </row>
    <row r="214" spans="2:5" x14ac:dyDescent="0.15">
      <c r="B214" s="12"/>
      <c r="C214" s="12"/>
      <c r="D214" s="151"/>
      <c r="E214" s="152"/>
    </row>
    <row r="215" spans="2:5" x14ac:dyDescent="0.15">
      <c r="B215" s="12"/>
      <c r="C215" s="12"/>
      <c r="D215" s="151"/>
      <c r="E215" s="152"/>
    </row>
    <row r="216" spans="2:5" x14ac:dyDescent="0.15">
      <c r="B216" s="12"/>
      <c r="C216" s="12"/>
      <c r="D216" s="151"/>
      <c r="E216" s="152"/>
    </row>
    <row r="217" spans="2:5" x14ac:dyDescent="0.15">
      <c r="B217" s="12"/>
      <c r="C217" s="12"/>
      <c r="D217" s="151"/>
      <c r="E217" s="152"/>
    </row>
    <row r="218" spans="2:5" x14ac:dyDescent="0.15">
      <c r="B218" s="12"/>
      <c r="C218" s="12"/>
      <c r="D218" s="151"/>
      <c r="E218" s="152"/>
    </row>
    <row r="219" spans="2:5" x14ac:dyDescent="0.15">
      <c r="B219" s="12"/>
      <c r="C219" s="12"/>
      <c r="D219" s="151"/>
      <c r="E219" s="152"/>
    </row>
    <row r="220" spans="2:5" x14ac:dyDescent="0.15">
      <c r="B220" s="12"/>
      <c r="C220" s="12"/>
      <c r="D220" s="151"/>
      <c r="E220" s="152"/>
    </row>
    <row r="221" spans="2:5" x14ac:dyDescent="0.15">
      <c r="B221" s="12"/>
      <c r="C221" s="12"/>
      <c r="D221" s="151"/>
      <c r="E221" s="152"/>
    </row>
    <row r="222" spans="2:5" x14ac:dyDescent="0.15">
      <c r="B222" s="12"/>
      <c r="C222" s="12"/>
      <c r="D222" s="151"/>
      <c r="E222" s="152"/>
    </row>
    <row r="223" spans="2:5" x14ac:dyDescent="0.15">
      <c r="B223" s="12"/>
      <c r="C223" s="12"/>
      <c r="D223" s="151"/>
      <c r="E223" s="152"/>
    </row>
    <row r="224" spans="2:5" x14ac:dyDescent="0.15">
      <c r="B224" s="12"/>
      <c r="C224" s="12"/>
      <c r="D224" s="151"/>
      <c r="E224" s="152"/>
    </row>
    <row r="225" spans="2:5" x14ac:dyDescent="0.15">
      <c r="B225" s="12"/>
      <c r="C225" s="12"/>
      <c r="D225" s="151"/>
      <c r="E225" s="152"/>
    </row>
    <row r="226" spans="2:5" x14ac:dyDescent="0.15">
      <c r="B226" s="12"/>
      <c r="C226" s="12"/>
      <c r="D226" s="151"/>
      <c r="E226" s="152"/>
    </row>
    <row r="227" spans="2:5" x14ac:dyDescent="0.15">
      <c r="B227" s="12"/>
      <c r="C227" s="12"/>
      <c r="D227" s="151"/>
      <c r="E227" s="152"/>
    </row>
    <row r="228" spans="2:5" x14ac:dyDescent="0.15">
      <c r="B228" s="12"/>
      <c r="C228" s="12"/>
      <c r="D228" s="151"/>
      <c r="E228" s="152"/>
    </row>
    <row r="229" spans="2:5" x14ac:dyDescent="0.15">
      <c r="B229" s="12"/>
      <c r="C229" s="12"/>
      <c r="D229" s="151"/>
      <c r="E229" s="152"/>
    </row>
    <row r="230" spans="2:5" x14ac:dyDescent="0.15">
      <c r="B230" s="12"/>
      <c r="C230" s="12"/>
      <c r="D230" s="151"/>
      <c r="E230" s="152"/>
    </row>
    <row r="231" spans="2:5" x14ac:dyDescent="0.15">
      <c r="B231" s="12"/>
      <c r="C231" s="12"/>
      <c r="D231" s="151"/>
      <c r="E231" s="152"/>
    </row>
    <row r="232" spans="2:5" x14ac:dyDescent="0.15">
      <c r="B232" s="12"/>
      <c r="C232" s="12"/>
      <c r="D232" s="151"/>
      <c r="E232" s="152"/>
    </row>
    <row r="233" spans="2:5" x14ac:dyDescent="0.15">
      <c r="B233" s="12"/>
      <c r="C233" s="12"/>
      <c r="D233" s="151"/>
      <c r="E233" s="152"/>
    </row>
    <row r="234" spans="2:5" x14ac:dyDescent="0.15">
      <c r="B234" s="12"/>
      <c r="C234" s="12"/>
      <c r="D234" s="151"/>
      <c r="E234" s="152"/>
    </row>
    <row r="235" spans="2:5" x14ac:dyDescent="0.15">
      <c r="B235" s="12"/>
      <c r="C235" s="12"/>
      <c r="D235" s="151"/>
      <c r="E235" s="152"/>
    </row>
    <row r="236" spans="2:5" x14ac:dyDescent="0.15">
      <c r="B236" s="12"/>
      <c r="C236" s="12"/>
      <c r="D236" s="151"/>
      <c r="E236" s="152"/>
    </row>
    <row r="237" spans="2:5" x14ac:dyDescent="0.15">
      <c r="B237" s="12"/>
      <c r="C237" s="12"/>
      <c r="D237" s="151"/>
      <c r="E237" s="152"/>
    </row>
    <row r="238" spans="2:5" x14ac:dyDescent="0.15">
      <c r="B238" s="12"/>
      <c r="C238" s="12"/>
      <c r="D238" s="151"/>
      <c r="E238" s="152"/>
    </row>
    <row r="239" spans="2:5" x14ac:dyDescent="0.15">
      <c r="B239" s="12"/>
      <c r="C239" s="12"/>
      <c r="D239" s="151"/>
      <c r="E239" s="152"/>
    </row>
    <row r="240" spans="2:5" x14ac:dyDescent="0.15">
      <c r="B240" s="12"/>
      <c r="C240" s="12"/>
      <c r="D240" s="151"/>
      <c r="E240" s="152"/>
    </row>
    <row r="241" spans="2:5" x14ac:dyDescent="0.15">
      <c r="B241" s="12"/>
      <c r="C241" s="12"/>
      <c r="D241" s="151"/>
      <c r="E241" s="152"/>
    </row>
    <row r="242" spans="2:5" x14ac:dyDescent="0.15">
      <c r="B242" s="12"/>
      <c r="C242" s="12"/>
      <c r="D242" s="151"/>
      <c r="E242" s="152"/>
    </row>
    <row r="243" spans="2:5" x14ac:dyDescent="0.15">
      <c r="B243" s="12"/>
      <c r="C243" s="12"/>
      <c r="D243" s="151"/>
      <c r="E243" s="152"/>
    </row>
    <row r="244" spans="2:5" x14ac:dyDescent="0.15">
      <c r="B244" s="12"/>
      <c r="C244" s="12"/>
      <c r="D244" s="151"/>
      <c r="E244" s="152"/>
    </row>
    <row r="245" spans="2:5" x14ac:dyDescent="0.15">
      <c r="B245" s="12"/>
      <c r="C245" s="12"/>
      <c r="D245" s="151"/>
      <c r="E245" s="152"/>
    </row>
    <row r="246" spans="2:5" x14ac:dyDescent="0.15">
      <c r="B246" s="12"/>
      <c r="C246" s="12"/>
      <c r="D246" s="151"/>
      <c r="E246" s="152"/>
    </row>
    <row r="247" spans="2:5" x14ac:dyDescent="0.15">
      <c r="B247" s="12"/>
      <c r="C247" s="12"/>
      <c r="D247" s="151"/>
      <c r="E247" s="152"/>
    </row>
    <row r="248" spans="2:5" x14ac:dyDescent="0.15">
      <c r="B248" s="12"/>
      <c r="C248" s="12"/>
      <c r="D248" s="151"/>
      <c r="E248" s="152"/>
    </row>
    <row r="249" spans="2:5" x14ac:dyDescent="0.15">
      <c r="B249" s="12"/>
      <c r="C249" s="12"/>
      <c r="D249" s="151"/>
      <c r="E249" s="152"/>
    </row>
    <row r="250" spans="2:5" x14ac:dyDescent="0.15">
      <c r="B250" s="12"/>
      <c r="C250" s="12"/>
      <c r="D250" s="151"/>
      <c r="E250" s="152"/>
    </row>
    <row r="251" spans="2:5" x14ac:dyDescent="0.15">
      <c r="B251" s="12"/>
      <c r="C251" s="12"/>
      <c r="D251" s="151"/>
      <c r="E251" s="152"/>
    </row>
    <row r="252" spans="2:5" x14ac:dyDescent="0.15">
      <c r="B252" s="12"/>
      <c r="C252" s="12"/>
      <c r="D252" s="151"/>
      <c r="E252" s="152"/>
    </row>
    <row r="253" spans="2:5" x14ac:dyDescent="0.15">
      <c r="B253" s="12"/>
      <c r="C253" s="12"/>
      <c r="D253" s="151"/>
      <c r="E253" s="152"/>
    </row>
    <row r="254" spans="2:5" x14ac:dyDescent="0.15">
      <c r="B254" s="12"/>
      <c r="C254" s="12"/>
      <c r="D254" s="151"/>
      <c r="E254" s="152"/>
    </row>
    <row r="255" spans="2:5" x14ac:dyDescent="0.15">
      <c r="B255" s="12"/>
      <c r="C255" s="12"/>
      <c r="D255" s="151"/>
      <c r="E255" s="152"/>
    </row>
    <row r="256" spans="2:5" x14ac:dyDescent="0.15">
      <c r="B256" s="12"/>
      <c r="C256" s="12"/>
      <c r="D256" s="151"/>
      <c r="E256" s="152"/>
    </row>
    <row r="257" spans="2:5" x14ac:dyDescent="0.15">
      <c r="B257" s="12"/>
      <c r="C257" s="12"/>
      <c r="D257" s="151"/>
      <c r="E257" s="152"/>
    </row>
    <row r="258" spans="2:5" x14ac:dyDescent="0.15">
      <c r="B258" s="12"/>
      <c r="C258" s="12"/>
      <c r="D258" s="151"/>
      <c r="E258" s="152"/>
    </row>
    <row r="259" spans="2:5" x14ac:dyDescent="0.15">
      <c r="B259" s="12"/>
      <c r="C259" s="12"/>
      <c r="D259" s="151"/>
      <c r="E259" s="152"/>
    </row>
    <row r="260" spans="2:5" x14ac:dyDescent="0.15">
      <c r="B260" s="12"/>
      <c r="C260" s="12"/>
      <c r="D260" s="151"/>
      <c r="E260" s="152"/>
    </row>
    <row r="261" spans="2:5" x14ac:dyDescent="0.15">
      <c r="B261" s="12"/>
      <c r="C261" s="12"/>
      <c r="D261" s="151"/>
      <c r="E261" s="152"/>
    </row>
    <row r="262" spans="2:5" x14ac:dyDescent="0.15">
      <c r="B262" s="12"/>
      <c r="C262" s="12"/>
      <c r="D262" s="151"/>
      <c r="E262" s="152"/>
    </row>
    <row r="263" spans="2:5" x14ac:dyDescent="0.15">
      <c r="B263" s="12"/>
      <c r="C263" s="12"/>
      <c r="D263" s="151"/>
      <c r="E263" s="152"/>
    </row>
    <row r="264" spans="2:5" x14ac:dyDescent="0.15">
      <c r="B264" s="12"/>
      <c r="C264" s="12"/>
      <c r="D264" s="151"/>
      <c r="E264" s="152"/>
    </row>
    <row r="265" spans="2:5" x14ac:dyDescent="0.15">
      <c r="B265" s="12"/>
      <c r="C265" s="12"/>
      <c r="D265" s="151"/>
      <c r="E265" s="152"/>
    </row>
    <row r="266" spans="2:5" x14ac:dyDescent="0.15">
      <c r="B266" s="12"/>
      <c r="C266" s="12"/>
      <c r="D266" s="151"/>
      <c r="E266" s="152"/>
    </row>
    <row r="267" spans="2:5" x14ac:dyDescent="0.15">
      <c r="B267" s="12"/>
      <c r="C267" s="12"/>
      <c r="D267" s="151"/>
      <c r="E267" s="152"/>
    </row>
    <row r="268" spans="2:5" x14ac:dyDescent="0.15">
      <c r="B268" s="12"/>
      <c r="C268" s="12"/>
      <c r="D268" s="151"/>
      <c r="E268" s="152"/>
    </row>
    <row r="269" spans="2:5" x14ac:dyDescent="0.15">
      <c r="B269" s="12"/>
      <c r="C269" s="12"/>
      <c r="D269" s="151"/>
      <c r="E269" s="152"/>
    </row>
    <row r="270" spans="2:5" x14ac:dyDescent="0.15">
      <c r="B270" s="12"/>
      <c r="C270" s="12"/>
      <c r="D270" s="151"/>
      <c r="E270" s="152"/>
    </row>
    <row r="271" spans="2:5" x14ac:dyDescent="0.15">
      <c r="B271" s="12"/>
      <c r="C271" s="12"/>
      <c r="D271" s="151"/>
      <c r="E271" s="152"/>
    </row>
    <row r="272" spans="2:5" x14ac:dyDescent="0.15">
      <c r="B272" s="12"/>
      <c r="C272" s="12"/>
      <c r="D272" s="151"/>
      <c r="E272" s="152"/>
    </row>
    <row r="273" spans="2:5" x14ac:dyDescent="0.15">
      <c r="B273" s="12"/>
      <c r="C273" s="12"/>
      <c r="D273" s="151"/>
      <c r="E273" s="152"/>
    </row>
    <row r="274" spans="2:5" x14ac:dyDescent="0.15">
      <c r="B274" s="12"/>
      <c r="C274" s="12"/>
      <c r="D274" s="151"/>
      <c r="E274" s="152"/>
    </row>
    <row r="275" spans="2:5" x14ac:dyDescent="0.15">
      <c r="B275" s="12"/>
      <c r="C275" s="12"/>
      <c r="D275" s="151"/>
      <c r="E275" s="152"/>
    </row>
    <row r="276" spans="2:5" x14ac:dyDescent="0.15">
      <c r="B276" s="12"/>
      <c r="C276" s="12"/>
      <c r="D276" s="151"/>
      <c r="E276" s="152"/>
    </row>
    <row r="277" spans="2:5" x14ac:dyDescent="0.15">
      <c r="B277" s="12"/>
      <c r="C277" s="12"/>
      <c r="D277" s="151"/>
      <c r="E277" s="152"/>
    </row>
    <row r="278" spans="2:5" x14ac:dyDescent="0.15">
      <c r="B278" s="12"/>
      <c r="C278" s="12"/>
      <c r="D278" s="151"/>
      <c r="E278" s="152"/>
    </row>
    <row r="279" spans="2:5" x14ac:dyDescent="0.15">
      <c r="B279" s="12"/>
      <c r="C279" s="12"/>
      <c r="D279" s="151"/>
      <c r="E279" s="152"/>
    </row>
    <row r="280" spans="2:5" x14ac:dyDescent="0.15">
      <c r="B280" s="12"/>
      <c r="C280" s="12"/>
      <c r="D280" s="151"/>
      <c r="E280" s="152"/>
    </row>
    <row r="281" spans="2:5" x14ac:dyDescent="0.15">
      <c r="B281" s="12"/>
      <c r="C281" s="12"/>
      <c r="D281" s="151"/>
      <c r="E281" s="152"/>
    </row>
    <row r="282" spans="2:5" x14ac:dyDescent="0.15">
      <c r="B282" s="12"/>
      <c r="C282" s="12"/>
      <c r="D282" s="151"/>
      <c r="E282" s="152"/>
    </row>
    <row r="283" spans="2:5" x14ac:dyDescent="0.15">
      <c r="B283" s="12"/>
      <c r="C283" s="12"/>
      <c r="D283" s="151"/>
      <c r="E283" s="152"/>
    </row>
    <row r="284" spans="2:5" x14ac:dyDescent="0.15">
      <c r="B284" s="12"/>
      <c r="C284" s="12"/>
      <c r="D284" s="151"/>
      <c r="E284" s="152"/>
    </row>
    <row r="285" spans="2:5" x14ac:dyDescent="0.15">
      <c r="B285" s="12"/>
      <c r="C285" s="12"/>
      <c r="D285" s="151"/>
      <c r="E285" s="152"/>
    </row>
    <row r="286" spans="2:5" x14ac:dyDescent="0.15">
      <c r="B286" s="12"/>
      <c r="C286" s="12"/>
      <c r="D286" s="151"/>
      <c r="E286" s="152"/>
    </row>
    <row r="287" spans="2:5" x14ac:dyDescent="0.15">
      <c r="B287" s="12"/>
      <c r="C287" s="12"/>
      <c r="D287" s="151"/>
      <c r="E287" s="152"/>
    </row>
    <row r="288" spans="2:5" x14ac:dyDescent="0.15">
      <c r="B288" s="12"/>
      <c r="C288" s="12"/>
      <c r="D288" s="151"/>
      <c r="E288" s="152"/>
    </row>
    <row r="289" spans="2:5" x14ac:dyDescent="0.15">
      <c r="B289" s="12"/>
      <c r="C289" s="12"/>
      <c r="D289" s="151"/>
      <c r="E289" s="152"/>
    </row>
    <row r="290" spans="2:5" x14ac:dyDescent="0.15">
      <c r="B290" s="12"/>
      <c r="C290" s="12"/>
      <c r="D290" s="151"/>
      <c r="E290" s="152"/>
    </row>
    <row r="291" spans="2:5" x14ac:dyDescent="0.15">
      <c r="B291" s="12"/>
      <c r="C291" s="12"/>
      <c r="D291" s="151"/>
      <c r="E291" s="152"/>
    </row>
    <row r="292" spans="2:5" x14ac:dyDescent="0.15">
      <c r="B292" s="12"/>
      <c r="C292" s="12"/>
      <c r="D292" s="151"/>
      <c r="E292" s="152"/>
    </row>
    <row r="293" spans="2:5" x14ac:dyDescent="0.15">
      <c r="B293" s="12"/>
      <c r="C293" s="12"/>
      <c r="D293" s="151"/>
      <c r="E293" s="152"/>
    </row>
    <row r="294" spans="2:5" x14ac:dyDescent="0.15">
      <c r="B294" s="12"/>
      <c r="C294" s="12"/>
      <c r="D294" s="151"/>
      <c r="E294" s="152"/>
    </row>
    <row r="295" spans="2:5" x14ac:dyDescent="0.15">
      <c r="B295" s="12"/>
      <c r="C295" s="12"/>
      <c r="D295" s="151"/>
      <c r="E295" s="152"/>
    </row>
    <row r="296" spans="2:5" x14ac:dyDescent="0.15">
      <c r="B296" s="12"/>
      <c r="C296" s="12"/>
      <c r="D296" s="151"/>
      <c r="E296" s="152"/>
    </row>
    <row r="297" spans="2:5" x14ac:dyDescent="0.15">
      <c r="B297" s="12"/>
      <c r="C297" s="12"/>
      <c r="D297" s="151"/>
      <c r="E297" s="152"/>
    </row>
    <row r="298" spans="2:5" x14ac:dyDescent="0.15">
      <c r="B298" s="12"/>
      <c r="C298" s="12"/>
      <c r="D298" s="151"/>
      <c r="E298" s="152"/>
    </row>
    <row r="299" spans="2:5" x14ac:dyDescent="0.15">
      <c r="B299" s="12"/>
      <c r="C299" s="12"/>
      <c r="D299" s="151"/>
      <c r="E299" s="152"/>
    </row>
    <row r="300" spans="2:5" x14ac:dyDescent="0.15">
      <c r="B300" s="12"/>
      <c r="C300" s="12"/>
      <c r="D300" s="151"/>
      <c r="E300" s="152"/>
    </row>
    <row r="301" spans="2:5" x14ac:dyDescent="0.15">
      <c r="B301" s="12"/>
      <c r="C301" s="12"/>
      <c r="D301" s="151"/>
      <c r="E301" s="152"/>
    </row>
    <row r="302" spans="2:5" x14ac:dyDescent="0.15">
      <c r="B302" s="12"/>
      <c r="C302" s="12"/>
      <c r="D302" s="151"/>
      <c r="E302" s="152"/>
    </row>
    <row r="303" spans="2:5" x14ac:dyDescent="0.15">
      <c r="B303" s="12"/>
      <c r="C303" s="12"/>
      <c r="D303" s="151"/>
      <c r="E303" s="152"/>
    </row>
    <row r="304" spans="2:5" x14ac:dyDescent="0.15">
      <c r="B304" s="12"/>
      <c r="C304" s="12"/>
      <c r="D304" s="151"/>
      <c r="E304" s="152"/>
    </row>
    <row r="305" spans="2:5" x14ac:dyDescent="0.15">
      <c r="B305" s="12"/>
      <c r="C305" s="12"/>
      <c r="D305" s="151"/>
      <c r="E305" s="152"/>
    </row>
    <row r="306" spans="2:5" x14ac:dyDescent="0.15">
      <c r="B306" s="12"/>
      <c r="C306" s="12"/>
      <c r="D306" s="151"/>
      <c r="E306" s="152"/>
    </row>
    <row r="307" spans="2:5" x14ac:dyDescent="0.15">
      <c r="B307" s="12"/>
      <c r="C307" s="12"/>
      <c r="D307" s="151"/>
      <c r="E307" s="152"/>
    </row>
    <row r="308" spans="2:5" x14ac:dyDescent="0.15">
      <c r="B308" s="12"/>
      <c r="C308" s="12"/>
      <c r="D308" s="151"/>
      <c r="E308" s="152"/>
    </row>
    <row r="309" spans="2:5" x14ac:dyDescent="0.15">
      <c r="B309" s="12"/>
      <c r="C309" s="12"/>
      <c r="D309" s="151"/>
      <c r="E309" s="152"/>
    </row>
    <row r="310" spans="2:5" x14ac:dyDescent="0.15">
      <c r="B310" s="12"/>
      <c r="C310" s="12"/>
      <c r="D310" s="151"/>
      <c r="E310" s="152"/>
    </row>
    <row r="311" spans="2:5" x14ac:dyDescent="0.15">
      <c r="B311" s="12"/>
      <c r="C311" s="12"/>
      <c r="D311" s="151"/>
      <c r="E311" s="152"/>
    </row>
    <row r="312" spans="2:5" x14ac:dyDescent="0.15">
      <c r="B312" s="12"/>
      <c r="C312" s="12"/>
      <c r="D312" s="151"/>
      <c r="E312" s="152"/>
    </row>
    <row r="313" spans="2:5" x14ac:dyDescent="0.15">
      <c r="B313" s="12"/>
      <c r="C313" s="12"/>
      <c r="D313" s="151"/>
      <c r="E313" s="152"/>
    </row>
    <row r="314" spans="2:5" x14ac:dyDescent="0.15">
      <c r="B314" s="12"/>
      <c r="C314" s="12"/>
      <c r="D314" s="151"/>
      <c r="E314" s="152"/>
    </row>
    <row r="315" spans="2:5" x14ac:dyDescent="0.15">
      <c r="B315" s="12"/>
      <c r="C315" s="12"/>
      <c r="D315" s="151"/>
      <c r="E315" s="152"/>
    </row>
    <row r="316" spans="2:5" x14ac:dyDescent="0.15">
      <c r="B316" s="12"/>
      <c r="C316" s="12"/>
      <c r="D316" s="151"/>
      <c r="E316" s="152"/>
    </row>
    <row r="317" spans="2:5" x14ac:dyDescent="0.15">
      <c r="B317" s="12"/>
      <c r="C317" s="12"/>
      <c r="D317" s="151"/>
      <c r="E317" s="152"/>
    </row>
    <row r="318" spans="2:5" x14ac:dyDescent="0.15">
      <c r="B318" s="12"/>
      <c r="C318" s="12"/>
      <c r="D318" s="151"/>
      <c r="E318" s="152"/>
    </row>
    <row r="319" spans="2:5" x14ac:dyDescent="0.15">
      <c r="B319" s="12"/>
      <c r="C319" s="12"/>
      <c r="D319" s="151"/>
      <c r="E319" s="152"/>
    </row>
    <row r="320" spans="2:5" x14ac:dyDescent="0.15">
      <c r="B320" s="12"/>
      <c r="C320" s="12"/>
      <c r="D320" s="151"/>
      <c r="E320" s="152"/>
    </row>
    <row r="321" spans="2:5" x14ac:dyDescent="0.15">
      <c r="B321" s="12"/>
      <c r="C321" s="12"/>
      <c r="D321" s="151"/>
      <c r="E321" s="152"/>
    </row>
    <row r="322" spans="2:5" x14ac:dyDescent="0.15">
      <c r="B322" s="12"/>
      <c r="C322" s="12"/>
      <c r="D322" s="151"/>
      <c r="E322" s="152"/>
    </row>
    <row r="323" spans="2:5" x14ac:dyDescent="0.15">
      <c r="B323" s="12"/>
      <c r="C323" s="12"/>
      <c r="D323" s="151"/>
      <c r="E323" s="152"/>
    </row>
    <row r="324" spans="2:5" x14ac:dyDescent="0.15">
      <c r="B324" s="12"/>
      <c r="C324" s="12"/>
      <c r="D324" s="151"/>
      <c r="E324" s="152"/>
    </row>
    <row r="325" spans="2:5" x14ac:dyDescent="0.15">
      <c r="B325" s="12"/>
      <c r="C325" s="12"/>
      <c r="D325" s="151"/>
      <c r="E325" s="152"/>
    </row>
    <row r="326" spans="2:5" x14ac:dyDescent="0.15">
      <c r="B326" s="12"/>
      <c r="C326" s="12"/>
      <c r="D326" s="151"/>
      <c r="E326" s="152"/>
    </row>
    <row r="327" spans="2:5" x14ac:dyDescent="0.15">
      <c r="B327" s="12"/>
      <c r="C327" s="12"/>
      <c r="D327" s="151"/>
      <c r="E327" s="152"/>
    </row>
    <row r="328" spans="2:5" x14ac:dyDescent="0.15">
      <c r="B328" s="12"/>
      <c r="C328" s="12"/>
      <c r="D328" s="151"/>
      <c r="E328" s="152"/>
    </row>
    <row r="329" spans="2:5" x14ac:dyDescent="0.15">
      <c r="B329" s="12"/>
      <c r="C329" s="12"/>
      <c r="D329" s="151"/>
      <c r="E329" s="152"/>
    </row>
    <row r="330" spans="2:5" x14ac:dyDescent="0.15">
      <c r="B330" s="12"/>
      <c r="C330" s="12"/>
      <c r="D330" s="151"/>
      <c r="E330" s="152"/>
    </row>
    <row r="331" spans="2:5" x14ac:dyDescent="0.15">
      <c r="B331" s="12"/>
      <c r="C331" s="12"/>
      <c r="D331" s="151"/>
      <c r="E331" s="152"/>
    </row>
    <row r="332" spans="2:5" x14ac:dyDescent="0.15">
      <c r="B332" s="12"/>
      <c r="C332" s="12"/>
      <c r="D332" s="151"/>
      <c r="E332" s="152"/>
    </row>
    <row r="333" spans="2:5" x14ac:dyDescent="0.15">
      <c r="B333" s="12"/>
      <c r="C333" s="12"/>
      <c r="D333" s="151"/>
      <c r="E333" s="152"/>
    </row>
    <row r="334" spans="2:5" x14ac:dyDescent="0.15">
      <c r="B334" s="12"/>
      <c r="C334" s="12"/>
      <c r="D334" s="151"/>
      <c r="E334" s="152"/>
    </row>
    <row r="335" spans="2:5" x14ac:dyDescent="0.15">
      <c r="B335" s="12"/>
      <c r="C335" s="12"/>
      <c r="D335" s="151"/>
      <c r="E335" s="152"/>
    </row>
    <row r="336" spans="2:5" x14ac:dyDescent="0.15">
      <c r="B336" s="12"/>
      <c r="C336" s="12"/>
      <c r="D336" s="151"/>
      <c r="E336" s="152"/>
    </row>
    <row r="337" spans="2:5" x14ac:dyDescent="0.15">
      <c r="B337" s="12"/>
      <c r="C337" s="12"/>
      <c r="D337" s="151"/>
      <c r="E337" s="152"/>
    </row>
    <row r="338" spans="2:5" x14ac:dyDescent="0.15">
      <c r="B338" s="12"/>
      <c r="C338" s="12"/>
      <c r="D338" s="151"/>
      <c r="E338" s="152"/>
    </row>
    <row r="339" spans="2:5" x14ac:dyDescent="0.15">
      <c r="B339" s="12"/>
      <c r="C339" s="12"/>
      <c r="D339" s="151"/>
      <c r="E339" s="152"/>
    </row>
    <row r="340" spans="2:5" x14ac:dyDescent="0.15">
      <c r="B340" s="12"/>
      <c r="C340" s="12"/>
      <c r="D340" s="151"/>
      <c r="E340" s="152"/>
    </row>
    <row r="341" spans="2:5" x14ac:dyDescent="0.15">
      <c r="B341" s="12"/>
      <c r="C341" s="12"/>
      <c r="D341" s="151"/>
      <c r="E341" s="152"/>
    </row>
    <row r="342" spans="2:5" x14ac:dyDescent="0.15">
      <c r="B342" s="12"/>
      <c r="C342" s="12"/>
      <c r="D342" s="151"/>
      <c r="E342" s="152"/>
    </row>
    <row r="343" spans="2:5" x14ac:dyDescent="0.15">
      <c r="B343" s="12"/>
      <c r="C343" s="12"/>
      <c r="D343" s="151"/>
      <c r="E343" s="152"/>
    </row>
    <row r="344" spans="2:5" x14ac:dyDescent="0.15">
      <c r="B344" s="12"/>
      <c r="C344" s="12"/>
      <c r="D344" s="151"/>
      <c r="E344" s="152"/>
    </row>
    <row r="345" spans="2:5" x14ac:dyDescent="0.15">
      <c r="B345" s="12"/>
      <c r="C345" s="12"/>
      <c r="D345" s="151"/>
      <c r="E345" s="152"/>
    </row>
    <row r="346" spans="2:5" x14ac:dyDescent="0.15">
      <c r="B346" s="12"/>
      <c r="C346" s="12"/>
      <c r="D346" s="151"/>
      <c r="E346" s="152"/>
    </row>
    <row r="347" spans="2:5" x14ac:dyDescent="0.15">
      <c r="B347" s="12"/>
      <c r="C347" s="12"/>
      <c r="D347" s="151"/>
      <c r="E347" s="152"/>
    </row>
    <row r="348" spans="2:5" x14ac:dyDescent="0.15">
      <c r="B348" s="12"/>
      <c r="C348" s="12"/>
      <c r="D348" s="151"/>
      <c r="E348" s="152"/>
    </row>
    <row r="349" spans="2:5" x14ac:dyDescent="0.15">
      <c r="B349" s="12"/>
      <c r="C349" s="12"/>
      <c r="D349" s="151"/>
      <c r="E349" s="152"/>
    </row>
    <row r="350" spans="2:5" x14ac:dyDescent="0.15">
      <c r="B350" s="12"/>
      <c r="C350" s="12"/>
      <c r="D350" s="151"/>
      <c r="E350" s="152"/>
    </row>
    <row r="351" spans="2:5" x14ac:dyDescent="0.15">
      <c r="B351" s="12"/>
      <c r="C351" s="12"/>
      <c r="D351" s="151"/>
      <c r="E351" s="152"/>
    </row>
    <row r="352" spans="2:5" x14ac:dyDescent="0.15">
      <c r="B352" s="12"/>
      <c r="C352" s="12"/>
      <c r="D352" s="151"/>
      <c r="E352" s="152"/>
    </row>
    <row r="353" spans="2:5" x14ac:dyDescent="0.15">
      <c r="B353" s="12"/>
      <c r="C353" s="12"/>
      <c r="D353" s="151"/>
      <c r="E353" s="152"/>
    </row>
    <row r="354" spans="2:5" x14ac:dyDescent="0.15">
      <c r="B354" s="12"/>
      <c r="C354" s="12"/>
      <c r="D354" s="151"/>
      <c r="E354" s="152"/>
    </row>
    <row r="355" spans="2:5" x14ac:dyDescent="0.15">
      <c r="B355" s="12"/>
      <c r="C355" s="12"/>
      <c r="D355" s="151"/>
      <c r="E355" s="152"/>
    </row>
    <row r="356" spans="2:5" x14ac:dyDescent="0.15">
      <c r="B356" s="12"/>
      <c r="C356" s="12"/>
      <c r="D356" s="151"/>
      <c r="E356" s="152"/>
    </row>
    <row r="357" spans="2:5" x14ac:dyDescent="0.15">
      <c r="B357" s="12"/>
      <c r="C357" s="12"/>
      <c r="D357" s="151"/>
      <c r="E357" s="152"/>
    </row>
    <row r="358" spans="2:5" x14ac:dyDescent="0.15">
      <c r="B358" s="12"/>
      <c r="C358" s="12"/>
      <c r="D358" s="151"/>
      <c r="E358" s="152"/>
    </row>
    <row r="359" spans="2:5" x14ac:dyDescent="0.15">
      <c r="B359" s="12"/>
      <c r="C359" s="12"/>
      <c r="D359" s="151"/>
      <c r="E359" s="152"/>
    </row>
    <row r="360" spans="2:5" x14ac:dyDescent="0.15">
      <c r="B360" s="12"/>
      <c r="C360" s="12"/>
      <c r="D360" s="151"/>
      <c r="E360" s="152"/>
    </row>
    <row r="361" spans="2:5" x14ac:dyDescent="0.15">
      <c r="B361" s="12"/>
      <c r="C361" s="12"/>
      <c r="D361" s="151"/>
      <c r="E361" s="152"/>
    </row>
    <row r="362" spans="2:5" x14ac:dyDescent="0.15">
      <c r="B362" s="12"/>
      <c r="C362" s="12"/>
      <c r="D362" s="151"/>
      <c r="E362" s="152"/>
    </row>
    <row r="363" spans="2:5" x14ac:dyDescent="0.15">
      <c r="B363" s="12"/>
      <c r="C363" s="12"/>
      <c r="D363" s="151"/>
      <c r="E363" s="152"/>
    </row>
    <row r="364" spans="2:5" x14ac:dyDescent="0.15">
      <c r="B364" s="12"/>
      <c r="C364" s="12"/>
      <c r="D364" s="151"/>
      <c r="E364" s="152"/>
    </row>
    <row r="365" spans="2:5" x14ac:dyDescent="0.15">
      <c r="B365" s="12"/>
      <c r="C365" s="12"/>
      <c r="D365" s="151"/>
      <c r="E365" s="152"/>
    </row>
    <row r="366" spans="2:5" x14ac:dyDescent="0.15">
      <c r="B366" s="12"/>
      <c r="C366" s="12"/>
      <c r="D366" s="151"/>
      <c r="E366" s="152"/>
    </row>
    <row r="367" spans="2:5" x14ac:dyDescent="0.15">
      <c r="B367" s="12"/>
      <c r="C367" s="12"/>
      <c r="D367" s="151"/>
      <c r="E367" s="152"/>
    </row>
    <row r="368" spans="2:5" x14ac:dyDescent="0.15">
      <c r="B368" s="12"/>
      <c r="C368" s="12"/>
      <c r="D368" s="151"/>
      <c r="E368" s="152"/>
    </row>
    <row r="369" spans="2:5" x14ac:dyDescent="0.15">
      <c r="B369" s="12"/>
      <c r="C369" s="12"/>
      <c r="D369" s="151"/>
      <c r="E369" s="152"/>
    </row>
    <row r="370" spans="2:5" x14ac:dyDescent="0.15">
      <c r="B370" s="12"/>
      <c r="C370" s="12"/>
      <c r="D370" s="151"/>
      <c r="E370" s="152"/>
    </row>
    <row r="371" spans="2:5" x14ac:dyDescent="0.15">
      <c r="B371" s="12"/>
      <c r="C371" s="12"/>
      <c r="D371" s="151"/>
      <c r="E371" s="152"/>
    </row>
    <row r="372" spans="2:5" x14ac:dyDescent="0.15">
      <c r="B372" s="12"/>
      <c r="C372" s="12"/>
      <c r="D372" s="151"/>
      <c r="E372" s="152"/>
    </row>
  </sheetData>
  <mergeCells count="2">
    <mergeCell ref="B2:E2"/>
    <mergeCell ref="B45:B49"/>
  </mergeCells>
  <phoneticPr fontId="2"/>
  <printOptions horizontalCentered="1"/>
  <pageMargins left="0.59055118110236227" right="0.59055118110236227" top="0.59055118110236227" bottom="0.39370078740157483" header="0" footer="0"/>
  <pageSetup paperSize="9" orientation="portrait" r:id="rId1"/>
  <headerFooter alignWithMargins="0">
    <oddFooter>&amp;C&amp;"ＭＳ 明朝,標準"-47-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85BF6-9524-4906-B447-696FFA1B1310}">
  <dimension ref="A2:I81"/>
  <sheetViews>
    <sheetView view="pageBreakPreview" zoomScaleNormal="100" zoomScaleSheetLayoutView="100" workbookViewId="0">
      <selection activeCell="B5" sqref="B5:D9"/>
    </sheetView>
  </sheetViews>
  <sheetFormatPr defaultRowHeight="13.5" x14ac:dyDescent="0.15"/>
  <cols>
    <col min="1" max="1" width="9" style="13"/>
    <col min="2" max="2" width="16.375" style="13" customWidth="1"/>
    <col min="3" max="3" width="4.75" style="13" customWidth="1"/>
    <col min="4" max="4" width="17.625" style="13" customWidth="1"/>
    <col min="5" max="5" width="4.875" style="13" customWidth="1"/>
    <col min="6" max="9" width="11.125" style="13" customWidth="1"/>
    <col min="10" max="16384" width="9" style="13"/>
  </cols>
  <sheetData>
    <row r="2" spans="2:9" ht="14.25" x14ac:dyDescent="0.15">
      <c r="B2" s="307" t="s">
        <v>97</v>
      </c>
      <c r="C2" s="307"/>
      <c r="D2" s="307"/>
      <c r="E2" s="307"/>
      <c r="F2" s="307"/>
      <c r="G2" s="307"/>
      <c r="H2" s="307"/>
      <c r="I2" s="307"/>
    </row>
    <row r="3" spans="2:9" ht="14.25" thickBot="1" x14ac:dyDescent="0.2">
      <c r="B3" s="12"/>
      <c r="C3" s="12"/>
      <c r="D3" s="12"/>
      <c r="E3" s="12"/>
      <c r="F3" s="12"/>
      <c r="G3" s="12"/>
      <c r="H3" s="12"/>
      <c r="I3" s="136" t="s">
        <v>91</v>
      </c>
    </row>
    <row r="4" spans="2:9" ht="15.95" customHeight="1" x14ac:dyDescent="0.15">
      <c r="B4" s="370" t="s">
        <v>49</v>
      </c>
      <c r="C4" s="371"/>
      <c r="D4" s="372"/>
      <c r="E4" s="248" t="s">
        <v>15</v>
      </c>
      <c r="F4" s="248" t="s">
        <v>21</v>
      </c>
      <c r="G4" s="248" t="s">
        <v>22</v>
      </c>
      <c r="H4" s="246" t="s">
        <v>40</v>
      </c>
      <c r="I4" s="147" t="s">
        <v>23</v>
      </c>
    </row>
    <row r="5" spans="2:9" ht="15.95" customHeight="1" x14ac:dyDescent="0.15">
      <c r="B5" s="329" t="s">
        <v>50</v>
      </c>
      <c r="C5" s="330"/>
      <c r="D5" s="331"/>
      <c r="E5" s="1" t="s">
        <v>158</v>
      </c>
      <c r="F5" s="60">
        <v>1</v>
      </c>
      <c r="G5" s="60">
        <v>0</v>
      </c>
      <c r="H5" s="47">
        <v>7</v>
      </c>
      <c r="I5" s="179">
        <v>8</v>
      </c>
    </row>
    <row r="6" spans="2:9" ht="15.95" customHeight="1" x14ac:dyDescent="0.15">
      <c r="B6" s="329"/>
      <c r="C6" s="330"/>
      <c r="D6" s="331"/>
      <c r="E6" s="1" t="s">
        <v>159</v>
      </c>
      <c r="F6" s="54">
        <v>1</v>
      </c>
      <c r="G6" s="54">
        <v>0</v>
      </c>
      <c r="H6" s="43">
        <v>5</v>
      </c>
      <c r="I6" s="57">
        <v>6</v>
      </c>
    </row>
    <row r="7" spans="2:9" ht="15.95" customHeight="1" x14ac:dyDescent="0.15">
      <c r="B7" s="329"/>
      <c r="C7" s="330"/>
      <c r="D7" s="331"/>
      <c r="E7" s="2" t="s">
        <v>161</v>
      </c>
      <c r="F7" s="56">
        <v>1</v>
      </c>
      <c r="G7" s="56">
        <v>0</v>
      </c>
      <c r="H7" s="45">
        <v>4</v>
      </c>
      <c r="I7" s="61">
        <v>5</v>
      </c>
    </row>
    <row r="8" spans="2:9" ht="15.95" customHeight="1" x14ac:dyDescent="0.15">
      <c r="B8" s="329"/>
      <c r="C8" s="330"/>
      <c r="D8" s="331"/>
      <c r="E8" s="6" t="s">
        <v>182</v>
      </c>
      <c r="F8" s="56">
        <v>1</v>
      </c>
      <c r="G8" s="56">
        <v>0</v>
      </c>
      <c r="H8" s="45">
        <v>4</v>
      </c>
      <c r="I8" s="57">
        <v>5</v>
      </c>
    </row>
    <row r="9" spans="2:9" ht="15.95" customHeight="1" x14ac:dyDescent="0.15">
      <c r="B9" s="332"/>
      <c r="C9" s="333"/>
      <c r="D9" s="334"/>
      <c r="E9" s="277" t="s">
        <v>188</v>
      </c>
      <c r="F9" s="73">
        <v>1</v>
      </c>
      <c r="G9" s="73">
        <v>0</v>
      </c>
      <c r="H9" s="74">
        <v>5</v>
      </c>
      <c r="I9" s="278">
        <v>6</v>
      </c>
    </row>
    <row r="10" spans="2:9" ht="15.95" customHeight="1" x14ac:dyDescent="0.15">
      <c r="B10" s="7"/>
      <c r="C10" s="240"/>
      <c r="D10" s="354" t="s">
        <v>24</v>
      </c>
      <c r="E10" s="6" t="s">
        <v>158</v>
      </c>
      <c r="F10" s="58">
        <v>3</v>
      </c>
      <c r="G10" s="58">
        <v>0</v>
      </c>
      <c r="H10" s="49">
        <v>2</v>
      </c>
      <c r="I10" s="59">
        <v>0</v>
      </c>
    </row>
    <row r="11" spans="2:9" ht="15.95" customHeight="1" x14ac:dyDescent="0.15">
      <c r="B11" s="7"/>
      <c r="C11" s="240"/>
      <c r="D11" s="354"/>
      <c r="E11" s="1" t="s">
        <v>159</v>
      </c>
      <c r="F11" s="58">
        <v>5</v>
      </c>
      <c r="G11" s="58">
        <v>1</v>
      </c>
      <c r="H11" s="49">
        <v>1</v>
      </c>
      <c r="I11" s="59">
        <v>5</v>
      </c>
    </row>
    <row r="12" spans="2:9" ht="15.95" customHeight="1" x14ac:dyDescent="0.15">
      <c r="B12" s="7"/>
      <c r="C12" s="240"/>
      <c r="D12" s="354"/>
      <c r="E12" s="1" t="s">
        <v>161</v>
      </c>
      <c r="F12" s="60">
        <v>7</v>
      </c>
      <c r="G12" s="60">
        <v>0</v>
      </c>
      <c r="H12" s="47">
        <v>1</v>
      </c>
      <c r="I12" s="61">
        <v>7</v>
      </c>
    </row>
    <row r="13" spans="2:9" ht="15.95" customHeight="1" x14ac:dyDescent="0.15">
      <c r="B13" s="7"/>
      <c r="C13" s="240"/>
      <c r="D13" s="354"/>
      <c r="E13" s="2" t="s">
        <v>182</v>
      </c>
      <c r="F13" s="56">
        <v>3</v>
      </c>
      <c r="G13" s="56">
        <v>2</v>
      </c>
      <c r="H13" s="45">
        <v>0</v>
      </c>
      <c r="I13" s="57">
        <v>8</v>
      </c>
    </row>
    <row r="14" spans="2:9" ht="15.95" customHeight="1" x14ac:dyDescent="0.15">
      <c r="B14" s="7"/>
      <c r="C14" s="240"/>
      <c r="D14" s="355"/>
      <c r="E14" s="277" t="s">
        <v>187</v>
      </c>
      <c r="F14" s="73">
        <v>1</v>
      </c>
      <c r="G14" s="73">
        <v>0</v>
      </c>
      <c r="H14" s="74">
        <v>4</v>
      </c>
      <c r="I14" s="278">
        <v>5</v>
      </c>
    </row>
    <row r="15" spans="2:9" ht="15.95" customHeight="1" x14ac:dyDescent="0.15">
      <c r="B15" s="7"/>
      <c r="C15" s="240"/>
      <c r="D15" s="354" t="s">
        <v>28</v>
      </c>
      <c r="E15" s="6" t="s">
        <v>158</v>
      </c>
      <c r="F15" s="58">
        <v>0</v>
      </c>
      <c r="G15" s="58">
        <v>0</v>
      </c>
      <c r="H15" s="49">
        <v>0</v>
      </c>
      <c r="I15" s="214">
        <v>0</v>
      </c>
    </row>
    <row r="16" spans="2:9" ht="15.95" customHeight="1" x14ac:dyDescent="0.15">
      <c r="B16" s="8"/>
      <c r="C16" s="9"/>
      <c r="D16" s="354"/>
      <c r="E16" s="1" t="s">
        <v>159</v>
      </c>
      <c r="F16" s="60">
        <v>0</v>
      </c>
      <c r="G16" s="60">
        <v>0</v>
      </c>
      <c r="H16" s="47">
        <v>0</v>
      </c>
      <c r="I16" s="61">
        <v>0</v>
      </c>
    </row>
    <row r="17" spans="1:9" ht="15.95" customHeight="1" x14ac:dyDescent="0.15">
      <c r="B17" s="7"/>
      <c r="C17" s="240" t="s">
        <v>25</v>
      </c>
      <c r="D17" s="354"/>
      <c r="E17" s="1" t="s">
        <v>161</v>
      </c>
      <c r="F17" s="54">
        <v>0</v>
      </c>
      <c r="G17" s="54">
        <v>0</v>
      </c>
      <c r="H17" s="43">
        <v>0</v>
      </c>
      <c r="I17" s="55">
        <v>0</v>
      </c>
    </row>
    <row r="18" spans="1:9" ht="15.95" customHeight="1" x14ac:dyDescent="0.15">
      <c r="B18" s="7"/>
      <c r="C18" s="240" t="s">
        <v>26</v>
      </c>
      <c r="D18" s="354"/>
      <c r="E18" s="2" t="s">
        <v>182</v>
      </c>
      <c r="F18" s="56">
        <v>0</v>
      </c>
      <c r="G18" s="56">
        <v>0</v>
      </c>
      <c r="H18" s="45">
        <v>0</v>
      </c>
      <c r="I18" s="57">
        <v>0</v>
      </c>
    </row>
    <row r="19" spans="1:9" ht="15.95" customHeight="1" x14ac:dyDescent="0.15">
      <c r="B19" s="7"/>
      <c r="C19" s="6" t="s">
        <v>147</v>
      </c>
      <c r="D19" s="355"/>
      <c r="E19" s="277" t="s">
        <v>187</v>
      </c>
      <c r="F19" s="73">
        <v>1</v>
      </c>
      <c r="G19" s="73">
        <v>0</v>
      </c>
      <c r="H19" s="74">
        <v>0</v>
      </c>
      <c r="I19" s="279">
        <v>1</v>
      </c>
    </row>
    <row r="20" spans="1:9" ht="15.95" customHeight="1" x14ac:dyDescent="0.15">
      <c r="B20" s="7"/>
      <c r="C20" s="240" t="s">
        <v>27</v>
      </c>
      <c r="D20" s="353" t="s">
        <v>137</v>
      </c>
      <c r="E20" s="6" t="s">
        <v>158</v>
      </c>
      <c r="F20" s="58">
        <v>0</v>
      </c>
      <c r="G20" s="58">
        <v>0</v>
      </c>
      <c r="H20" s="49">
        <v>0</v>
      </c>
      <c r="I20" s="214">
        <v>0</v>
      </c>
    </row>
    <row r="21" spans="1:9" ht="15.95" customHeight="1" x14ac:dyDescent="0.15">
      <c r="B21" s="243"/>
      <c r="C21" s="240" t="s">
        <v>26</v>
      </c>
      <c r="D21" s="354"/>
      <c r="E21" s="1" t="s">
        <v>159</v>
      </c>
      <c r="F21" s="58">
        <v>0</v>
      </c>
      <c r="G21" s="58">
        <v>1</v>
      </c>
      <c r="H21" s="49">
        <v>0</v>
      </c>
      <c r="I21" s="59">
        <v>0</v>
      </c>
    </row>
    <row r="22" spans="1:9" ht="15.95" customHeight="1" x14ac:dyDescent="0.15">
      <c r="B22" s="7"/>
      <c r="C22" s="6" t="s">
        <v>148</v>
      </c>
      <c r="D22" s="354"/>
      <c r="E22" s="1" t="s">
        <v>161</v>
      </c>
      <c r="F22" s="60">
        <v>1</v>
      </c>
      <c r="G22" s="60">
        <v>0</v>
      </c>
      <c r="H22" s="47">
        <v>0</v>
      </c>
      <c r="I22" s="61">
        <v>1</v>
      </c>
    </row>
    <row r="23" spans="1:9" ht="15.95" customHeight="1" x14ac:dyDescent="0.15">
      <c r="B23" s="7"/>
      <c r="C23" s="240" t="s">
        <v>29</v>
      </c>
      <c r="D23" s="354"/>
      <c r="E23" s="2" t="s">
        <v>182</v>
      </c>
      <c r="F23" s="56">
        <v>0</v>
      </c>
      <c r="G23" s="56">
        <v>0</v>
      </c>
      <c r="H23" s="45">
        <v>0</v>
      </c>
      <c r="I23" s="57">
        <v>1</v>
      </c>
    </row>
    <row r="24" spans="1:9" ht="15.95" customHeight="1" x14ac:dyDescent="0.15">
      <c r="B24" s="7"/>
      <c r="C24" s="240" t="s">
        <v>26</v>
      </c>
      <c r="D24" s="355"/>
      <c r="E24" s="277" t="s">
        <v>187</v>
      </c>
      <c r="F24" s="73">
        <v>1</v>
      </c>
      <c r="G24" s="73">
        <v>0</v>
      </c>
      <c r="H24" s="74">
        <v>0</v>
      </c>
      <c r="I24" s="279">
        <v>1</v>
      </c>
    </row>
    <row r="25" spans="1:9" ht="15.95" customHeight="1" x14ac:dyDescent="0.15">
      <c r="B25" s="7"/>
      <c r="C25" s="6" t="s">
        <v>149</v>
      </c>
      <c r="D25" s="354" t="s">
        <v>110</v>
      </c>
      <c r="E25" s="6" t="s">
        <v>158</v>
      </c>
      <c r="F25" s="58">
        <v>0</v>
      </c>
      <c r="G25" s="58">
        <v>0</v>
      </c>
      <c r="H25" s="49">
        <v>0</v>
      </c>
      <c r="I25" s="214">
        <v>0</v>
      </c>
    </row>
    <row r="26" spans="1:9" ht="15.95" customHeight="1" x14ac:dyDescent="0.15">
      <c r="A26" s="148"/>
      <c r="B26" s="10"/>
      <c r="C26" s="240" t="s">
        <v>30</v>
      </c>
      <c r="D26" s="354"/>
      <c r="E26" s="1" t="s">
        <v>159</v>
      </c>
      <c r="F26" s="60">
        <v>2</v>
      </c>
      <c r="G26" s="60">
        <v>0</v>
      </c>
      <c r="H26" s="47">
        <v>0</v>
      </c>
      <c r="I26" s="61">
        <v>0</v>
      </c>
    </row>
    <row r="27" spans="1:9" ht="15.95" customHeight="1" x14ac:dyDescent="0.15">
      <c r="B27" s="243" t="s">
        <v>41</v>
      </c>
      <c r="C27" s="240" t="s">
        <v>150</v>
      </c>
      <c r="D27" s="354"/>
      <c r="E27" s="1" t="s">
        <v>161</v>
      </c>
      <c r="F27" s="54">
        <v>2</v>
      </c>
      <c r="G27" s="54">
        <v>0</v>
      </c>
      <c r="H27" s="43">
        <v>0</v>
      </c>
      <c r="I27" s="55">
        <v>2</v>
      </c>
    </row>
    <row r="28" spans="1:9" ht="15.95" customHeight="1" x14ac:dyDescent="0.15">
      <c r="B28" s="7"/>
      <c r="C28" s="240"/>
      <c r="D28" s="354"/>
      <c r="E28" s="2" t="s">
        <v>182</v>
      </c>
      <c r="F28" s="56">
        <v>1</v>
      </c>
      <c r="G28" s="56">
        <v>0</v>
      </c>
      <c r="H28" s="45">
        <v>0</v>
      </c>
      <c r="I28" s="57">
        <v>2</v>
      </c>
    </row>
    <row r="29" spans="1:9" ht="15.95" customHeight="1" x14ac:dyDescent="0.15">
      <c r="B29" s="7"/>
      <c r="C29" s="240"/>
      <c r="D29" s="355"/>
      <c r="E29" s="277" t="s">
        <v>187</v>
      </c>
      <c r="F29" s="73">
        <v>0</v>
      </c>
      <c r="G29" s="73">
        <v>0</v>
      </c>
      <c r="H29" s="74">
        <v>0</v>
      </c>
      <c r="I29" s="279">
        <v>0</v>
      </c>
    </row>
    <row r="30" spans="1:9" ht="15.95" customHeight="1" x14ac:dyDescent="0.15">
      <c r="B30" s="7"/>
      <c r="C30" s="245"/>
      <c r="D30" s="353" t="s">
        <v>138</v>
      </c>
      <c r="E30" s="6" t="s">
        <v>158</v>
      </c>
      <c r="F30" s="58">
        <v>0</v>
      </c>
      <c r="G30" s="58">
        <v>0</v>
      </c>
      <c r="H30" s="49">
        <v>0</v>
      </c>
      <c r="I30" s="214">
        <v>0</v>
      </c>
    </row>
    <row r="31" spans="1:9" ht="15.95" customHeight="1" x14ac:dyDescent="0.15">
      <c r="B31" s="7"/>
      <c r="C31" s="245"/>
      <c r="D31" s="354"/>
      <c r="E31" s="1" t="s">
        <v>159</v>
      </c>
      <c r="F31" s="58">
        <v>0</v>
      </c>
      <c r="G31" s="58">
        <v>0</v>
      </c>
      <c r="H31" s="49">
        <v>0</v>
      </c>
      <c r="I31" s="59">
        <v>0</v>
      </c>
    </row>
    <row r="32" spans="1:9" ht="15.95" customHeight="1" x14ac:dyDescent="0.15">
      <c r="B32" s="7"/>
      <c r="C32" s="245"/>
      <c r="D32" s="354"/>
      <c r="E32" s="1" t="s">
        <v>161</v>
      </c>
      <c r="F32" s="60">
        <v>0</v>
      </c>
      <c r="G32" s="60">
        <v>0</v>
      </c>
      <c r="H32" s="47">
        <v>0</v>
      </c>
      <c r="I32" s="61">
        <v>0</v>
      </c>
    </row>
    <row r="33" spans="2:9" ht="15.95" customHeight="1" x14ac:dyDescent="0.15">
      <c r="B33" s="7"/>
      <c r="C33" s="245"/>
      <c r="D33" s="354"/>
      <c r="E33" s="2" t="s">
        <v>182</v>
      </c>
      <c r="F33" s="56">
        <v>0</v>
      </c>
      <c r="G33" s="56">
        <v>0</v>
      </c>
      <c r="H33" s="45">
        <v>0</v>
      </c>
      <c r="I33" s="57">
        <v>0</v>
      </c>
    </row>
    <row r="34" spans="2:9" ht="15.95" customHeight="1" x14ac:dyDescent="0.15">
      <c r="B34" s="8"/>
      <c r="C34" s="241"/>
      <c r="D34" s="355"/>
      <c r="E34" s="277" t="s">
        <v>187</v>
      </c>
      <c r="F34" s="73">
        <v>0</v>
      </c>
      <c r="G34" s="73">
        <v>0</v>
      </c>
      <c r="H34" s="74">
        <v>0</v>
      </c>
      <c r="I34" s="279">
        <v>0</v>
      </c>
    </row>
    <row r="35" spans="2:9" ht="15.95" customHeight="1" x14ac:dyDescent="0.15">
      <c r="B35" s="8"/>
      <c r="C35" s="373" t="s">
        <v>132</v>
      </c>
      <c r="D35" s="374"/>
      <c r="E35" s="6" t="s">
        <v>158</v>
      </c>
      <c r="F35" s="58">
        <v>3</v>
      </c>
      <c r="G35" s="58">
        <v>0</v>
      </c>
      <c r="H35" s="49">
        <v>7</v>
      </c>
      <c r="I35" s="214">
        <v>10</v>
      </c>
    </row>
    <row r="36" spans="2:9" ht="15.95" customHeight="1" x14ac:dyDescent="0.15">
      <c r="B36" s="8"/>
      <c r="C36" s="375"/>
      <c r="D36" s="376"/>
      <c r="E36" s="1" t="s">
        <v>159</v>
      </c>
      <c r="F36" s="60">
        <v>10</v>
      </c>
      <c r="G36" s="60">
        <v>0</v>
      </c>
      <c r="H36" s="47">
        <v>8</v>
      </c>
      <c r="I36" s="61">
        <v>10</v>
      </c>
    </row>
    <row r="37" spans="2:9" ht="15.95" customHeight="1" x14ac:dyDescent="0.15">
      <c r="B37" s="8"/>
      <c r="C37" s="375"/>
      <c r="D37" s="376"/>
      <c r="E37" s="1" t="s">
        <v>161</v>
      </c>
      <c r="F37" s="54">
        <v>2</v>
      </c>
      <c r="G37" s="54">
        <v>0</v>
      </c>
      <c r="H37" s="43">
        <v>15</v>
      </c>
      <c r="I37" s="55">
        <v>18</v>
      </c>
    </row>
    <row r="38" spans="2:9" ht="15.95" customHeight="1" x14ac:dyDescent="0.15">
      <c r="B38" s="8"/>
      <c r="C38" s="375"/>
      <c r="D38" s="377"/>
      <c r="E38" s="2" t="s">
        <v>182</v>
      </c>
      <c r="F38" s="56">
        <v>1</v>
      </c>
      <c r="G38" s="56">
        <v>1</v>
      </c>
      <c r="H38" s="45">
        <v>8</v>
      </c>
      <c r="I38" s="57">
        <v>17</v>
      </c>
    </row>
    <row r="39" spans="2:9" ht="15.95" customHeight="1" x14ac:dyDescent="0.15">
      <c r="B39" s="8"/>
      <c r="C39" s="378"/>
      <c r="D39" s="379"/>
      <c r="E39" s="277" t="s">
        <v>187</v>
      </c>
      <c r="F39" s="73">
        <v>10</v>
      </c>
      <c r="G39" s="73">
        <v>0</v>
      </c>
      <c r="H39" s="74">
        <v>4</v>
      </c>
      <c r="I39" s="279">
        <v>14</v>
      </c>
    </row>
    <row r="40" spans="2:9" ht="15.95" customHeight="1" x14ac:dyDescent="0.15">
      <c r="B40" s="7"/>
      <c r="C40" s="380" t="s">
        <v>103</v>
      </c>
      <c r="D40" s="366"/>
      <c r="E40" s="6" t="s">
        <v>158</v>
      </c>
      <c r="F40" s="58">
        <v>10</v>
      </c>
      <c r="G40" s="58">
        <v>0</v>
      </c>
      <c r="H40" s="49">
        <v>0</v>
      </c>
      <c r="I40" s="214">
        <v>11</v>
      </c>
    </row>
    <row r="41" spans="2:9" ht="15.95" customHeight="1" x14ac:dyDescent="0.15">
      <c r="B41" s="7"/>
      <c r="C41" s="381"/>
      <c r="D41" s="331"/>
      <c r="E41" s="1" t="s">
        <v>159</v>
      </c>
      <c r="F41" s="58">
        <v>14</v>
      </c>
      <c r="G41" s="58">
        <v>0</v>
      </c>
      <c r="H41" s="49">
        <v>0</v>
      </c>
      <c r="I41" s="59">
        <v>10</v>
      </c>
    </row>
    <row r="42" spans="2:9" ht="15.95" customHeight="1" x14ac:dyDescent="0.15">
      <c r="B42" s="7"/>
      <c r="C42" s="381"/>
      <c r="D42" s="331"/>
      <c r="E42" s="1" t="s">
        <v>161</v>
      </c>
      <c r="F42" s="60">
        <v>16</v>
      </c>
      <c r="G42" s="60">
        <v>0</v>
      </c>
      <c r="H42" s="47">
        <v>0</v>
      </c>
      <c r="I42" s="61">
        <v>14</v>
      </c>
    </row>
    <row r="43" spans="2:9" ht="15.95" customHeight="1" x14ac:dyDescent="0.15">
      <c r="B43" s="7"/>
      <c r="C43" s="381"/>
      <c r="D43" s="331"/>
      <c r="E43" s="2" t="s">
        <v>182</v>
      </c>
      <c r="F43" s="56">
        <v>14</v>
      </c>
      <c r="G43" s="56">
        <v>0</v>
      </c>
      <c r="H43" s="45">
        <v>2</v>
      </c>
      <c r="I43" s="57">
        <v>16</v>
      </c>
    </row>
    <row r="44" spans="2:9" ht="15.95" customHeight="1" x14ac:dyDescent="0.15">
      <c r="B44" s="7"/>
      <c r="C44" s="382"/>
      <c r="D44" s="334"/>
      <c r="E44" s="277" t="s">
        <v>187</v>
      </c>
      <c r="F44" s="73">
        <v>14</v>
      </c>
      <c r="G44" s="73">
        <v>0</v>
      </c>
      <c r="H44" s="74">
        <v>2</v>
      </c>
      <c r="I44" s="279">
        <v>16</v>
      </c>
    </row>
    <row r="45" spans="2:9" ht="15.95" customHeight="1" x14ac:dyDescent="0.15">
      <c r="B45" s="8"/>
      <c r="C45" s="380" t="s">
        <v>133</v>
      </c>
      <c r="D45" s="366"/>
      <c r="E45" s="6" t="s">
        <v>158</v>
      </c>
      <c r="F45" s="58">
        <v>0</v>
      </c>
      <c r="G45" s="58">
        <v>0</v>
      </c>
      <c r="H45" s="49">
        <v>0</v>
      </c>
      <c r="I45" s="214">
        <v>0</v>
      </c>
    </row>
    <row r="46" spans="2:9" ht="15.95" customHeight="1" x14ac:dyDescent="0.15">
      <c r="B46" s="8"/>
      <c r="C46" s="381"/>
      <c r="D46" s="331"/>
      <c r="E46" s="1" t="s">
        <v>159</v>
      </c>
      <c r="F46" s="56">
        <v>1</v>
      </c>
      <c r="G46" s="56">
        <v>0</v>
      </c>
      <c r="H46" s="45">
        <v>0</v>
      </c>
      <c r="I46" s="62">
        <v>0</v>
      </c>
    </row>
    <row r="47" spans="2:9" ht="15.95" customHeight="1" x14ac:dyDescent="0.15">
      <c r="B47" s="8"/>
      <c r="C47" s="381"/>
      <c r="D47" s="331"/>
      <c r="E47" s="1" t="s">
        <v>161</v>
      </c>
      <c r="F47" s="54">
        <v>0</v>
      </c>
      <c r="G47" s="54">
        <v>0</v>
      </c>
      <c r="H47" s="43">
        <v>0</v>
      </c>
      <c r="I47" s="55">
        <v>1</v>
      </c>
    </row>
    <row r="48" spans="2:9" ht="15.95" customHeight="1" x14ac:dyDescent="0.15">
      <c r="B48" s="8"/>
      <c r="C48" s="381"/>
      <c r="D48" s="331"/>
      <c r="E48" s="2" t="s">
        <v>182</v>
      </c>
      <c r="F48" s="56">
        <v>1</v>
      </c>
      <c r="G48" s="56">
        <v>0</v>
      </c>
      <c r="H48" s="45">
        <v>0</v>
      </c>
      <c r="I48" s="57">
        <v>0</v>
      </c>
    </row>
    <row r="49" spans="1:9" ht="15.95" customHeight="1" x14ac:dyDescent="0.15">
      <c r="B49" s="11"/>
      <c r="C49" s="382"/>
      <c r="D49" s="334"/>
      <c r="E49" s="277" t="s">
        <v>187</v>
      </c>
      <c r="F49" s="73">
        <v>0</v>
      </c>
      <c r="G49" s="73">
        <v>0</v>
      </c>
      <c r="H49" s="74">
        <v>0</v>
      </c>
      <c r="I49" s="279">
        <v>0</v>
      </c>
    </row>
    <row r="50" spans="1:9" ht="15.95" customHeight="1" x14ac:dyDescent="0.15">
      <c r="A50" s="148"/>
      <c r="B50" s="364" t="s">
        <v>86</v>
      </c>
      <c r="C50" s="365"/>
      <c r="D50" s="366"/>
      <c r="E50" s="6" t="s">
        <v>158</v>
      </c>
      <c r="F50" s="58">
        <v>17</v>
      </c>
      <c r="G50" s="58">
        <v>0</v>
      </c>
      <c r="H50" s="58">
        <v>16</v>
      </c>
      <c r="I50" s="59">
        <v>29</v>
      </c>
    </row>
    <row r="51" spans="1:9" ht="15.95" customHeight="1" x14ac:dyDescent="0.15">
      <c r="A51" s="148"/>
      <c r="B51" s="329"/>
      <c r="C51" s="330"/>
      <c r="D51" s="331"/>
      <c r="E51" s="1" t="s">
        <v>159</v>
      </c>
      <c r="F51" s="58">
        <v>33</v>
      </c>
      <c r="G51" s="58">
        <v>2</v>
      </c>
      <c r="H51" s="58">
        <v>14</v>
      </c>
      <c r="I51" s="59">
        <v>31</v>
      </c>
    </row>
    <row r="52" spans="1:9" ht="15.95" customHeight="1" x14ac:dyDescent="0.15">
      <c r="A52" s="148"/>
      <c r="B52" s="329"/>
      <c r="C52" s="330"/>
      <c r="D52" s="331"/>
      <c r="E52" s="1" t="s">
        <v>161</v>
      </c>
      <c r="F52" s="58">
        <v>29</v>
      </c>
      <c r="G52" s="58">
        <v>0</v>
      </c>
      <c r="H52" s="58">
        <v>20</v>
      </c>
      <c r="I52" s="59">
        <v>48</v>
      </c>
    </row>
    <row r="53" spans="1:9" ht="15.95" customHeight="1" x14ac:dyDescent="0.15">
      <c r="A53" s="148"/>
      <c r="B53" s="329"/>
      <c r="C53" s="330"/>
      <c r="D53" s="331"/>
      <c r="E53" s="2" t="s">
        <v>182</v>
      </c>
      <c r="F53" s="58">
        <v>21</v>
      </c>
      <c r="G53" s="58">
        <v>3</v>
      </c>
      <c r="H53" s="58">
        <v>14</v>
      </c>
      <c r="I53" s="59">
        <v>49</v>
      </c>
    </row>
    <row r="54" spans="1:9" ht="15.95" customHeight="1" thickBot="1" x14ac:dyDescent="0.2">
      <c r="A54" s="148"/>
      <c r="B54" s="367"/>
      <c r="C54" s="368"/>
      <c r="D54" s="369"/>
      <c r="E54" s="280" t="s">
        <v>187</v>
      </c>
      <c r="F54" s="178">
        <v>28</v>
      </c>
      <c r="G54" s="178">
        <v>0</v>
      </c>
      <c r="H54" s="178">
        <v>15</v>
      </c>
      <c r="I54" s="281">
        <v>43</v>
      </c>
    </row>
    <row r="55" spans="1:9" x14ac:dyDescent="0.15">
      <c r="B55" s="12" t="s">
        <v>136</v>
      </c>
      <c r="F55" s="63"/>
      <c r="G55" s="63"/>
      <c r="H55" s="63"/>
      <c r="I55" s="63"/>
    </row>
    <row r="56" spans="1:9" x14ac:dyDescent="0.15">
      <c r="B56" s="9"/>
      <c r="F56" s="63"/>
      <c r="G56" s="63"/>
      <c r="H56" s="63"/>
      <c r="I56" s="63"/>
    </row>
    <row r="57" spans="1:9" x14ac:dyDescent="0.15">
      <c r="B57" s="9"/>
    </row>
    <row r="58" spans="1:9" x14ac:dyDescent="0.15">
      <c r="B58" s="9"/>
    </row>
    <row r="59" spans="1:9" x14ac:dyDescent="0.15">
      <c r="B59" s="9"/>
    </row>
    <row r="60" spans="1:9" x14ac:dyDescent="0.15">
      <c r="B60" s="9"/>
    </row>
    <row r="61" spans="1:9" x14ac:dyDescent="0.15">
      <c r="B61" s="9"/>
    </row>
    <row r="62" spans="1:9" x14ac:dyDescent="0.15">
      <c r="B62" s="9"/>
    </row>
    <row r="63" spans="1:9" x14ac:dyDescent="0.15">
      <c r="B63" s="9"/>
    </row>
    <row r="64" spans="1:9" x14ac:dyDescent="0.15">
      <c r="B64" s="9"/>
    </row>
    <row r="65" spans="2:2" x14ac:dyDescent="0.15">
      <c r="B65" s="9"/>
    </row>
    <row r="66" spans="2:2" x14ac:dyDescent="0.15">
      <c r="B66" s="9"/>
    </row>
    <row r="67" spans="2:2" x14ac:dyDescent="0.15">
      <c r="B67" s="9"/>
    </row>
    <row r="68" spans="2:2" x14ac:dyDescent="0.15">
      <c r="B68" s="9"/>
    </row>
    <row r="69" spans="2:2" x14ac:dyDescent="0.15">
      <c r="B69" s="9"/>
    </row>
    <row r="70" spans="2:2" x14ac:dyDescent="0.15">
      <c r="B70" s="9"/>
    </row>
    <row r="71" spans="2:2" x14ac:dyDescent="0.15">
      <c r="B71" s="9"/>
    </row>
    <row r="72" spans="2:2" x14ac:dyDescent="0.15">
      <c r="B72" s="9"/>
    </row>
    <row r="73" spans="2:2" x14ac:dyDescent="0.15">
      <c r="B73" s="9"/>
    </row>
    <row r="74" spans="2:2" x14ac:dyDescent="0.15">
      <c r="B74" s="9"/>
    </row>
    <row r="75" spans="2:2" x14ac:dyDescent="0.15">
      <c r="B75" s="9"/>
    </row>
    <row r="76" spans="2:2" x14ac:dyDescent="0.15">
      <c r="B76" s="9"/>
    </row>
    <row r="77" spans="2:2" x14ac:dyDescent="0.15">
      <c r="B77" s="9"/>
    </row>
    <row r="78" spans="2:2" x14ac:dyDescent="0.15">
      <c r="B78" s="9"/>
    </row>
    <row r="79" spans="2:2" x14ac:dyDescent="0.15">
      <c r="B79" s="9"/>
    </row>
    <row r="80" spans="2:2" x14ac:dyDescent="0.15">
      <c r="B80" s="9"/>
    </row>
    <row r="81" spans="2:2" x14ac:dyDescent="0.15">
      <c r="B81" s="9"/>
    </row>
  </sheetData>
  <mergeCells count="12">
    <mergeCell ref="B50:D54"/>
    <mergeCell ref="B2:I2"/>
    <mergeCell ref="B4:D4"/>
    <mergeCell ref="B5:D9"/>
    <mergeCell ref="D10:D14"/>
    <mergeCell ref="D15:D19"/>
    <mergeCell ref="D20:D24"/>
    <mergeCell ref="D25:D29"/>
    <mergeCell ref="D30:D34"/>
    <mergeCell ref="C35:D39"/>
    <mergeCell ref="C40:D44"/>
    <mergeCell ref="C45:D49"/>
  </mergeCells>
  <phoneticPr fontId="2"/>
  <printOptions horizontalCentered="1"/>
  <pageMargins left="0.59055118110236227" right="0.59055118110236227" top="0.59055118110236227" bottom="0.39370078740157483" header="0" footer="0"/>
  <pageSetup paperSize="9" scale="99" orientation="portrait" r:id="rId1"/>
  <headerFooter alignWithMargins="0">
    <oddFooter>&amp;C&amp;"ＭＳ 明朝,標準"-48-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9798-F5AE-4875-BE68-C2D44593081B}">
  <dimension ref="B2:J64"/>
  <sheetViews>
    <sheetView view="pageBreakPreview" zoomScaleNormal="100" zoomScaleSheetLayoutView="100" workbookViewId="0">
      <selection activeCell="E25" sqref="E25"/>
    </sheetView>
  </sheetViews>
  <sheetFormatPr defaultRowHeight="13.5" x14ac:dyDescent="0.15"/>
  <cols>
    <col min="1" max="1" width="9" style="13"/>
    <col min="2" max="2" width="9.75" style="13" customWidth="1"/>
    <col min="3" max="3" width="16.625" style="13" customWidth="1"/>
    <col min="4" max="4" width="10.625" style="13" customWidth="1"/>
    <col min="5" max="9" width="11.125" style="13" customWidth="1"/>
    <col min="10" max="16384" width="9" style="13"/>
  </cols>
  <sheetData>
    <row r="2" spans="2:9" ht="14.25" x14ac:dyDescent="0.15">
      <c r="B2" s="307" t="s">
        <v>52</v>
      </c>
      <c r="C2" s="307"/>
      <c r="D2" s="307"/>
      <c r="E2" s="307"/>
      <c r="F2" s="307"/>
      <c r="G2" s="307"/>
      <c r="H2" s="307"/>
      <c r="I2" s="307"/>
    </row>
    <row r="3" spans="2:9" ht="13.5" customHeight="1" thickBot="1" x14ac:dyDescent="0.2">
      <c r="B3" s="12"/>
      <c r="C3" s="12"/>
      <c r="D3" s="12"/>
      <c r="E3" s="12"/>
      <c r="F3" s="12"/>
      <c r="G3" s="12"/>
      <c r="H3" s="12"/>
      <c r="I3" s="136" t="s">
        <v>91</v>
      </c>
    </row>
    <row r="4" spans="2:9" ht="20.25" customHeight="1" x14ac:dyDescent="0.15">
      <c r="B4" s="326" t="s">
        <v>31</v>
      </c>
      <c r="C4" s="327"/>
      <c r="D4" s="327"/>
      <c r="E4" s="246" t="s">
        <v>160</v>
      </c>
      <c r="F4" s="248" t="s">
        <v>162</v>
      </c>
      <c r="G4" s="248" t="s">
        <v>189</v>
      </c>
      <c r="H4" s="86" t="s">
        <v>190</v>
      </c>
      <c r="I4" s="147" t="s">
        <v>192</v>
      </c>
    </row>
    <row r="5" spans="2:9" ht="20.25" customHeight="1" x14ac:dyDescent="0.15">
      <c r="B5" s="64" t="s">
        <v>53</v>
      </c>
      <c r="C5" s="65"/>
      <c r="D5" s="65"/>
      <c r="E5" s="66">
        <v>5</v>
      </c>
      <c r="F5" s="67">
        <v>10</v>
      </c>
      <c r="G5" s="66">
        <v>9</v>
      </c>
      <c r="H5" s="67">
        <v>7</v>
      </c>
      <c r="I5" s="282">
        <v>9</v>
      </c>
    </row>
    <row r="6" spans="2:9" ht="13.5" customHeight="1" x14ac:dyDescent="0.15">
      <c r="B6" s="304" t="s">
        <v>32</v>
      </c>
      <c r="C6" s="386" t="s">
        <v>109</v>
      </c>
      <c r="D6" s="68" t="s">
        <v>54</v>
      </c>
      <c r="E6" s="69">
        <v>1</v>
      </c>
      <c r="F6" s="70">
        <v>5</v>
      </c>
      <c r="G6" s="69">
        <v>7</v>
      </c>
      <c r="H6" s="70">
        <v>7</v>
      </c>
      <c r="I6" s="283">
        <v>5</v>
      </c>
    </row>
    <row r="7" spans="2:9" ht="13.5" customHeight="1" x14ac:dyDescent="0.15">
      <c r="B7" s="305"/>
      <c r="C7" s="387"/>
      <c r="D7" s="71" t="s">
        <v>55</v>
      </c>
      <c r="E7" s="56">
        <v>1</v>
      </c>
      <c r="F7" s="45">
        <v>5</v>
      </c>
      <c r="G7" s="56">
        <v>7</v>
      </c>
      <c r="H7" s="45">
        <v>7</v>
      </c>
      <c r="I7" s="62">
        <v>5</v>
      </c>
    </row>
    <row r="8" spans="2:9" ht="13.5" customHeight="1" x14ac:dyDescent="0.15">
      <c r="B8" s="305"/>
      <c r="C8" s="387"/>
      <c r="D8" s="71" t="s">
        <v>56</v>
      </c>
      <c r="E8" s="56">
        <v>0</v>
      </c>
      <c r="F8" s="45">
        <v>0</v>
      </c>
      <c r="G8" s="56">
        <v>0</v>
      </c>
      <c r="H8" s="45">
        <v>0</v>
      </c>
      <c r="I8" s="62">
        <v>0</v>
      </c>
    </row>
    <row r="9" spans="2:9" ht="13.5" customHeight="1" x14ac:dyDescent="0.15">
      <c r="B9" s="306"/>
      <c r="C9" s="388"/>
      <c r="D9" s="72" t="s">
        <v>57</v>
      </c>
      <c r="E9" s="73">
        <v>0</v>
      </c>
      <c r="F9" s="74">
        <v>0</v>
      </c>
      <c r="G9" s="73">
        <v>0</v>
      </c>
      <c r="H9" s="74">
        <v>0</v>
      </c>
      <c r="I9" s="279">
        <v>0</v>
      </c>
    </row>
    <row r="10" spans="2:9" ht="13.5" customHeight="1" x14ac:dyDescent="0.15">
      <c r="B10" s="304" t="s">
        <v>33</v>
      </c>
      <c r="C10" s="75"/>
      <c r="D10" s="68" t="s">
        <v>54</v>
      </c>
      <c r="E10" s="69">
        <v>8</v>
      </c>
      <c r="F10" s="70">
        <v>7</v>
      </c>
      <c r="G10" s="69">
        <v>4</v>
      </c>
      <c r="H10" s="70">
        <v>8</v>
      </c>
      <c r="I10" s="283">
        <v>8</v>
      </c>
    </row>
    <row r="11" spans="2:9" ht="13.5" customHeight="1" x14ac:dyDescent="0.15">
      <c r="B11" s="305"/>
      <c r="C11" s="76" t="s">
        <v>92</v>
      </c>
      <c r="D11" s="71" t="s">
        <v>58</v>
      </c>
      <c r="E11" s="56">
        <v>8</v>
      </c>
      <c r="F11" s="45">
        <v>7</v>
      </c>
      <c r="G11" s="56">
        <v>4</v>
      </c>
      <c r="H11" s="45">
        <v>8</v>
      </c>
      <c r="I11" s="62">
        <v>8</v>
      </c>
    </row>
    <row r="12" spans="2:9" ht="13.5" customHeight="1" x14ac:dyDescent="0.15">
      <c r="B12" s="305"/>
      <c r="C12" s="77" t="s">
        <v>93</v>
      </c>
      <c r="D12" s="71" t="s">
        <v>56</v>
      </c>
      <c r="E12" s="56">
        <v>0</v>
      </c>
      <c r="F12" s="45">
        <v>0</v>
      </c>
      <c r="G12" s="56">
        <v>0</v>
      </c>
      <c r="H12" s="45">
        <v>0</v>
      </c>
      <c r="I12" s="62">
        <v>0</v>
      </c>
    </row>
    <row r="13" spans="2:9" ht="13.5" customHeight="1" x14ac:dyDescent="0.15">
      <c r="B13" s="306"/>
      <c r="C13" s="78"/>
      <c r="D13" s="72" t="s">
        <v>57</v>
      </c>
      <c r="E13" s="73">
        <v>0</v>
      </c>
      <c r="F13" s="74">
        <v>0</v>
      </c>
      <c r="G13" s="73">
        <v>0</v>
      </c>
      <c r="H13" s="74">
        <v>0</v>
      </c>
      <c r="I13" s="279">
        <v>0</v>
      </c>
    </row>
    <row r="14" spans="2:9" ht="13.5" customHeight="1" x14ac:dyDescent="0.15">
      <c r="B14" s="316" t="s">
        <v>34</v>
      </c>
      <c r="C14" s="383"/>
      <c r="D14" s="68" t="s">
        <v>54</v>
      </c>
      <c r="E14" s="70">
        <f>E6+E10</f>
        <v>9</v>
      </c>
      <c r="F14" s="220">
        <f>F6+F10</f>
        <v>12</v>
      </c>
      <c r="G14" s="220">
        <f>G6+G10</f>
        <v>11</v>
      </c>
      <c r="H14" s="220">
        <f>H6+H10</f>
        <v>15</v>
      </c>
      <c r="I14" s="284">
        <f>I6+I10</f>
        <v>13</v>
      </c>
    </row>
    <row r="15" spans="2:9" ht="13.5" customHeight="1" x14ac:dyDescent="0.15">
      <c r="B15" s="317"/>
      <c r="C15" s="384"/>
      <c r="D15" s="71" t="s">
        <v>55</v>
      </c>
      <c r="E15" s="60">
        <f t="shared" ref="E15:I17" si="0">E7+E11</f>
        <v>9</v>
      </c>
      <c r="F15" s="43">
        <f t="shared" si="0"/>
        <v>12</v>
      </c>
      <c r="G15" s="43">
        <f t="shared" si="0"/>
        <v>11</v>
      </c>
      <c r="H15" s="43">
        <f t="shared" si="0"/>
        <v>15</v>
      </c>
      <c r="I15" s="57">
        <f t="shared" si="0"/>
        <v>13</v>
      </c>
    </row>
    <row r="16" spans="2:9" ht="13.5" customHeight="1" x14ac:dyDescent="0.15">
      <c r="B16" s="317"/>
      <c r="C16" s="384"/>
      <c r="D16" s="71" t="s">
        <v>56</v>
      </c>
      <c r="E16" s="45">
        <f t="shared" si="0"/>
        <v>0</v>
      </c>
      <c r="F16" s="43">
        <f t="shared" si="0"/>
        <v>0</v>
      </c>
      <c r="G16" s="45">
        <f t="shared" si="0"/>
        <v>0</v>
      </c>
      <c r="H16" s="43">
        <f t="shared" si="0"/>
        <v>0</v>
      </c>
      <c r="I16" s="57">
        <f t="shared" si="0"/>
        <v>0</v>
      </c>
    </row>
    <row r="17" spans="2:10" ht="13.5" customHeight="1" thickBot="1" x14ac:dyDescent="0.2">
      <c r="B17" s="324"/>
      <c r="C17" s="385"/>
      <c r="D17" s="79" t="s">
        <v>57</v>
      </c>
      <c r="E17" s="178">
        <f t="shared" si="0"/>
        <v>0</v>
      </c>
      <c r="F17" s="81">
        <f t="shared" si="0"/>
        <v>0</v>
      </c>
      <c r="G17" s="178">
        <f t="shared" si="0"/>
        <v>0</v>
      </c>
      <c r="H17" s="81">
        <f t="shared" si="0"/>
        <v>0</v>
      </c>
      <c r="I17" s="281">
        <f t="shared" si="0"/>
        <v>0</v>
      </c>
    </row>
    <row r="18" spans="2:10" ht="13.5" customHeight="1" x14ac:dyDescent="0.15">
      <c r="B18" s="82" t="s">
        <v>136</v>
      </c>
      <c r="C18" s="83"/>
      <c r="D18" s="83"/>
      <c r="E18" s="84"/>
      <c r="F18" s="84"/>
      <c r="G18" s="84"/>
      <c r="H18" s="84"/>
      <c r="I18" s="84"/>
    </row>
    <row r="19" spans="2:10" ht="5.25" customHeight="1" x14ac:dyDescent="0.15">
      <c r="B19" s="82"/>
      <c r="C19" s="83"/>
      <c r="D19" s="83"/>
      <c r="E19" s="84"/>
      <c r="F19" s="84"/>
      <c r="G19" s="84"/>
      <c r="H19" s="84"/>
      <c r="I19" s="84"/>
    </row>
    <row r="20" spans="2:10" ht="13.5" customHeight="1" thickBot="1" x14ac:dyDescent="0.2">
      <c r="B20" s="85" t="s">
        <v>112</v>
      </c>
      <c r="C20" s="85"/>
      <c r="D20" s="85"/>
      <c r="E20" s="85"/>
      <c r="F20" s="85"/>
      <c r="G20" s="85"/>
      <c r="H20" s="85"/>
      <c r="I20" s="85" t="s">
        <v>91</v>
      </c>
    </row>
    <row r="21" spans="2:10" ht="20.25" customHeight="1" x14ac:dyDescent="0.15">
      <c r="B21" s="389" t="s">
        <v>31</v>
      </c>
      <c r="C21" s="390"/>
      <c r="D21" s="390"/>
      <c r="E21" s="238" t="s">
        <v>160</v>
      </c>
      <c r="F21" s="86" t="s">
        <v>162</v>
      </c>
      <c r="G21" s="239" t="s">
        <v>189</v>
      </c>
      <c r="H21" s="86" t="s">
        <v>190</v>
      </c>
      <c r="I21" s="228" t="s">
        <v>191</v>
      </c>
    </row>
    <row r="22" spans="2:10" ht="13.5" customHeight="1" x14ac:dyDescent="0.15">
      <c r="B22" s="391" t="s">
        <v>59</v>
      </c>
      <c r="C22" s="392"/>
      <c r="D22" s="68" t="s">
        <v>60</v>
      </c>
      <c r="E22" s="69">
        <v>0</v>
      </c>
      <c r="F22" s="70">
        <v>1</v>
      </c>
      <c r="G22" s="88">
        <v>0</v>
      </c>
      <c r="H22" s="70">
        <v>0</v>
      </c>
      <c r="I22" s="283">
        <v>0</v>
      </c>
      <c r="J22" s="90"/>
    </row>
    <row r="23" spans="2:10" ht="13.5" customHeight="1" thickBot="1" x14ac:dyDescent="0.2">
      <c r="B23" s="393"/>
      <c r="C23" s="394"/>
      <c r="D23" s="79" t="s">
        <v>61</v>
      </c>
      <c r="E23" s="80">
        <v>0</v>
      </c>
      <c r="F23" s="81">
        <v>1</v>
      </c>
      <c r="G23" s="89">
        <v>0</v>
      </c>
      <c r="H23" s="81">
        <v>0</v>
      </c>
      <c r="I23" s="285">
        <v>0</v>
      </c>
    </row>
    <row r="24" spans="2:10" ht="13.5" customHeight="1" x14ac:dyDescent="0.15">
      <c r="B24" s="83"/>
      <c r="C24" s="83"/>
      <c r="D24" s="83"/>
      <c r="E24" s="90"/>
      <c r="F24" s="90"/>
      <c r="G24" s="90"/>
      <c r="H24" s="90"/>
      <c r="I24" s="90"/>
    </row>
    <row r="25" spans="2:10" ht="13.5" customHeight="1" x14ac:dyDescent="0.15">
      <c r="B25" s="82"/>
      <c r="C25" s="82"/>
      <c r="D25" s="82"/>
      <c r="E25" s="82"/>
      <c r="F25" s="82"/>
      <c r="G25" s="82"/>
      <c r="H25" s="82"/>
      <c r="I25" s="82"/>
    </row>
    <row r="26" spans="2:10" ht="14.25" customHeight="1" x14ac:dyDescent="0.15">
      <c r="B26" s="395" t="s">
        <v>67</v>
      </c>
      <c r="C26" s="395"/>
      <c r="D26" s="395"/>
      <c r="E26" s="395"/>
      <c r="F26" s="395"/>
      <c r="G26" s="395"/>
      <c r="H26" s="395"/>
      <c r="I26" s="395"/>
    </row>
    <row r="27" spans="2:10" ht="7.5" customHeight="1" thickBot="1" x14ac:dyDescent="0.2">
      <c r="B27" s="91"/>
      <c r="C27" s="91"/>
      <c r="D27" s="91"/>
      <c r="E27" s="91"/>
      <c r="F27" s="91"/>
      <c r="G27" s="91"/>
      <c r="H27" s="91"/>
      <c r="I27" s="91"/>
    </row>
    <row r="28" spans="2:10" ht="20.25" customHeight="1" x14ac:dyDescent="0.15">
      <c r="B28" s="389" t="s">
        <v>31</v>
      </c>
      <c r="C28" s="390"/>
      <c r="D28" s="390"/>
      <c r="E28" s="238" t="s">
        <v>160</v>
      </c>
      <c r="F28" s="86" t="s">
        <v>162</v>
      </c>
      <c r="G28" s="86" t="s">
        <v>189</v>
      </c>
      <c r="H28" s="86" t="s">
        <v>190</v>
      </c>
      <c r="I28" s="228" t="s">
        <v>191</v>
      </c>
    </row>
    <row r="29" spans="2:10" ht="13.5" customHeight="1" x14ac:dyDescent="0.15">
      <c r="B29" s="396" t="s">
        <v>65</v>
      </c>
      <c r="C29" s="397"/>
      <c r="D29" s="68" t="s">
        <v>79</v>
      </c>
      <c r="E29" s="92">
        <v>0</v>
      </c>
      <c r="F29" s="92">
        <v>0</v>
      </c>
      <c r="G29" s="93">
        <v>0</v>
      </c>
      <c r="H29" s="216">
        <v>0</v>
      </c>
      <c r="I29" s="286">
        <v>0</v>
      </c>
    </row>
    <row r="30" spans="2:10" ht="13.5" customHeight="1" x14ac:dyDescent="0.15">
      <c r="B30" s="396"/>
      <c r="C30" s="397"/>
      <c r="D30" s="72" t="s">
        <v>62</v>
      </c>
      <c r="E30" s="94">
        <v>0</v>
      </c>
      <c r="F30" s="94">
        <v>0</v>
      </c>
      <c r="G30" s="95">
        <v>0</v>
      </c>
      <c r="H30" s="217">
        <v>0</v>
      </c>
      <c r="I30" s="287">
        <v>0</v>
      </c>
    </row>
    <row r="31" spans="2:10" ht="13.5" customHeight="1" x14ac:dyDescent="0.15">
      <c r="B31" s="396" t="s">
        <v>66</v>
      </c>
      <c r="C31" s="397"/>
      <c r="D31" s="96" t="s">
        <v>79</v>
      </c>
      <c r="E31" s="97">
        <v>0</v>
      </c>
      <c r="F31" s="97">
        <v>0</v>
      </c>
      <c r="G31" s="98">
        <v>0</v>
      </c>
      <c r="H31" s="218">
        <v>0</v>
      </c>
      <c r="I31" s="288">
        <v>0</v>
      </c>
    </row>
    <row r="32" spans="2:10" ht="13.5" customHeight="1" thickBot="1" x14ac:dyDescent="0.2">
      <c r="B32" s="398"/>
      <c r="C32" s="399"/>
      <c r="D32" s="79" t="s">
        <v>62</v>
      </c>
      <c r="E32" s="99">
        <v>0</v>
      </c>
      <c r="F32" s="99">
        <v>0</v>
      </c>
      <c r="G32" s="100">
        <v>0</v>
      </c>
      <c r="H32" s="219">
        <v>0</v>
      </c>
      <c r="I32" s="289">
        <v>0</v>
      </c>
    </row>
    <row r="33" spans="2:9" ht="13.5" customHeight="1" x14ac:dyDescent="0.15">
      <c r="B33" s="83"/>
      <c r="C33" s="83"/>
      <c r="D33" s="83"/>
      <c r="E33" s="146"/>
      <c r="F33" s="146"/>
      <c r="G33" s="146"/>
      <c r="H33" s="146"/>
      <c r="I33" s="146"/>
    </row>
    <row r="34" spans="2:9" ht="13.5" customHeight="1" x14ac:dyDescent="0.15">
      <c r="B34" s="82"/>
      <c r="C34" s="83"/>
      <c r="D34" s="83"/>
      <c r="E34" s="83"/>
      <c r="F34" s="84"/>
      <c r="G34" s="84"/>
      <c r="H34" s="84"/>
      <c r="I34" s="84"/>
    </row>
    <row r="35" spans="2:9" ht="14.25" customHeight="1" x14ac:dyDescent="0.15">
      <c r="B35" s="395" t="s">
        <v>94</v>
      </c>
      <c r="C35" s="395"/>
      <c r="D35" s="395"/>
      <c r="E35" s="395"/>
      <c r="F35" s="395"/>
      <c r="G35" s="395"/>
      <c r="H35" s="395"/>
      <c r="I35" s="395"/>
    </row>
    <row r="36" spans="2:9" ht="7.5" customHeight="1" thickBot="1" x14ac:dyDescent="0.2">
      <c r="B36" s="91"/>
      <c r="C36" s="91"/>
      <c r="D36" s="91"/>
      <c r="E36" s="91"/>
      <c r="F36" s="91"/>
      <c r="G36" s="91"/>
      <c r="H36" s="91"/>
      <c r="I36" s="91"/>
    </row>
    <row r="37" spans="2:9" ht="20.25" customHeight="1" x14ac:dyDescent="0.15">
      <c r="B37" s="389" t="s">
        <v>31</v>
      </c>
      <c r="C37" s="390"/>
      <c r="D37" s="390"/>
      <c r="E37" s="238" t="s">
        <v>160</v>
      </c>
      <c r="F37" s="86" t="s">
        <v>162</v>
      </c>
      <c r="G37" s="239" t="s">
        <v>189</v>
      </c>
      <c r="H37" s="86" t="s">
        <v>190</v>
      </c>
      <c r="I37" s="228" t="s">
        <v>191</v>
      </c>
    </row>
    <row r="38" spans="2:9" ht="13.5" customHeight="1" x14ac:dyDescent="0.15">
      <c r="B38" s="396" t="s">
        <v>64</v>
      </c>
      <c r="C38" s="397"/>
      <c r="D38" s="75" t="s">
        <v>68</v>
      </c>
      <c r="E38" s="101">
        <v>0</v>
      </c>
      <c r="F38" s="102">
        <v>0</v>
      </c>
      <c r="G38" s="103">
        <v>0</v>
      </c>
      <c r="H38" s="102">
        <v>0</v>
      </c>
      <c r="I38" s="290">
        <v>0</v>
      </c>
    </row>
    <row r="39" spans="2:9" ht="13.5" customHeight="1" x14ac:dyDescent="0.15">
      <c r="B39" s="400"/>
      <c r="C39" s="401"/>
      <c r="D39" s="72" t="s">
        <v>69</v>
      </c>
      <c r="E39" s="94">
        <v>0</v>
      </c>
      <c r="F39" s="95">
        <v>0</v>
      </c>
      <c r="G39" s="104">
        <v>0</v>
      </c>
      <c r="H39" s="95">
        <v>0</v>
      </c>
      <c r="I39" s="287">
        <v>0</v>
      </c>
    </row>
    <row r="40" spans="2:9" ht="13.5" customHeight="1" x14ac:dyDescent="0.15">
      <c r="B40" s="400"/>
      <c r="C40" s="401"/>
      <c r="D40" s="68" t="s">
        <v>70</v>
      </c>
      <c r="E40" s="92">
        <v>0</v>
      </c>
      <c r="F40" s="93">
        <v>0</v>
      </c>
      <c r="G40" s="105">
        <v>0</v>
      </c>
      <c r="H40" s="93">
        <v>0</v>
      </c>
      <c r="I40" s="286">
        <v>0</v>
      </c>
    </row>
    <row r="41" spans="2:9" ht="13.5" customHeight="1" x14ac:dyDescent="0.15">
      <c r="B41" s="396"/>
      <c r="C41" s="397"/>
      <c r="D41" s="78" t="s">
        <v>69</v>
      </c>
      <c r="E41" s="106">
        <v>0</v>
      </c>
      <c r="F41" s="107">
        <v>0</v>
      </c>
      <c r="G41" s="108">
        <v>0</v>
      </c>
      <c r="H41" s="107">
        <v>0</v>
      </c>
      <c r="I41" s="291">
        <v>0</v>
      </c>
    </row>
    <row r="42" spans="2:9" ht="13.5" customHeight="1" x14ac:dyDescent="0.15">
      <c r="B42" s="396" t="s">
        <v>63</v>
      </c>
      <c r="C42" s="397"/>
      <c r="D42" s="75" t="s">
        <v>68</v>
      </c>
      <c r="E42" s="101">
        <v>0</v>
      </c>
      <c r="F42" s="102">
        <v>0</v>
      </c>
      <c r="G42" s="103">
        <v>0</v>
      </c>
      <c r="H42" s="102">
        <v>0</v>
      </c>
      <c r="I42" s="290">
        <v>0</v>
      </c>
    </row>
    <row r="43" spans="2:9" ht="13.5" customHeight="1" x14ac:dyDescent="0.15">
      <c r="B43" s="391"/>
      <c r="C43" s="392"/>
      <c r="D43" s="72" t="s">
        <v>71</v>
      </c>
      <c r="E43" s="94">
        <v>0</v>
      </c>
      <c r="F43" s="95">
        <v>0</v>
      </c>
      <c r="G43" s="104">
        <v>0</v>
      </c>
      <c r="H43" s="95">
        <v>0</v>
      </c>
      <c r="I43" s="287">
        <v>0</v>
      </c>
    </row>
    <row r="44" spans="2:9" ht="13.5" customHeight="1" x14ac:dyDescent="0.15">
      <c r="B44" s="391"/>
      <c r="C44" s="392"/>
      <c r="D44" s="68" t="s">
        <v>70</v>
      </c>
      <c r="E44" s="92">
        <v>0</v>
      </c>
      <c r="F44" s="93">
        <v>0</v>
      </c>
      <c r="G44" s="105">
        <v>0</v>
      </c>
      <c r="H44" s="93">
        <v>0</v>
      </c>
      <c r="I44" s="286">
        <v>0</v>
      </c>
    </row>
    <row r="45" spans="2:9" ht="13.5" customHeight="1" thickBot="1" x14ac:dyDescent="0.2">
      <c r="B45" s="398"/>
      <c r="C45" s="399"/>
      <c r="D45" s="109" t="s">
        <v>69</v>
      </c>
      <c r="E45" s="110">
        <v>0</v>
      </c>
      <c r="F45" s="111">
        <v>0</v>
      </c>
      <c r="G45" s="112">
        <v>0</v>
      </c>
      <c r="H45" s="110">
        <v>0</v>
      </c>
      <c r="I45" s="292">
        <v>0</v>
      </c>
    </row>
    <row r="46" spans="2:9" ht="13.5" customHeight="1" x14ac:dyDescent="0.15">
      <c r="B46" s="83"/>
      <c r="C46" s="83"/>
      <c r="D46" s="83"/>
      <c r="E46" s="113"/>
      <c r="F46" s="113"/>
      <c r="G46" s="113"/>
      <c r="H46" s="113"/>
      <c r="I46" s="113"/>
    </row>
    <row r="47" spans="2:9" ht="13.5" customHeight="1" x14ac:dyDescent="0.15">
      <c r="B47" s="82"/>
      <c r="C47" s="83"/>
      <c r="D47" s="83"/>
      <c r="E47" s="84"/>
      <c r="F47" s="84"/>
      <c r="G47" s="84"/>
      <c r="H47" s="84"/>
      <c r="I47" s="84"/>
    </row>
    <row r="48" spans="2:9" ht="14.25" customHeight="1" x14ac:dyDescent="0.15">
      <c r="B48" s="395" t="s">
        <v>76</v>
      </c>
      <c r="C48" s="395"/>
      <c r="D48" s="395"/>
      <c r="E48" s="395"/>
      <c r="F48" s="395"/>
      <c r="G48" s="395"/>
      <c r="H48" s="395"/>
      <c r="I48" s="395"/>
    </row>
    <row r="49" spans="2:9" ht="7.5" customHeight="1" thickBot="1" x14ac:dyDescent="0.2">
      <c r="B49" s="91"/>
      <c r="C49" s="91"/>
      <c r="D49" s="91"/>
      <c r="E49" s="91"/>
      <c r="F49" s="91"/>
      <c r="G49" s="91"/>
      <c r="H49" s="91"/>
      <c r="I49" s="91"/>
    </row>
    <row r="50" spans="2:9" ht="20.25" customHeight="1" x14ac:dyDescent="0.15">
      <c r="B50" s="389" t="s">
        <v>31</v>
      </c>
      <c r="C50" s="390"/>
      <c r="D50" s="390"/>
      <c r="E50" s="86" t="s">
        <v>160</v>
      </c>
      <c r="F50" s="239" t="s">
        <v>162</v>
      </c>
      <c r="G50" s="238" t="s">
        <v>189</v>
      </c>
      <c r="H50" s="86" t="s">
        <v>190</v>
      </c>
      <c r="I50" s="228" t="s">
        <v>191</v>
      </c>
    </row>
    <row r="51" spans="2:9" ht="13.5" customHeight="1" x14ac:dyDescent="0.15">
      <c r="B51" s="396" t="s">
        <v>72</v>
      </c>
      <c r="C51" s="402"/>
      <c r="D51" s="397"/>
      <c r="E51" s="115">
        <v>0</v>
      </c>
      <c r="F51" s="116">
        <v>0</v>
      </c>
      <c r="G51" s="114">
        <v>0</v>
      </c>
      <c r="H51" s="116">
        <v>0</v>
      </c>
      <c r="I51" s="293">
        <v>0</v>
      </c>
    </row>
    <row r="52" spans="2:9" ht="13.5" customHeight="1" x14ac:dyDescent="0.15">
      <c r="B52" s="396" t="s">
        <v>73</v>
      </c>
      <c r="C52" s="397"/>
      <c r="D52" s="68" t="s">
        <v>78</v>
      </c>
      <c r="E52" s="97">
        <v>0</v>
      </c>
      <c r="F52" s="98">
        <v>0</v>
      </c>
      <c r="G52" s="117">
        <v>0</v>
      </c>
      <c r="H52" s="98">
        <v>0</v>
      </c>
      <c r="I52" s="288">
        <v>0</v>
      </c>
    </row>
    <row r="53" spans="2:9" ht="13.5" customHeight="1" x14ac:dyDescent="0.15">
      <c r="B53" s="396"/>
      <c r="C53" s="397"/>
      <c r="D53" s="72" t="s">
        <v>139</v>
      </c>
      <c r="E53" s="94">
        <v>0</v>
      </c>
      <c r="F53" s="95">
        <v>0</v>
      </c>
      <c r="G53" s="104">
        <v>0</v>
      </c>
      <c r="H53" s="95">
        <v>0</v>
      </c>
      <c r="I53" s="287">
        <v>0</v>
      </c>
    </row>
    <row r="54" spans="2:9" ht="13.5" customHeight="1" x14ac:dyDescent="0.15">
      <c r="B54" s="396" t="s">
        <v>74</v>
      </c>
      <c r="C54" s="397"/>
      <c r="D54" s="68" t="s">
        <v>78</v>
      </c>
      <c r="E54" s="92">
        <v>0</v>
      </c>
      <c r="F54" s="93">
        <v>0</v>
      </c>
      <c r="G54" s="105">
        <v>0</v>
      </c>
      <c r="H54" s="93">
        <v>0</v>
      </c>
      <c r="I54" s="286">
        <v>0</v>
      </c>
    </row>
    <row r="55" spans="2:9" ht="13.5" customHeight="1" thickBot="1" x14ac:dyDescent="0.2">
      <c r="B55" s="398"/>
      <c r="C55" s="399"/>
      <c r="D55" s="79" t="s">
        <v>139</v>
      </c>
      <c r="E55" s="99">
        <v>0</v>
      </c>
      <c r="F55" s="100">
        <v>0</v>
      </c>
      <c r="G55" s="215">
        <v>0</v>
      </c>
      <c r="H55" s="100">
        <v>0</v>
      </c>
      <c r="I55" s="289">
        <v>0</v>
      </c>
    </row>
    <row r="56" spans="2:9" ht="13.5" customHeight="1" x14ac:dyDescent="0.15">
      <c r="B56" s="83"/>
      <c r="C56" s="83"/>
      <c r="D56" s="118"/>
      <c r="E56" s="113"/>
      <c r="F56" s="113"/>
      <c r="G56" s="113"/>
      <c r="H56" s="113"/>
      <c r="I56" s="113"/>
    </row>
    <row r="57" spans="2:9" ht="13.5" customHeight="1" x14ac:dyDescent="0.15">
      <c r="B57" s="82"/>
      <c r="C57" s="83"/>
      <c r="D57" s="83"/>
      <c r="E57" s="84"/>
      <c r="F57" s="84"/>
      <c r="G57" s="84"/>
      <c r="H57" s="84"/>
      <c r="I57" s="84"/>
    </row>
    <row r="58" spans="2:9" ht="14.25" customHeight="1" x14ac:dyDescent="0.15">
      <c r="B58" s="395" t="s">
        <v>77</v>
      </c>
      <c r="C58" s="395"/>
      <c r="D58" s="395"/>
      <c r="E58" s="395"/>
      <c r="F58" s="395"/>
      <c r="G58" s="395"/>
      <c r="H58" s="395"/>
      <c r="I58" s="395"/>
    </row>
    <row r="59" spans="2:9" ht="7.5" customHeight="1" thickBot="1" x14ac:dyDescent="0.2">
      <c r="B59" s="91"/>
      <c r="C59" s="91"/>
      <c r="D59" s="91"/>
      <c r="E59" s="91"/>
      <c r="F59" s="91"/>
      <c r="G59" s="91"/>
      <c r="H59" s="91"/>
      <c r="I59" s="91"/>
    </row>
    <row r="60" spans="2:9" ht="20.25" customHeight="1" x14ac:dyDescent="0.15">
      <c r="B60" s="389" t="s">
        <v>31</v>
      </c>
      <c r="C60" s="390"/>
      <c r="D60" s="390"/>
      <c r="E60" s="86" t="s">
        <v>160</v>
      </c>
      <c r="F60" s="239" t="s">
        <v>162</v>
      </c>
      <c r="G60" s="238" t="s">
        <v>189</v>
      </c>
      <c r="H60" s="86" t="s">
        <v>190</v>
      </c>
      <c r="I60" s="228" t="s">
        <v>191</v>
      </c>
    </row>
    <row r="61" spans="2:9" ht="13.5" customHeight="1" x14ac:dyDescent="0.15">
      <c r="B61" s="396" t="s">
        <v>75</v>
      </c>
      <c r="C61" s="397"/>
      <c r="D61" s="68" t="s">
        <v>79</v>
      </c>
      <c r="E61" s="93">
        <v>2</v>
      </c>
      <c r="F61" s="119">
        <v>7</v>
      </c>
      <c r="G61" s="105">
        <v>6</v>
      </c>
      <c r="H61" s="216">
        <v>10</v>
      </c>
      <c r="I61" s="286">
        <v>16</v>
      </c>
    </row>
    <row r="62" spans="2:9" ht="13.5" customHeight="1" x14ac:dyDescent="0.15">
      <c r="B62" s="396"/>
      <c r="C62" s="397"/>
      <c r="D62" s="72" t="s">
        <v>102</v>
      </c>
      <c r="E62" s="120">
        <v>0.13</v>
      </c>
      <c r="F62" s="121">
        <v>0.37</v>
      </c>
      <c r="G62" s="122">
        <v>0.25</v>
      </c>
      <c r="H62" s="120">
        <v>0.52</v>
      </c>
      <c r="I62" s="294">
        <v>4.5</v>
      </c>
    </row>
    <row r="63" spans="2:9" ht="13.5" customHeight="1" x14ac:dyDescent="0.15">
      <c r="B63" s="396" t="s">
        <v>111</v>
      </c>
      <c r="C63" s="397"/>
      <c r="D63" s="96" t="s">
        <v>79</v>
      </c>
      <c r="E63" s="98">
        <v>2</v>
      </c>
      <c r="F63" s="123">
        <v>7</v>
      </c>
      <c r="G63" s="117">
        <v>6</v>
      </c>
      <c r="H63" s="218">
        <v>10</v>
      </c>
      <c r="I63" s="288">
        <v>14</v>
      </c>
    </row>
    <row r="64" spans="2:9" ht="13.5" customHeight="1" thickBot="1" x14ac:dyDescent="0.2">
      <c r="B64" s="398"/>
      <c r="C64" s="399"/>
      <c r="D64" s="79" t="s">
        <v>102</v>
      </c>
      <c r="E64" s="124">
        <v>0.13</v>
      </c>
      <c r="F64" s="125">
        <v>0.37</v>
      </c>
      <c r="G64" s="126">
        <v>0.25</v>
      </c>
      <c r="H64" s="124">
        <v>0.52</v>
      </c>
      <c r="I64" s="295">
        <v>2.2000000000000002</v>
      </c>
    </row>
  </sheetData>
  <mergeCells count="25">
    <mergeCell ref="B63:C64"/>
    <mergeCell ref="B51:D51"/>
    <mergeCell ref="B52:C53"/>
    <mergeCell ref="B54:C55"/>
    <mergeCell ref="B58:I58"/>
    <mergeCell ref="B60:D60"/>
    <mergeCell ref="B61:C62"/>
    <mergeCell ref="B50:D50"/>
    <mergeCell ref="B21:D21"/>
    <mergeCell ref="B22:C23"/>
    <mergeCell ref="B26:I26"/>
    <mergeCell ref="B28:D28"/>
    <mergeCell ref="B29:C30"/>
    <mergeCell ref="B31:C32"/>
    <mergeCell ref="B35:I35"/>
    <mergeCell ref="B37:D37"/>
    <mergeCell ref="B38:C41"/>
    <mergeCell ref="B42:C45"/>
    <mergeCell ref="B48:I48"/>
    <mergeCell ref="B14:C17"/>
    <mergeCell ref="B2:I2"/>
    <mergeCell ref="B4:D4"/>
    <mergeCell ref="B6:B9"/>
    <mergeCell ref="C6:C9"/>
    <mergeCell ref="B10:B13"/>
  </mergeCells>
  <phoneticPr fontId="2"/>
  <printOptions horizontalCentered="1"/>
  <pageMargins left="0.59055118110236227" right="0.59055118110236227" top="0.59055118110236227" bottom="0.39370078740157483" header="0" footer="0"/>
  <pageSetup paperSize="9" scale="95" orientation="portrait" r:id="rId1"/>
  <headerFooter alignWithMargins="0">
    <oddFooter>&amp;C&amp;"ＭＳ 明朝,標準"-49-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430D-3DF1-4B03-9EDE-445A24D82B67}">
  <dimension ref="B1:AP53"/>
  <sheetViews>
    <sheetView view="pageBreakPreview" zoomScaleNormal="85" zoomScaleSheetLayoutView="100" workbookViewId="0">
      <selection activeCell="C5" sqref="C5:C7"/>
    </sheetView>
  </sheetViews>
  <sheetFormatPr defaultRowHeight="13.5" x14ac:dyDescent="0.15"/>
  <cols>
    <col min="1" max="1" width="9" style="13"/>
    <col min="2" max="2" width="4.625" style="145" customWidth="1"/>
    <col min="3" max="3" width="7.625" style="13" customWidth="1"/>
    <col min="4" max="4" width="4.625" style="13" customWidth="1"/>
    <col min="5" max="5" width="7.625" style="13" customWidth="1"/>
    <col min="6" max="11" width="9.625" style="13" customWidth="1"/>
    <col min="12" max="13" width="8.625" style="13" customWidth="1"/>
    <col min="14" max="14" width="2.875" style="13" customWidth="1"/>
    <col min="15" max="15" width="13.375" style="13" customWidth="1"/>
    <col min="16" max="16" width="7.625" style="13" customWidth="1"/>
    <col min="17" max="18" width="7.125" style="13" customWidth="1"/>
    <col min="19" max="19" width="10.125" style="13" customWidth="1"/>
    <col min="20" max="20" width="7.625" style="13" customWidth="1"/>
    <col min="21" max="21" width="10.625" style="13" customWidth="1"/>
    <col min="22" max="22" width="8.625" style="13" customWidth="1"/>
    <col min="23" max="23" width="10.125" style="13" customWidth="1"/>
    <col min="24" max="24" width="8.625" style="13" customWidth="1"/>
    <col min="25" max="25" width="10.125" style="13" customWidth="1"/>
    <col min="26" max="27" width="7.625" style="13" customWidth="1"/>
    <col min="28" max="28" width="5.375" style="13" customWidth="1"/>
    <col min="29" max="29" width="4" style="13" customWidth="1"/>
    <col min="30" max="31" width="7.125" style="13" customWidth="1"/>
    <col min="32" max="32" width="10" style="13" customWidth="1"/>
    <col min="33" max="33" width="7.625" style="13" customWidth="1"/>
    <col min="34" max="34" width="10.625" style="13" customWidth="1"/>
    <col min="35" max="35" width="8.625" style="13" customWidth="1"/>
    <col min="36" max="36" width="10.125" style="13" customWidth="1"/>
    <col min="37" max="37" width="8.625" style="13" customWidth="1"/>
    <col min="38" max="38" width="10.125" style="13" customWidth="1"/>
    <col min="39" max="40" width="7.625" style="13" customWidth="1"/>
    <col min="41" max="41" width="9" style="13"/>
    <col min="42" max="42" width="4" style="13" customWidth="1"/>
    <col min="43" max="44" width="7.125" style="13" customWidth="1"/>
    <col min="45" max="45" width="10.125" style="13" customWidth="1"/>
    <col min="46" max="46" width="7.625" style="13" customWidth="1"/>
    <col min="47" max="47" width="10.625" style="13" customWidth="1"/>
    <col min="48" max="48" width="8.625" style="13" customWidth="1"/>
    <col min="49" max="49" width="10.125" style="13" customWidth="1"/>
    <col min="50" max="50" width="8.625" style="13" customWidth="1"/>
    <col min="51" max="51" width="10.125" style="13" customWidth="1"/>
    <col min="52" max="53" width="7.625" style="13" customWidth="1"/>
    <col min="54" max="54" width="9" style="13"/>
    <col min="55" max="55" width="4" style="13" customWidth="1"/>
    <col min="56" max="57" width="7.125" style="13" customWidth="1"/>
    <col min="58" max="58" width="10" style="13" customWidth="1"/>
    <col min="59" max="59" width="7.625" style="13" customWidth="1"/>
    <col min="60" max="60" width="10.625" style="13" customWidth="1"/>
    <col min="61" max="61" width="8.625" style="13" customWidth="1"/>
    <col min="62" max="62" width="10.125" style="13" customWidth="1"/>
    <col min="63" max="63" width="8.625" style="13" customWidth="1"/>
    <col min="64" max="64" width="10.125" style="13" customWidth="1"/>
    <col min="65" max="66" width="7.625" style="13" customWidth="1"/>
    <col min="67" max="68" width="9" style="13"/>
    <col min="69" max="69" width="4" style="13" customWidth="1"/>
    <col min="70" max="71" width="7.125" style="13" customWidth="1"/>
    <col min="72" max="72" width="10" style="13" customWidth="1"/>
    <col min="73" max="73" width="7.625" style="13" customWidth="1"/>
    <col min="74" max="74" width="13.375" style="13" customWidth="1"/>
    <col min="75" max="75" width="9" style="13"/>
    <col min="76" max="76" width="4" style="13" customWidth="1"/>
    <col min="77" max="78" width="7.125" style="13" customWidth="1"/>
    <col min="79" max="79" width="10" style="13" customWidth="1"/>
    <col min="80" max="80" width="7.625" style="13" customWidth="1"/>
    <col min="81" max="81" width="10.625" style="13" customWidth="1"/>
    <col min="82" max="16384" width="9" style="13"/>
  </cols>
  <sheetData>
    <row r="1" spans="2:42" ht="17.100000000000001" customHeight="1" x14ac:dyDescent="0.15">
      <c r="P1" s="237"/>
      <c r="Q1" s="181"/>
      <c r="R1" s="181"/>
      <c r="S1" s="182"/>
      <c r="T1" s="183"/>
      <c r="U1" s="182"/>
      <c r="V1" s="184"/>
      <c r="W1" s="182"/>
      <c r="X1" s="182"/>
      <c r="Y1" s="182"/>
      <c r="Z1" s="182"/>
      <c r="AA1" s="182"/>
      <c r="AB1" s="9"/>
      <c r="AF1" s="13" t="s">
        <v>114</v>
      </c>
      <c r="AH1" s="183" t="s">
        <v>115</v>
      </c>
    </row>
    <row r="2" spans="2:42" ht="17.100000000000001" customHeight="1" x14ac:dyDescent="0.15">
      <c r="L2" s="185"/>
      <c r="P2" s="237"/>
      <c r="Q2" s="181"/>
      <c r="R2" s="181"/>
      <c r="S2" s="182"/>
      <c r="T2" s="186"/>
      <c r="U2" s="186"/>
      <c r="V2" s="186"/>
      <c r="W2" s="186"/>
      <c r="X2" s="186"/>
      <c r="Y2" s="186"/>
      <c r="Z2" s="186"/>
      <c r="AA2" s="186"/>
      <c r="AB2" s="9"/>
      <c r="AF2" s="13" t="s">
        <v>116</v>
      </c>
      <c r="AH2" s="183" t="s">
        <v>117</v>
      </c>
      <c r="AM2" s="403" t="s">
        <v>118</v>
      </c>
      <c r="AN2" s="403"/>
      <c r="AO2" s="187">
        <v>433</v>
      </c>
      <c r="AP2" s="13" t="s">
        <v>119</v>
      </c>
    </row>
    <row r="3" spans="2:42" ht="19.5" customHeight="1" x14ac:dyDescent="0.15">
      <c r="B3" s="307" t="s">
        <v>131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P3" s="237"/>
      <c r="Q3" s="181"/>
      <c r="R3" s="181"/>
      <c r="S3" s="182"/>
      <c r="T3" s="186"/>
      <c r="U3" s="186"/>
      <c r="V3" s="186"/>
      <c r="W3" s="186"/>
      <c r="X3" s="186"/>
      <c r="Y3" s="186"/>
      <c r="Z3" s="186"/>
      <c r="AA3" s="186"/>
      <c r="AB3" s="9"/>
      <c r="AH3" s="183"/>
      <c r="AM3" s="247"/>
      <c r="AN3" s="247"/>
      <c r="AO3" s="187"/>
    </row>
    <row r="4" spans="2:42" ht="13.5" customHeight="1" thickBot="1" x14ac:dyDescent="0.2">
      <c r="B4" s="136"/>
      <c r="C4" s="12"/>
      <c r="D4" s="12"/>
      <c r="E4" s="12"/>
      <c r="F4" s="12"/>
      <c r="G4" s="12"/>
      <c r="H4" s="12"/>
      <c r="I4" s="12"/>
      <c r="J4" s="12"/>
      <c r="K4" s="136"/>
      <c r="L4" s="12"/>
      <c r="M4" s="12"/>
      <c r="N4" s="12"/>
      <c r="O4" s="9"/>
      <c r="P4" s="237"/>
      <c r="Q4" s="237"/>
      <c r="R4" s="237"/>
      <c r="S4" s="182"/>
      <c r="T4" s="182"/>
      <c r="U4" s="182"/>
      <c r="V4" s="182"/>
      <c r="W4" s="182"/>
      <c r="X4" s="182"/>
      <c r="Y4" s="182"/>
      <c r="Z4" s="182"/>
      <c r="AA4" s="182"/>
      <c r="AB4" s="9"/>
    </row>
    <row r="5" spans="2:42" ht="17.25" customHeight="1" x14ac:dyDescent="0.15">
      <c r="B5" s="404" t="s">
        <v>80</v>
      </c>
      <c r="C5" s="407" t="s">
        <v>14</v>
      </c>
      <c r="D5" s="407" t="s">
        <v>15</v>
      </c>
      <c r="E5" s="409" t="s">
        <v>120</v>
      </c>
      <c r="F5" s="242" t="s">
        <v>35</v>
      </c>
      <c r="G5" s="409" t="s">
        <v>99</v>
      </c>
      <c r="H5" s="242" t="s">
        <v>127</v>
      </c>
      <c r="I5" s="409" t="s">
        <v>98</v>
      </c>
      <c r="J5" s="409" t="s">
        <v>100</v>
      </c>
      <c r="K5" s="409" t="s">
        <v>101</v>
      </c>
      <c r="L5" s="414" t="s">
        <v>36</v>
      </c>
      <c r="M5" s="415"/>
      <c r="O5" s="237"/>
      <c r="P5" s="237"/>
      <c r="Q5" s="237"/>
      <c r="R5" s="182"/>
      <c r="S5" s="182"/>
      <c r="T5" s="182"/>
      <c r="U5" s="182"/>
      <c r="V5" s="182"/>
      <c r="W5" s="182"/>
      <c r="X5" s="182"/>
      <c r="Y5" s="182"/>
      <c r="Z5" s="182"/>
      <c r="AA5" s="9"/>
    </row>
    <row r="6" spans="2:42" ht="17.25" customHeight="1" x14ac:dyDescent="0.15">
      <c r="B6" s="405"/>
      <c r="C6" s="408"/>
      <c r="D6" s="408"/>
      <c r="E6" s="410"/>
      <c r="F6" s="240" t="s">
        <v>128</v>
      </c>
      <c r="G6" s="412"/>
      <c r="H6" s="240" t="s">
        <v>128</v>
      </c>
      <c r="I6" s="412"/>
      <c r="J6" s="412"/>
      <c r="K6" s="412"/>
      <c r="L6" s="240" t="s">
        <v>37</v>
      </c>
      <c r="M6" s="137" t="s">
        <v>38</v>
      </c>
      <c r="O6" s="237"/>
      <c r="P6" s="181"/>
      <c r="Q6" s="181"/>
      <c r="R6" s="182"/>
      <c r="S6" s="182"/>
      <c r="T6" s="182"/>
      <c r="U6" s="182"/>
      <c r="V6" s="182"/>
      <c r="W6" s="182"/>
      <c r="X6" s="182"/>
      <c r="Y6" s="182"/>
      <c r="Z6" s="182"/>
      <c r="AA6" s="9"/>
      <c r="AG6" s="9"/>
    </row>
    <row r="7" spans="2:42" ht="17.25" customHeight="1" x14ac:dyDescent="0.15">
      <c r="B7" s="406"/>
      <c r="C7" s="408"/>
      <c r="D7" s="408"/>
      <c r="E7" s="411"/>
      <c r="F7" s="241" t="s">
        <v>151</v>
      </c>
      <c r="G7" s="413"/>
      <c r="H7" s="241" t="s">
        <v>151</v>
      </c>
      <c r="I7" s="413"/>
      <c r="J7" s="413"/>
      <c r="K7" s="413"/>
      <c r="L7" s="241" t="s">
        <v>121</v>
      </c>
      <c r="M7" s="138" t="s">
        <v>121</v>
      </c>
      <c r="N7" s="9"/>
      <c r="O7" s="237"/>
      <c r="P7" s="181"/>
      <c r="Q7" s="181"/>
      <c r="R7" s="182"/>
      <c r="S7" s="182"/>
      <c r="T7" s="182"/>
      <c r="U7" s="182"/>
      <c r="V7" s="182"/>
      <c r="W7" s="182"/>
      <c r="X7" s="182"/>
      <c r="Y7" s="182"/>
      <c r="Z7" s="182"/>
      <c r="AA7" s="9"/>
    </row>
    <row r="8" spans="2:42" ht="17.25" customHeight="1" x14ac:dyDescent="0.15">
      <c r="B8" s="243"/>
      <c r="C8" s="237"/>
      <c r="D8" s="32" t="s">
        <v>158</v>
      </c>
      <c r="E8" s="32">
        <v>18</v>
      </c>
      <c r="F8" s="14">
        <v>19644.97</v>
      </c>
      <c r="G8" s="18" t="s">
        <v>129</v>
      </c>
      <c r="H8" s="18" t="s">
        <v>129</v>
      </c>
      <c r="I8" s="28">
        <v>353609.39</v>
      </c>
      <c r="J8" s="14">
        <v>14984.7</v>
      </c>
      <c r="K8" s="14">
        <v>13031.08</v>
      </c>
      <c r="L8" s="28">
        <v>1</v>
      </c>
      <c r="M8" s="30">
        <v>3</v>
      </c>
      <c r="O8" s="9"/>
      <c r="P8" s="237"/>
      <c r="Q8" s="237"/>
      <c r="R8" s="182"/>
      <c r="S8" s="182"/>
      <c r="T8" s="182"/>
      <c r="U8" s="182"/>
      <c r="V8" s="182"/>
      <c r="W8" s="182"/>
      <c r="X8" s="182"/>
      <c r="Y8" s="182"/>
      <c r="Z8" s="182"/>
      <c r="AA8" s="9"/>
    </row>
    <row r="9" spans="2:42" ht="17.25" customHeight="1" x14ac:dyDescent="0.15">
      <c r="B9" s="243"/>
      <c r="C9" s="9"/>
      <c r="D9" s="52" t="s">
        <v>159</v>
      </c>
      <c r="E9" s="52">
        <v>14</v>
      </c>
      <c r="F9" s="15">
        <v>5203</v>
      </c>
      <c r="G9" s="129" t="s">
        <v>129</v>
      </c>
      <c r="H9" s="129" t="s">
        <v>129</v>
      </c>
      <c r="I9" s="5">
        <v>72847</v>
      </c>
      <c r="J9" s="15">
        <v>2127</v>
      </c>
      <c r="K9" s="15">
        <v>0</v>
      </c>
      <c r="L9" s="5">
        <v>0</v>
      </c>
      <c r="M9" s="27">
        <v>2</v>
      </c>
      <c r="O9" s="9"/>
      <c r="P9" s="188"/>
      <c r="Q9" s="237"/>
      <c r="R9" s="182"/>
      <c r="S9" s="182"/>
      <c r="T9" s="182"/>
      <c r="U9" s="182"/>
      <c r="V9" s="182"/>
      <c r="W9" s="182"/>
      <c r="X9" s="182"/>
      <c r="Y9" s="182"/>
      <c r="Z9" s="182"/>
      <c r="AA9" s="9"/>
    </row>
    <row r="10" spans="2:42" ht="17.25" customHeight="1" x14ac:dyDescent="0.15">
      <c r="B10" s="243" t="s">
        <v>152</v>
      </c>
      <c r="C10" s="237" t="s">
        <v>39</v>
      </c>
      <c r="D10" s="53" t="s">
        <v>161</v>
      </c>
      <c r="E10" s="53">
        <v>16</v>
      </c>
      <c r="F10" s="16">
        <v>4666.24</v>
      </c>
      <c r="G10" s="129" t="s">
        <v>129</v>
      </c>
      <c r="H10" s="129" t="s">
        <v>129</v>
      </c>
      <c r="I10" s="127">
        <v>74659.88</v>
      </c>
      <c r="J10" s="16">
        <v>370.16</v>
      </c>
      <c r="K10" s="16">
        <v>56.33</v>
      </c>
      <c r="L10" s="127">
        <v>0</v>
      </c>
      <c r="M10" s="128">
        <v>1</v>
      </c>
      <c r="O10" s="9"/>
      <c r="P10" s="181"/>
      <c r="Q10" s="181"/>
      <c r="R10" s="182"/>
      <c r="S10" s="182"/>
      <c r="T10" s="182"/>
      <c r="U10" s="182"/>
      <c r="V10" s="182"/>
      <c r="W10" s="182"/>
      <c r="X10" s="182"/>
      <c r="Y10" s="182"/>
      <c r="Z10" s="182"/>
      <c r="AA10" s="9"/>
    </row>
    <row r="11" spans="2:42" ht="17.25" customHeight="1" x14ac:dyDescent="0.15">
      <c r="B11" s="243"/>
      <c r="C11" s="139"/>
      <c r="D11" s="52" t="s">
        <v>182</v>
      </c>
      <c r="E11" s="52">
        <v>9</v>
      </c>
      <c r="F11" s="15">
        <v>2988</v>
      </c>
      <c r="G11" s="129" t="s">
        <v>129</v>
      </c>
      <c r="H11" s="129" t="s">
        <v>129</v>
      </c>
      <c r="I11" s="5">
        <v>26895</v>
      </c>
      <c r="J11" s="15">
        <v>283</v>
      </c>
      <c r="K11" s="15">
        <v>0</v>
      </c>
      <c r="L11" s="5">
        <v>0</v>
      </c>
      <c r="M11" s="27">
        <v>1</v>
      </c>
      <c r="O11" s="9"/>
      <c r="P11" s="9"/>
      <c r="Q11" s="9"/>
      <c r="R11" s="182"/>
      <c r="S11" s="182"/>
      <c r="T11" s="182"/>
      <c r="U11" s="182"/>
      <c r="V11" s="182"/>
      <c r="W11" s="182"/>
      <c r="X11" s="182"/>
      <c r="Y11" s="182"/>
      <c r="Z11" s="182"/>
      <c r="AA11" s="9"/>
    </row>
    <row r="12" spans="2:42" ht="17.25" customHeight="1" x14ac:dyDescent="0.15">
      <c r="B12" s="243" t="s">
        <v>153</v>
      </c>
      <c r="C12" s="140"/>
      <c r="D12" s="197" t="s">
        <v>188</v>
      </c>
      <c r="E12" s="197">
        <v>8</v>
      </c>
      <c r="F12" s="296">
        <v>5399.625</v>
      </c>
      <c r="G12" s="297" t="s">
        <v>166</v>
      </c>
      <c r="H12" s="297" t="s">
        <v>166</v>
      </c>
      <c r="I12" s="255">
        <v>43197</v>
      </c>
      <c r="J12" s="296">
        <v>642</v>
      </c>
      <c r="K12" s="296">
        <v>0</v>
      </c>
      <c r="L12" s="255">
        <v>0</v>
      </c>
      <c r="M12" s="257">
        <v>0</v>
      </c>
      <c r="O12" s="9"/>
      <c r="P12" s="9"/>
      <c r="Q12" s="9"/>
      <c r="R12" s="182"/>
      <c r="S12" s="182"/>
      <c r="T12" s="182"/>
      <c r="U12" s="182"/>
      <c r="V12" s="182"/>
      <c r="W12" s="182"/>
      <c r="X12" s="182"/>
      <c r="Y12" s="182"/>
      <c r="Z12" s="182"/>
      <c r="AA12" s="9"/>
    </row>
    <row r="13" spans="2:42" ht="17.25" customHeight="1" x14ac:dyDescent="0.15">
      <c r="B13" s="243"/>
      <c r="C13" s="237"/>
      <c r="D13" s="130" t="s">
        <v>158</v>
      </c>
      <c r="E13" s="130">
        <v>35</v>
      </c>
      <c r="F13" s="16">
        <v>2521.9499999999998</v>
      </c>
      <c r="G13" s="127">
        <v>866</v>
      </c>
      <c r="H13" s="127">
        <v>101.93</v>
      </c>
      <c r="I13" s="127">
        <v>88268.42</v>
      </c>
      <c r="J13" s="16">
        <v>10501.62</v>
      </c>
      <c r="K13" s="16">
        <v>52.88</v>
      </c>
      <c r="L13" s="127">
        <v>0</v>
      </c>
      <c r="M13" s="128">
        <v>2</v>
      </c>
    </row>
    <row r="14" spans="2:42" ht="17.25" customHeight="1" x14ac:dyDescent="0.15">
      <c r="B14" s="243" t="s">
        <v>122</v>
      </c>
      <c r="C14" s="9"/>
      <c r="D14" s="52" t="s">
        <v>159</v>
      </c>
      <c r="E14" s="32">
        <v>44</v>
      </c>
      <c r="F14" s="14">
        <v>2255</v>
      </c>
      <c r="G14" s="14">
        <v>1244</v>
      </c>
      <c r="H14" s="14">
        <v>80</v>
      </c>
      <c r="I14" s="14">
        <v>99198</v>
      </c>
      <c r="J14" s="14">
        <v>7974</v>
      </c>
      <c r="K14" s="14">
        <v>815</v>
      </c>
      <c r="L14" s="28">
        <v>0</v>
      </c>
      <c r="M14" s="30">
        <v>12</v>
      </c>
    </row>
    <row r="15" spans="2:42" ht="17.25" customHeight="1" x14ac:dyDescent="0.15">
      <c r="B15" s="243"/>
      <c r="C15" s="237" t="s">
        <v>95</v>
      </c>
      <c r="D15" s="53" t="s">
        <v>161</v>
      </c>
      <c r="E15" s="52">
        <v>37</v>
      </c>
      <c r="F15" s="15">
        <v>5692.52</v>
      </c>
      <c r="G15" s="15">
        <v>2533</v>
      </c>
      <c r="H15" s="15">
        <v>83.15</v>
      </c>
      <c r="I15" s="15">
        <v>210623.22</v>
      </c>
      <c r="J15" s="15">
        <v>16394.37</v>
      </c>
      <c r="K15" s="15">
        <v>1479.81</v>
      </c>
      <c r="L15" s="5">
        <v>0</v>
      </c>
      <c r="M15" s="27">
        <v>11</v>
      </c>
      <c r="Q15" s="63"/>
    </row>
    <row r="16" spans="2:42" ht="17.25" customHeight="1" x14ac:dyDescent="0.15">
      <c r="B16" s="243" t="s">
        <v>154</v>
      </c>
      <c r="C16" s="139"/>
      <c r="D16" s="52" t="s">
        <v>182</v>
      </c>
      <c r="E16" s="52">
        <v>24</v>
      </c>
      <c r="F16" s="15">
        <v>2306</v>
      </c>
      <c r="G16" s="5">
        <v>706</v>
      </c>
      <c r="H16" s="5">
        <v>78</v>
      </c>
      <c r="I16" s="15">
        <v>55362</v>
      </c>
      <c r="J16" s="15">
        <v>9299</v>
      </c>
      <c r="K16" s="15">
        <v>760</v>
      </c>
      <c r="L16" s="5">
        <v>0</v>
      </c>
      <c r="M16" s="27">
        <v>10</v>
      </c>
    </row>
    <row r="17" spans="2:23" ht="17.25" customHeight="1" x14ac:dyDescent="0.15">
      <c r="B17" s="243"/>
      <c r="C17" s="140"/>
      <c r="D17" s="197" t="s">
        <v>187</v>
      </c>
      <c r="E17" s="26">
        <v>26</v>
      </c>
      <c r="F17" s="296">
        <v>2204.0769230769229</v>
      </c>
      <c r="G17" s="255">
        <v>597</v>
      </c>
      <c r="H17" s="255">
        <v>95.989949748743712</v>
      </c>
      <c r="I17" s="255">
        <v>57306</v>
      </c>
      <c r="J17" s="296">
        <v>8819</v>
      </c>
      <c r="K17" s="296">
        <v>582.69000000000005</v>
      </c>
      <c r="L17" s="255">
        <v>0</v>
      </c>
      <c r="M17" s="257">
        <v>3</v>
      </c>
    </row>
    <row r="18" spans="2:23" ht="17.25" customHeight="1" x14ac:dyDescent="0.15">
      <c r="B18" s="243" t="s">
        <v>155</v>
      </c>
      <c r="C18" s="237"/>
      <c r="D18" s="130" t="s">
        <v>158</v>
      </c>
      <c r="E18" s="221">
        <v>53</v>
      </c>
      <c r="F18" s="224">
        <v>8337.3152830188683</v>
      </c>
      <c r="G18" s="225">
        <v>866</v>
      </c>
      <c r="H18" s="225">
        <v>101.93</v>
      </c>
      <c r="I18" s="225">
        <v>441877.81</v>
      </c>
      <c r="J18" s="225">
        <v>25486.32</v>
      </c>
      <c r="K18" s="225">
        <v>13083.96</v>
      </c>
      <c r="L18" s="225">
        <v>1</v>
      </c>
      <c r="M18" s="229">
        <v>5</v>
      </c>
      <c r="O18" s="223"/>
      <c r="P18" s="223"/>
      <c r="Q18" s="223"/>
      <c r="R18" s="223"/>
      <c r="S18" s="223"/>
      <c r="T18" s="223"/>
      <c r="U18" s="223"/>
      <c r="V18" s="223"/>
      <c r="W18" s="223"/>
    </row>
    <row r="19" spans="2:23" ht="17.25" customHeight="1" x14ac:dyDescent="0.15">
      <c r="B19" s="243"/>
      <c r="C19" s="9"/>
      <c r="D19" s="52" t="s">
        <v>159</v>
      </c>
      <c r="E19" s="130">
        <v>58</v>
      </c>
      <c r="F19" s="15">
        <v>2966.5862068965516</v>
      </c>
      <c r="G19" s="5">
        <v>1244</v>
      </c>
      <c r="H19" s="5">
        <v>80</v>
      </c>
      <c r="I19" s="5">
        <v>172045</v>
      </c>
      <c r="J19" s="5">
        <v>10101</v>
      </c>
      <c r="K19" s="5">
        <v>815</v>
      </c>
      <c r="L19" s="5">
        <v>0</v>
      </c>
      <c r="M19" s="27">
        <v>14</v>
      </c>
      <c r="O19" s="223"/>
      <c r="P19" s="223"/>
      <c r="Q19" s="223"/>
      <c r="R19" s="223"/>
      <c r="S19" s="223"/>
      <c r="T19" s="223"/>
      <c r="U19" s="223"/>
      <c r="V19" s="223"/>
      <c r="W19" s="223"/>
    </row>
    <row r="20" spans="2:23" ht="17.25" customHeight="1" x14ac:dyDescent="0.15">
      <c r="B20" s="243"/>
      <c r="C20" s="237" t="s">
        <v>17</v>
      </c>
      <c r="D20" s="53" t="s">
        <v>161</v>
      </c>
      <c r="E20" s="52">
        <v>53</v>
      </c>
      <c r="F20" s="15">
        <v>5382.6996226415094</v>
      </c>
      <c r="G20" s="5">
        <v>2533</v>
      </c>
      <c r="H20" s="5">
        <v>83.15</v>
      </c>
      <c r="I20" s="5">
        <v>285283.09999999998</v>
      </c>
      <c r="J20" s="5">
        <v>16764.53</v>
      </c>
      <c r="K20" s="5">
        <v>1536.1399999999999</v>
      </c>
      <c r="L20" s="5">
        <v>0</v>
      </c>
      <c r="M20" s="27">
        <v>12</v>
      </c>
      <c r="O20" s="223"/>
      <c r="P20" s="223"/>
      <c r="Q20" s="223"/>
      <c r="R20" s="223"/>
      <c r="S20" s="223"/>
      <c r="T20" s="223"/>
      <c r="U20" s="223"/>
      <c r="V20" s="223"/>
      <c r="W20" s="223"/>
    </row>
    <row r="21" spans="2:23" ht="17.25" customHeight="1" x14ac:dyDescent="0.15">
      <c r="B21" s="243"/>
      <c r="C21" s="141"/>
      <c r="D21" s="52" t="s">
        <v>182</v>
      </c>
      <c r="E21" s="130">
        <v>33</v>
      </c>
      <c r="F21" s="15">
        <v>2492</v>
      </c>
      <c r="G21" s="5">
        <v>706</v>
      </c>
      <c r="H21" s="5">
        <v>78</v>
      </c>
      <c r="I21" s="5">
        <v>82257</v>
      </c>
      <c r="J21" s="5">
        <v>9582</v>
      </c>
      <c r="K21" s="5">
        <v>760</v>
      </c>
      <c r="L21" s="5">
        <v>0</v>
      </c>
      <c r="M21" s="27">
        <v>11</v>
      </c>
      <c r="O21" s="223"/>
      <c r="P21" s="223"/>
      <c r="Q21" s="223"/>
      <c r="R21" s="223"/>
      <c r="S21" s="223"/>
      <c r="T21" s="223"/>
      <c r="U21" s="223"/>
      <c r="V21" s="223"/>
      <c r="W21" s="223"/>
    </row>
    <row r="22" spans="2:23" ht="17.25" customHeight="1" x14ac:dyDescent="0.15">
      <c r="B22" s="142"/>
      <c r="C22" s="140"/>
      <c r="D22" s="197" t="s">
        <v>187</v>
      </c>
      <c r="E22" s="26">
        <v>34</v>
      </c>
      <c r="F22" s="296">
        <v>2955.9705882352941</v>
      </c>
      <c r="G22" s="255">
        <v>597</v>
      </c>
      <c r="H22" s="255">
        <v>95.989949748743712</v>
      </c>
      <c r="I22" s="255">
        <v>100503</v>
      </c>
      <c r="J22" s="255">
        <v>9461</v>
      </c>
      <c r="K22" s="255">
        <v>582.69000000000005</v>
      </c>
      <c r="L22" s="255">
        <v>0</v>
      </c>
      <c r="M22" s="257">
        <v>3</v>
      </c>
    </row>
    <row r="23" spans="2:23" ht="17.25" customHeight="1" x14ac:dyDescent="0.15">
      <c r="B23" s="243"/>
      <c r="C23" s="237"/>
      <c r="D23" s="130" t="s">
        <v>158</v>
      </c>
      <c r="E23" s="130">
        <v>3</v>
      </c>
      <c r="F23" s="16">
        <v>7313.8</v>
      </c>
      <c r="G23" s="17" t="s">
        <v>129</v>
      </c>
      <c r="H23" s="17" t="s">
        <v>129</v>
      </c>
      <c r="I23" s="16">
        <v>21941.39</v>
      </c>
      <c r="J23" s="16">
        <v>1655.17</v>
      </c>
      <c r="K23" s="16">
        <v>0</v>
      </c>
      <c r="L23" s="127">
        <v>0</v>
      </c>
      <c r="M23" s="128">
        <v>1</v>
      </c>
    </row>
    <row r="24" spans="2:23" ht="17.25" customHeight="1" x14ac:dyDescent="0.15">
      <c r="B24" s="243"/>
      <c r="C24" s="9"/>
      <c r="D24" s="52" t="s">
        <v>159</v>
      </c>
      <c r="E24" s="52">
        <v>7</v>
      </c>
      <c r="F24" s="15">
        <v>3882</v>
      </c>
      <c r="G24" s="129" t="s">
        <v>129</v>
      </c>
      <c r="H24" s="129" t="s">
        <v>129</v>
      </c>
      <c r="I24" s="15">
        <v>27171</v>
      </c>
      <c r="J24" s="15">
        <v>373</v>
      </c>
      <c r="K24" s="15">
        <v>0</v>
      </c>
      <c r="L24" s="5">
        <v>2</v>
      </c>
      <c r="M24" s="27">
        <v>2</v>
      </c>
    </row>
    <row r="25" spans="2:23" ht="17.25" customHeight="1" x14ac:dyDescent="0.15">
      <c r="B25" s="243"/>
      <c r="C25" s="237" t="s">
        <v>39</v>
      </c>
      <c r="D25" s="53" t="s">
        <v>161</v>
      </c>
      <c r="E25" s="131">
        <v>10</v>
      </c>
      <c r="F25" s="132">
        <v>5991.78</v>
      </c>
      <c r="G25" s="133" t="s">
        <v>129</v>
      </c>
      <c r="H25" s="133" t="s">
        <v>129</v>
      </c>
      <c r="I25" s="132">
        <v>59917.81</v>
      </c>
      <c r="J25" s="132">
        <v>1390.75</v>
      </c>
      <c r="K25" s="132">
        <v>0</v>
      </c>
      <c r="L25" s="134">
        <v>0</v>
      </c>
      <c r="M25" s="135">
        <v>1</v>
      </c>
    </row>
    <row r="26" spans="2:23" ht="17.25" customHeight="1" x14ac:dyDescent="0.15">
      <c r="B26" s="243" t="s">
        <v>123</v>
      </c>
      <c r="C26" s="139"/>
      <c r="D26" s="52" t="s">
        <v>182</v>
      </c>
      <c r="E26" s="52">
        <v>6</v>
      </c>
      <c r="F26" s="15">
        <v>16209</v>
      </c>
      <c r="G26" s="129" t="s">
        <v>129</v>
      </c>
      <c r="H26" s="129" t="s">
        <v>129</v>
      </c>
      <c r="I26" s="15">
        <v>97252</v>
      </c>
      <c r="J26" s="15">
        <v>2509</v>
      </c>
      <c r="K26" s="15">
        <v>2248</v>
      </c>
      <c r="L26" s="5">
        <v>1</v>
      </c>
      <c r="M26" s="27">
        <v>1</v>
      </c>
    </row>
    <row r="27" spans="2:23" ht="17.25" customHeight="1" x14ac:dyDescent="0.15">
      <c r="B27" s="236" t="s">
        <v>124</v>
      </c>
      <c r="C27" s="140"/>
      <c r="D27" s="197" t="s">
        <v>187</v>
      </c>
      <c r="E27" s="197">
        <v>8</v>
      </c>
      <c r="F27" s="296">
        <v>7665.75</v>
      </c>
      <c r="G27" s="297" t="s">
        <v>166</v>
      </c>
      <c r="H27" s="297" t="s">
        <v>166</v>
      </c>
      <c r="I27" s="298">
        <v>61326</v>
      </c>
      <c r="J27" s="296">
        <v>1412</v>
      </c>
      <c r="K27" s="296">
        <v>0</v>
      </c>
      <c r="L27" s="255">
        <v>0</v>
      </c>
      <c r="M27" s="257">
        <v>0</v>
      </c>
    </row>
    <row r="28" spans="2:23" ht="17.25" customHeight="1" x14ac:dyDescent="0.15">
      <c r="B28" s="236" t="s">
        <v>122</v>
      </c>
      <c r="C28" s="245"/>
      <c r="D28" s="130" t="s">
        <v>158</v>
      </c>
      <c r="E28" s="130">
        <v>15</v>
      </c>
      <c r="F28" s="16">
        <v>586.52</v>
      </c>
      <c r="G28" s="16">
        <v>34</v>
      </c>
      <c r="H28" s="16">
        <v>259</v>
      </c>
      <c r="I28" s="16">
        <v>8797.73</v>
      </c>
      <c r="J28" s="16">
        <v>123.44</v>
      </c>
      <c r="K28" s="16">
        <v>0</v>
      </c>
      <c r="L28" s="127">
        <v>0</v>
      </c>
      <c r="M28" s="128">
        <v>0</v>
      </c>
    </row>
    <row r="29" spans="2:23" ht="17.25" customHeight="1" x14ac:dyDescent="0.15">
      <c r="B29" s="243" t="s">
        <v>125</v>
      </c>
      <c r="C29" s="9"/>
      <c r="D29" s="52" t="s">
        <v>159</v>
      </c>
      <c r="E29" s="52">
        <v>21</v>
      </c>
      <c r="F29" s="15">
        <v>636</v>
      </c>
      <c r="G29" s="15">
        <v>63</v>
      </c>
      <c r="H29" s="15">
        <v>212</v>
      </c>
      <c r="I29" s="15">
        <v>13366</v>
      </c>
      <c r="J29" s="15">
        <v>669</v>
      </c>
      <c r="K29" s="15">
        <v>0</v>
      </c>
      <c r="L29" s="5">
        <v>0</v>
      </c>
      <c r="M29" s="27">
        <v>0</v>
      </c>
    </row>
    <row r="30" spans="2:23" ht="17.25" customHeight="1" x14ac:dyDescent="0.15">
      <c r="B30" s="236" t="s">
        <v>126</v>
      </c>
      <c r="C30" s="245" t="s">
        <v>95</v>
      </c>
      <c r="D30" s="53" t="s">
        <v>161</v>
      </c>
      <c r="E30" s="53">
        <v>15</v>
      </c>
      <c r="F30" s="16">
        <v>820.33</v>
      </c>
      <c r="G30" s="16">
        <v>43</v>
      </c>
      <c r="H30" s="16">
        <v>286.16000000000003</v>
      </c>
      <c r="I30" s="16">
        <v>12304.99</v>
      </c>
      <c r="J30" s="16">
        <v>1182.83</v>
      </c>
      <c r="K30" s="16">
        <v>205</v>
      </c>
      <c r="L30" s="127">
        <v>0</v>
      </c>
      <c r="M30" s="128">
        <v>2</v>
      </c>
    </row>
    <row r="31" spans="2:23" ht="17.25" customHeight="1" x14ac:dyDescent="0.15">
      <c r="B31" s="236" t="s">
        <v>154</v>
      </c>
      <c r="C31" s="139"/>
      <c r="D31" s="52" t="s">
        <v>182</v>
      </c>
      <c r="E31" s="52">
        <v>20</v>
      </c>
      <c r="F31" s="15">
        <v>1440</v>
      </c>
      <c r="G31" s="15">
        <v>128</v>
      </c>
      <c r="H31" s="15">
        <v>225</v>
      </c>
      <c r="I31" s="15">
        <v>28805</v>
      </c>
      <c r="J31" s="15">
        <v>4081</v>
      </c>
      <c r="K31" s="15">
        <v>538</v>
      </c>
      <c r="L31" s="5">
        <v>0</v>
      </c>
      <c r="M31" s="27">
        <v>3</v>
      </c>
    </row>
    <row r="32" spans="2:23" ht="17.25" customHeight="1" x14ac:dyDescent="0.15">
      <c r="B32" s="236" t="s">
        <v>155</v>
      </c>
      <c r="C32" s="140"/>
      <c r="D32" s="197" t="s">
        <v>187</v>
      </c>
      <c r="E32" s="197">
        <v>25</v>
      </c>
      <c r="F32" s="296">
        <v>830</v>
      </c>
      <c r="G32" s="296">
        <v>83</v>
      </c>
      <c r="H32" s="296">
        <v>250</v>
      </c>
      <c r="I32" s="296">
        <v>20750</v>
      </c>
      <c r="J32" s="296">
        <v>2330</v>
      </c>
      <c r="K32" s="296">
        <v>145</v>
      </c>
      <c r="L32" s="255">
        <v>0</v>
      </c>
      <c r="M32" s="257">
        <v>1</v>
      </c>
    </row>
    <row r="33" spans="2:25" ht="17.25" customHeight="1" x14ac:dyDescent="0.15">
      <c r="B33" s="236"/>
      <c r="C33" s="245"/>
      <c r="D33" s="130" t="s">
        <v>158</v>
      </c>
      <c r="E33" s="221">
        <v>18</v>
      </c>
      <c r="F33" s="224">
        <v>1707.7333333333333</v>
      </c>
      <c r="G33" s="225">
        <v>34</v>
      </c>
      <c r="H33" s="225">
        <v>259</v>
      </c>
      <c r="I33" s="225">
        <v>30739.119999999999</v>
      </c>
      <c r="J33" s="225">
        <v>1778.6100000000001</v>
      </c>
      <c r="K33" s="225">
        <v>0</v>
      </c>
      <c r="L33" s="225">
        <v>0</v>
      </c>
      <c r="M33" s="229">
        <v>1</v>
      </c>
      <c r="R33" s="222"/>
      <c r="S33" s="222"/>
      <c r="T33" s="222"/>
      <c r="U33" s="222"/>
      <c r="V33" s="222"/>
      <c r="W33" s="222"/>
    </row>
    <row r="34" spans="2:25" ht="17.25" customHeight="1" x14ac:dyDescent="0.15">
      <c r="B34" s="243"/>
      <c r="C34" s="9"/>
      <c r="D34" s="52" t="s">
        <v>159</v>
      </c>
      <c r="E34" s="130">
        <v>28</v>
      </c>
      <c r="F34" s="15">
        <v>1447.5</v>
      </c>
      <c r="G34" s="5">
        <v>63</v>
      </c>
      <c r="H34" s="5">
        <v>212</v>
      </c>
      <c r="I34" s="5">
        <v>40537</v>
      </c>
      <c r="J34" s="5">
        <v>1042</v>
      </c>
      <c r="K34" s="5">
        <v>0</v>
      </c>
      <c r="L34" s="5">
        <v>2</v>
      </c>
      <c r="M34" s="27">
        <v>2</v>
      </c>
      <c r="R34" s="222"/>
      <c r="S34" s="222"/>
      <c r="T34" s="222"/>
      <c r="U34" s="222"/>
      <c r="V34" s="222"/>
      <c r="W34" s="222"/>
    </row>
    <row r="35" spans="2:25" ht="17.25" customHeight="1" x14ac:dyDescent="0.15">
      <c r="B35" s="243"/>
      <c r="C35" s="237" t="s">
        <v>17</v>
      </c>
      <c r="D35" s="53" t="s">
        <v>161</v>
      </c>
      <c r="E35" s="52">
        <v>25</v>
      </c>
      <c r="F35" s="15">
        <v>2888.91</v>
      </c>
      <c r="G35" s="5">
        <v>43</v>
      </c>
      <c r="H35" s="5">
        <v>286.16000000000003</v>
      </c>
      <c r="I35" s="5">
        <v>72222.8</v>
      </c>
      <c r="J35" s="5">
        <v>2573.58</v>
      </c>
      <c r="K35" s="5">
        <v>205</v>
      </c>
      <c r="L35" s="5">
        <v>0</v>
      </c>
      <c r="M35" s="27">
        <v>3</v>
      </c>
      <c r="R35" s="222"/>
      <c r="S35" s="222"/>
      <c r="T35" s="222"/>
      <c r="U35" s="222"/>
      <c r="V35" s="222"/>
      <c r="W35" s="222"/>
    </row>
    <row r="36" spans="2:25" ht="17.25" customHeight="1" x14ac:dyDescent="0.15">
      <c r="B36" s="236"/>
      <c r="C36" s="139"/>
      <c r="D36" s="52" t="s">
        <v>182</v>
      </c>
      <c r="E36" s="130">
        <v>26</v>
      </c>
      <c r="F36" s="15">
        <v>4848.2307692307695</v>
      </c>
      <c r="G36" s="5">
        <v>128</v>
      </c>
      <c r="H36" s="5">
        <v>225</v>
      </c>
      <c r="I36" s="5">
        <v>126057</v>
      </c>
      <c r="J36" s="5">
        <v>6590</v>
      </c>
      <c r="K36" s="5">
        <v>2786</v>
      </c>
      <c r="L36" s="5">
        <v>1</v>
      </c>
      <c r="M36" s="27">
        <v>4</v>
      </c>
      <c r="R36" s="222"/>
      <c r="S36" s="222"/>
      <c r="T36" s="222"/>
      <c r="U36" s="222"/>
      <c r="V36" s="222"/>
      <c r="W36" s="222"/>
    </row>
    <row r="37" spans="2:25" ht="17.25" customHeight="1" x14ac:dyDescent="0.15">
      <c r="B37" s="142"/>
      <c r="C37" s="140"/>
      <c r="D37" s="197" t="s">
        <v>187</v>
      </c>
      <c r="E37" s="26">
        <v>33</v>
      </c>
      <c r="F37" s="296">
        <v>2487.151515151515</v>
      </c>
      <c r="G37" s="255">
        <v>83</v>
      </c>
      <c r="H37" s="255">
        <v>250</v>
      </c>
      <c r="I37" s="255">
        <v>82076</v>
      </c>
      <c r="J37" s="255">
        <v>3742</v>
      </c>
      <c r="K37" s="255">
        <v>145</v>
      </c>
      <c r="L37" s="255">
        <v>0</v>
      </c>
      <c r="M37" s="257">
        <v>1</v>
      </c>
      <c r="R37" s="222"/>
      <c r="S37" s="222"/>
      <c r="T37" s="222"/>
      <c r="U37" s="222"/>
      <c r="V37" s="222"/>
      <c r="W37" s="222"/>
    </row>
    <row r="38" spans="2:25" ht="17.25" customHeight="1" x14ac:dyDescent="0.15">
      <c r="B38" s="243"/>
      <c r="C38" s="237"/>
      <c r="D38" s="130" t="s">
        <v>158</v>
      </c>
      <c r="E38" s="130">
        <v>21</v>
      </c>
      <c r="F38" s="224">
        <v>17883.374285714286</v>
      </c>
      <c r="G38" s="17" t="s">
        <v>129</v>
      </c>
      <c r="H38" s="17" t="s">
        <v>129</v>
      </c>
      <c r="I38" s="224">
        <v>375550.78</v>
      </c>
      <c r="J38" s="224">
        <v>16639.870000000003</v>
      </c>
      <c r="K38" s="224">
        <v>13031.08</v>
      </c>
      <c r="L38" s="224">
        <v>1</v>
      </c>
      <c r="M38" s="234">
        <v>4</v>
      </c>
    </row>
    <row r="39" spans="2:25" ht="17.25" customHeight="1" x14ac:dyDescent="0.15">
      <c r="B39" s="243"/>
      <c r="C39" s="9"/>
      <c r="D39" s="52" t="s">
        <v>159</v>
      </c>
      <c r="E39" s="52">
        <v>21</v>
      </c>
      <c r="F39" s="15">
        <v>4762.666666666667</v>
      </c>
      <c r="G39" s="18" t="s">
        <v>129</v>
      </c>
      <c r="H39" s="18" t="s">
        <v>129</v>
      </c>
      <c r="I39" s="15">
        <v>100018</v>
      </c>
      <c r="J39" s="15">
        <v>2500</v>
      </c>
      <c r="K39" s="15">
        <v>0</v>
      </c>
      <c r="L39" s="15">
        <v>2</v>
      </c>
      <c r="M39" s="235">
        <v>4</v>
      </c>
    </row>
    <row r="40" spans="2:25" ht="17.25" customHeight="1" x14ac:dyDescent="0.15">
      <c r="B40" s="243" t="s">
        <v>156</v>
      </c>
      <c r="C40" s="237" t="s">
        <v>39</v>
      </c>
      <c r="D40" s="53" t="s">
        <v>161</v>
      </c>
      <c r="E40" s="130">
        <v>26</v>
      </c>
      <c r="F40" s="16">
        <v>5176.0630769230766</v>
      </c>
      <c r="G40" s="129" t="s">
        <v>129</v>
      </c>
      <c r="H40" s="129" t="s">
        <v>129</v>
      </c>
      <c r="I40" s="15">
        <v>134577.69</v>
      </c>
      <c r="J40" s="15">
        <v>1760.91</v>
      </c>
      <c r="K40" s="15">
        <v>56.33</v>
      </c>
      <c r="L40" s="15">
        <v>0</v>
      </c>
      <c r="M40" s="235">
        <v>2</v>
      </c>
    </row>
    <row r="41" spans="2:25" ht="17.25" customHeight="1" x14ac:dyDescent="0.15">
      <c r="B41" s="236"/>
      <c r="C41" s="139"/>
      <c r="D41" s="52" t="s">
        <v>182</v>
      </c>
      <c r="E41" s="51">
        <v>15</v>
      </c>
      <c r="F41" s="14">
        <v>8276.4</v>
      </c>
      <c r="G41" s="129" t="s">
        <v>129</v>
      </c>
      <c r="H41" s="129" t="s">
        <v>129</v>
      </c>
      <c r="I41" s="15">
        <v>124147</v>
      </c>
      <c r="J41" s="15">
        <v>2792</v>
      </c>
      <c r="K41" s="15">
        <v>2248</v>
      </c>
      <c r="L41" s="15">
        <v>1</v>
      </c>
      <c r="M41" s="235">
        <v>2</v>
      </c>
    </row>
    <row r="42" spans="2:25" ht="17.25" customHeight="1" x14ac:dyDescent="0.15">
      <c r="B42" s="236"/>
      <c r="C42" s="140"/>
      <c r="D42" s="197" t="s">
        <v>187</v>
      </c>
      <c r="E42" s="26">
        <v>16</v>
      </c>
      <c r="F42" s="14">
        <v>6532.6875</v>
      </c>
      <c r="G42" s="297" t="s">
        <v>166</v>
      </c>
      <c r="H42" s="297" t="s">
        <v>166</v>
      </c>
      <c r="I42" s="299">
        <v>104523</v>
      </c>
      <c r="J42" s="299">
        <v>2054</v>
      </c>
      <c r="K42" s="299">
        <v>0</v>
      </c>
      <c r="L42" s="16">
        <v>0</v>
      </c>
      <c r="M42" s="300">
        <v>0</v>
      </c>
    </row>
    <row r="43" spans="2:25" ht="17.25" customHeight="1" x14ac:dyDescent="0.15">
      <c r="B43" s="236"/>
      <c r="C43" s="245"/>
      <c r="D43" s="130" t="s">
        <v>158</v>
      </c>
      <c r="E43" s="131">
        <v>50</v>
      </c>
      <c r="F43" s="224">
        <v>3477</v>
      </c>
      <c r="G43" s="16">
        <v>900</v>
      </c>
      <c r="H43" s="16">
        <v>123</v>
      </c>
      <c r="I43" s="16">
        <v>97066.15</v>
      </c>
      <c r="J43" s="224">
        <v>10625.060000000001</v>
      </c>
      <c r="K43" s="16">
        <v>52.88</v>
      </c>
      <c r="L43" s="224">
        <v>0</v>
      </c>
      <c r="M43" s="234">
        <v>2</v>
      </c>
    </row>
    <row r="44" spans="2:25" ht="17.25" customHeight="1" x14ac:dyDescent="0.15">
      <c r="B44" s="243"/>
      <c r="C44" s="9"/>
      <c r="D44" s="52" t="s">
        <v>159</v>
      </c>
      <c r="E44" s="52">
        <v>65</v>
      </c>
      <c r="F44" s="15">
        <v>1941.32</v>
      </c>
      <c r="G44" s="14">
        <v>1307</v>
      </c>
      <c r="H44" s="14">
        <v>107.85</v>
      </c>
      <c r="I44" s="14">
        <v>112564</v>
      </c>
      <c r="J44" s="16">
        <v>8643</v>
      </c>
      <c r="K44" s="15">
        <v>815</v>
      </c>
      <c r="L44" s="15">
        <v>0</v>
      </c>
      <c r="M44" s="235">
        <v>12</v>
      </c>
    </row>
    <row r="45" spans="2:25" ht="17.25" customHeight="1" x14ac:dyDescent="0.15">
      <c r="B45" s="236"/>
      <c r="C45" s="245" t="s">
        <v>95</v>
      </c>
      <c r="D45" s="53" t="s">
        <v>161</v>
      </c>
      <c r="E45" s="52">
        <v>52</v>
      </c>
      <c r="F45" s="16">
        <v>1732</v>
      </c>
      <c r="G45" s="14">
        <v>2576</v>
      </c>
      <c r="H45" s="15">
        <v>86</v>
      </c>
      <c r="I45" s="14">
        <v>222928.21</v>
      </c>
      <c r="J45" s="14">
        <v>17577.199999999997</v>
      </c>
      <c r="K45" s="15">
        <v>1684.81</v>
      </c>
      <c r="L45" s="16">
        <v>0</v>
      </c>
      <c r="M45" s="235">
        <v>13</v>
      </c>
    </row>
    <row r="46" spans="2:25" ht="17.25" customHeight="1" x14ac:dyDescent="0.15">
      <c r="B46" s="236"/>
      <c r="C46" s="139"/>
      <c r="D46" s="52" t="s">
        <v>182</v>
      </c>
      <c r="E46" s="52">
        <v>44</v>
      </c>
      <c r="F46" s="15">
        <v>4287.0809615384615</v>
      </c>
      <c r="G46" s="15">
        <v>834</v>
      </c>
      <c r="H46" s="15">
        <v>86.540454192546576</v>
      </c>
      <c r="I46" s="15">
        <v>84167</v>
      </c>
      <c r="J46" s="15">
        <v>13380</v>
      </c>
      <c r="K46" s="16">
        <v>1298</v>
      </c>
      <c r="L46" s="15">
        <v>0</v>
      </c>
      <c r="M46" s="235">
        <v>13</v>
      </c>
    </row>
    <row r="47" spans="2:25" ht="17.25" customHeight="1" x14ac:dyDescent="0.15">
      <c r="B47" s="236"/>
      <c r="C47" s="140"/>
      <c r="D47" s="197" t="s">
        <v>187</v>
      </c>
      <c r="E47" s="130">
        <v>51</v>
      </c>
      <c r="F47" s="16">
        <v>1530.5098039215686</v>
      </c>
      <c r="G47" s="16">
        <v>680</v>
      </c>
      <c r="H47" s="296">
        <v>114.78823529411764</v>
      </c>
      <c r="I47" s="16">
        <v>78056</v>
      </c>
      <c r="J47" s="16">
        <v>11149</v>
      </c>
      <c r="K47" s="296">
        <v>727.69</v>
      </c>
      <c r="L47" s="16">
        <v>0</v>
      </c>
      <c r="M47" s="300">
        <v>4</v>
      </c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</row>
    <row r="48" spans="2:25" ht="17.25" customHeight="1" x14ac:dyDescent="0.15">
      <c r="B48" s="236" t="s">
        <v>157</v>
      </c>
      <c r="C48" s="245"/>
      <c r="D48" s="130" t="s">
        <v>158</v>
      </c>
      <c r="E48" s="221">
        <v>71</v>
      </c>
      <c r="F48" s="224">
        <v>7738.0402816901405</v>
      </c>
      <c r="G48" s="225">
        <v>900</v>
      </c>
      <c r="H48" s="225">
        <v>123</v>
      </c>
      <c r="I48" s="225">
        <v>472616.93000000005</v>
      </c>
      <c r="J48" s="225">
        <v>27264.930000000004</v>
      </c>
      <c r="K48" s="225">
        <v>13083.96</v>
      </c>
      <c r="L48" s="225">
        <v>1</v>
      </c>
      <c r="M48" s="229">
        <v>6</v>
      </c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</row>
    <row r="49" spans="2:25" ht="17.25" customHeight="1" x14ac:dyDescent="0.15">
      <c r="B49" s="243"/>
      <c r="C49" s="9"/>
      <c r="D49" s="52" t="s">
        <v>159</v>
      </c>
      <c r="E49" s="130">
        <v>86</v>
      </c>
      <c r="F49" s="15">
        <v>2630.2534883720928</v>
      </c>
      <c r="G49" s="5">
        <v>1307</v>
      </c>
      <c r="H49" s="5">
        <v>107.85</v>
      </c>
      <c r="I49" s="5">
        <v>212582</v>
      </c>
      <c r="J49" s="5">
        <v>11143</v>
      </c>
      <c r="K49" s="5">
        <v>815</v>
      </c>
      <c r="L49" s="5">
        <v>2</v>
      </c>
      <c r="M49" s="27">
        <v>16</v>
      </c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</row>
    <row r="50" spans="2:25" ht="17.25" customHeight="1" x14ac:dyDescent="0.15">
      <c r="B50" s="236"/>
      <c r="C50" s="245" t="s">
        <v>17</v>
      </c>
      <c r="D50" s="53" t="s">
        <v>161</v>
      </c>
      <c r="E50" s="52">
        <v>78</v>
      </c>
      <c r="F50" s="15">
        <v>2880.0210256410255</v>
      </c>
      <c r="G50" s="5">
        <v>2576</v>
      </c>
      <c r="H50" s="5">
        <v>86</v>
      </c>
      <c r="I50" s="5">
        <v>357505.9</v>
      </c>
      <c r="J50" s="5">
        <v>19338.109999999997</v>
      </c>
      <c r="K50" s="5">
        <v>1741.1399999999999</v>
      </c>
      <c r="L50" s="5">
        <v>0</v>
      </c>
      <c r="M50" s="27">
        <v>15</v>
      </c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</row>
    <row r="51" spans="2:25" ht="17.25" customHeight="1" x14ac:dyDescent="0.15">
      <c r="B51" s="243"/>
      <c r="C51" s="143"/>
      <c r="D51" s="52" t="s">
        <v>182</v>
      </c>
      <c r="E51" s="130">
        <v>59</v>
      </c>
      <c r="F51" s="15">
        <v>5301.3146153846155</v>
      </c>
      <c r="G51" s="5">
        <v>834</v>
      </c>
      <c r="H51" s="5">
        <v>86.540454192546576</v>
      </c>
      <c r="I51" s="5">
        <v>208314</v>
      </c>
      <c r="J51" s="5">
        <v>16172</v>
      </c>
      <c r="K51" s="5">
        <v>3546</v>
      </c>
      <c r="L51" s="5">
        <v>1</v>
      </c>
      <c r="M51" s="27">
        <v>15</v>
      </c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</row>
    <row r="52" spans="2:25" ht="17.25" customHeight="1" thickBot="1" x14ac:dyDescent="0.2">
      <c r="B52" s="244"/>
      <c r="C52" s="144"/>
      <c r="D52" s="194" t="s">
        <v>187</v>
      </c>
      <c r="E52" s="301">
        <v>67</v>
      </c>
      <c r="F52" s="302">
        <v>2725.0597014925374</v>
      </c>
      <c r="G52" s="303">
        <v>680</v>
      </c>
      <c r="H52" s="303">
        <v>114.78823529411764</v>
      </c>
      <c r="I52" s="303">
        <v>182579</v>
      </c>
      <c r="J52" s="303">
        <v>13203</v>
      </c>
      <c r="K52" s="303">
        <v>727.69</v>
      </c>
      <c r="L52" s="303">
        <v>0</v>
      </c>
      <c r="M52" s="259">
        <v>4</v>
      </c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</row>
    <row r="53" spans="2:25" x14ac:dyDescent="0.15"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</row>
  </sheetData>
  <mergeCells count="11">
    <mergeCell ref="AM2:AN2"/>
    <mergeCell ref="B3:N3"/>
    <mergeCell ref="B5:B7"/>
    <mergeCell ref="C5:C7"/>
    <mergeCell ref="D5:D7"/>
    <mergeCell ref="E5:E7"/>
    <mergeCell ref="G5:G7"/>
    <mergeCell ref="I5:I7"/>
    <mergeCell ref="J5:J7"/>
    <mergeCell ref="K5:K7"/>
    <mergeCell ref="L5:M5"/>
  </mergeCells>
  <phoneticPr fontId="2"/>
  <printOptions horizontalCentered="1"/>
  <pageMargins left="0.59055118110236227" right="0.59055118110236227" top="0.59055118110236227" bottom="0.39370078740157483" header="0" footer="0"/>
  <pageSetup paperSize="9" scale="89" orientation="portrait" r:id="rId1"/>
  <headerFooter alignWithMargins="0">
    <oddFooter>&amp;C&amp;"ＭＳ 明朝,標準"-50-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44開発件数</vt:lpstr>
      <vt:lpstr>45開発手数料</vt:lpstr>
      <vt:lpstr>46開発許可</vt:lpstr>
      <vt:lpstr>47許可内訳</vt:lpstr>
      <vt:lpstr>48建築許可</vt:lpstr>
      <vt:lpstr>49審査会･優良</vt:lpstr>
      <vt:lpstr>50公共施設</vt:lpstr>
      <vt:lpstr>'44開発件数'!Print_Area</vt:lpstr>
      <vt:lpstr>'45開発手数料'!Print_Area</vt:lpstr>
      <vt:lpstr>'46開発許可'!Print_Area</vt:lpstr>
      <vt:lpstr>'47許可内訳'!Print_Area</vt:lpstr>
      <vt:lpstr>'48建築許可'!Print_Area</vt:lpstr>
      <vt:lpstr>'49審査会･優良'!Print_Area</vt:lpstr>
      <vt:lpstr>'50公共施設'!Print_Area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009967</dc:creator>
  <cp:lastModifiedBy>下山　拓</cp:lastModifiedBy>
  <cp:lastPrinted>2025-07-08T23:28:26Z</cp:lastPrinted>
  <dcterms:created xsi:type="dcterms:W3CDTF">2003-11-13T01:51:07Z</dcterms:created>
  <dcterms:modified xsi:type="dcterms:W3CDTF">2025-08-26T09:29:03Z</dcterms:modified>
</cp:coreProperties>
</file>