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公募\02_R7公募（エリア⑤～⑧＋エリア⑨デマンド）\01_公募要綱\02_エリア⑨北崎（デマンド）\見え消し\"/>
    </mc:Choice>
  </mc:AlternateContent>
  <xr:revisionPtr revIDLastSave="0" documentId="13_ncr:1_{A3206DF9-8A15-4404-919C-4C0BD24E517C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エリア⑨初期経費内訳" sheetId="17" r:id="rId1"/>
  </sheets>
  <definedNames>
    <definedName name="_xlnm.Print_Area" localSheetId="0">エリア⑨初期経費内訳!$A$1:$K$23</definedName>
    <definedName name="_xlnm.Print_Titles" localSheetId="0">エリア⑨初期経費内訳!$1:$5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I15" i="17"/>
  <c r="J15" i="17"/>
  <c r="J14" i="17" s="1"/>
  <c r="I19" i="17"/>
  <c r="I20" i="17" l="1"/>
  <c r="J20" i="17" s="1"/>
  <c r="I18" i="17"/>
  <c r="I12" i="17"/>
  <c r="J12" i="17" s="1"/>
  <c r="J18" i="17" l="1"/>
  <c r="I16" i="17"/>
  <c r="I11" i="17"/>
  <c r="J11" i="17" s="1"/>
  <c r="I10" i="17"/>
  <c r="J10" i="17" l="1"/>
  <c r="J9" i="17" s="1"/>
  <c r="I9" i="17"/>
  <c r="J19" i="17"/>
  <c r="I17" i="17"/>
  <c r="I8" i="17"/>
  <c r="J8" i="17" s="1"/>
  <c r="I7" i="17"/>
  <c r="J7" i="17" s="1"/>
  <c r="J17" i="17" l="1"/>
  <c r="J16" i="17" s="1"/>
  <c r="J13" i="17" s="1"/>
  <c r="J21" i="17" s="1"/>
  <c r="I6" i="17"/>
  <c r="J6" i="17"/>
  <c r="I13" i="17"/>
  <c r="I21" i="17" s="1"/>
</calcChain>
</file>

<file path=xl/sharedStrings.xml><?xml version="1.0" encoding="utf-8"?>
<sst xmlns="http://schemas.openxmlformats.org/spreadsheetml/2006/main" count="46" uniqueCount="39">
  <si>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</si>
  <si>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</si>
  <si>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</si>
  <si>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</si>
  <si>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</si>
  <si>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</si>
  <si>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</si>
  <si>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</si>
  <si>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</si>
  <si>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</si>
  <si>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</si>
  <si>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</si>
  <si>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</si>
  <si>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</si>
  <si>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</si>
  <si>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</si>
  <si>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</si>
  <si>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</si>
  <si>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</si>
  <si>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</si>
  <si>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</si>
  <si>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</si>
  <si>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式</t>
    <rPh sb="0" eb="1">
      <t>シキ</t>
    </rPh>
    <phoneticPr fontId="1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</si>
  <si>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</si>
  <si>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</si>
  <si>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</si>
  <si>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</si>
  <si>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</si>
  <si>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</si>
  <si>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</si>
  <si>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</si>
  <si>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</si>
  <si>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</si>
  <si>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</si>
  <si>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その他必要となる経費</t>
    <rPh sb="2" eb="3">
      <t>タ</t>
    </rPh>
    <rPh sb="3" eb="5">
      <t>ヒツヨウ</t>
    </rPh>
    <rPh sb="8" eb="9">
      <t>キョウ</t>
    </rPh>
    <phoneticPr fontId="11"/>
  </si>
  <si>
    <t>エリア⑨西区</t>
    <rPh sb="4" eb="5">
      <t>ニシ</t>
    </rPh>
    <rPh sb="5" eb="6">
      <t>ク</t>
    </rPh>
    <phoneticPr fontId="1"/>
  </si>
  <si>
    <t>【参考】初期経費内訳（デマンド交通）　</t>
    <rPh sb="1" eb="3">
      <t>サンコウ</t>
    </rPh>
    <rPh sb="4" eb="8">
      <t>ショキケイヒ</t>
    </rPh>
    <rPh sb="8" eb="10">
      <t>ウチワケ</t>
    </rPh>
    <rPh sb="15" eb="17">
      <t>コウツウ</t>
    </rPh>
    <phoneticPr fontId="1"/>
  </si>
  <si>
    <t>チラシ等印刷費（A3両面折と仮定）</t>
    <rPh sb="3" eb="4">
      <t>ナド</t>
    </rPh>
    <rPh sb="12" eb="13">
      <t>オリ</t>
    </rPh>
    <rPh sb="14" eb="16">
      <t>カテイ</t>
    </rPh>
    <phoneticPr fontId="1"/>
  </si>
  <si>
    <t>必要となる経費を計上してください</t>
    <rPh sb="0" eb="2">
      <t>ヒツヨウ</t>
    </rPh>
    <rPh sb="5" eb="7">
      <t>ケイヒ</t>
    </rPh>
    <rPh sb="8" eb="10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</si>
</sst>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0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7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4" borderId="10" xfId="0" applyFont="1" applyFill="1" applyBorder="1">
      <alignment vertical="center"/>
    </xf>
    <xf numFmtId="38" fontId="3" fillId="4" borderId="10" xfId="1" applyFont="1" applyFill="1" applyBorder="1" applyAlignment="1">
      <alignment horizontal="right" vertical="center"/>
    </xf>
    <xf numFmtId="38" fontId="3" fillId="4" borderId="10" xfId="1" applyFont="1" applyFill="1" applyBorder="1" applyAlignment="1">
      <alignment vertical="center"/>
    </xf>
    <xf numFmtId="38" fontId="3" fillId="4" borderId="7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8" xfId="2" applyFont="1" applyBorder="1">
      <alignment vertical="center"/>
    </xf>
    <xf numFmtId="38" fontId="3" fillId="0" borderId="1" xfId="3" applyFont="1" applyFill="1" applyBorder="1">
      <alignment vertical="center"/>
    </xf>
    <xf numFmtId="0" fontId="4" fillId="3" borderId="6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8" xfId="2" applyFont="1" applyFill="1" applyBorder="1">
      <alignment vertical="center"/>
    </xf>
    <xf numFmtId="38" fontId="4" fillId="5" borderId="1" xfId="3" applyFont="1" applyFill="1" applyBorder="1">
      <alignment vertical="center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0" xfId="0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8" xfId="2" applyFont="1" applyFill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38" fontId="3" fillId="0" borderId="0" xfId="0" applyNumberFormat="1" applyFont="1">
      <alignment vertical="center"/>
    </xf>
    <xf numFmtId="0" fontId="4" fillId="5" borderId="1" xfId="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様式２－４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23"/>
  <sheetViews>
    <sheetView showGridLines="0" tabSelected="1" view="pageBreakPreview" zoomScaleNormal="70" zoomScaleSheetLayoutView="100" workbookViewId="0">
      <selection activeCell="K21" sqref="K21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49" t="s">
        <v>36</v>
      </c>
      <c r="G2" s="77"/>
      <c r="K2" s="74"/>
    </row>
    <row r="3" spans="2:11" s="17" customFormat="1" ht="14.25" x14ac:dyDescent="0.4">
      <c r="B3" s="20"/>
      <c r="E3" s="20"/>
      <c r="K3" s="74"/>
    </row>
    <row r="4" spans="2:11" s="17" customFormat="1" ht="21" customHeight="1" x14ac:dyDescent="0.4">
      <c r="B4" s="79" t="s">
        <v>35</v>
      </c>
      <c r="E4" s="20"/>
      <c r="K4" s="74"/>
    </row>
    <row r="5" spans="2:11" ht="23.25" customHeight="1" x14ac:dyDescent="0.4">
      <c r="B5" s="47"/>
      <c r="C5" s="82" t="s">
        <v>0</v>
      </c>
      <c r="D5" s="82"/>
      <c r="E5" s="82"/>
      <c r="F5" s="25" t="s">
        <v>1</v>
      </c>
      <c r="G5" s="25" t="s">
        <v>2</v>
      </c>
      <c r="H5" s="25" t="s">
        <v>3</v>
      </c>
      <c r="I5" s="25" t="s">
        <v>27</v>
      </c>
      <c r="J5" s="73" t="s">
        <v>28</v>
      </c>
      <c r="K5" s="25" t="s">
        <v>17</v>
      </c>
    </row>
    <row r="6" spans="2:11" ht="23.1" customHeight="1" x14ac:dyDescent="0.4">
      <c r="B6" s="83"/>
      <c r="C6" s="69" t="s">
        <v>8</v>
      </c>
      <c r="D6" s="29"/>
      <c r="E6" s="30"/>
      <c r="F6" s="27"/>
      <c r="G6" s="50"/>
      <c r="H6" s="31"/>
      <c r="I6" s="61">
        <f>SUM(I7:I8)</f>
        <v>0</v>
      </c>
      <c r="J6" s="61">
        <f>SUM(J7:J8)</f>
        <v>0</v>
      </c>
      <c r="K6" s="32"/>
    </row>
    <row r="7" spans="2:11" ht="27" customHeight="1" x14ac:dyDescent="0.4">
      <c r="B7" s="83"/>
      <c r="C7" s="34"/>
      <c r="D7" s="22" t="s">
        <v>9</v>
      </c>
      <c r="E7" s="23"/>
      <c r="F7" s="2" t="s">
        <v>7</v>
      </c>
      <c r="G7" s="75">
        <v>7</v>
      </c>
      <c r="H7" s="5"/>
      <c r="I7" s="33">
        <f>G7*H7</f>
        <v>0</v>
      </c>
      <c r="J7" s="33">
        <f>H7*I7*1.1</f>
        <v>0</v>
      </c>
      <c r="K7" s="3" t="s">
        <v>32</v>
      </c>
    </row>
    <row r="8" spans="2:11" ht="27" customHeight="1" x14ac:dyDescent="0.4">
      <c r="B8" s="83"/>
      <c r="C8" s="35"/>
      <c r="D8" s="22" t="s">
        <v>10</v>
      </c>
      <c r="E8" s="23"/>
      <c r="F8" s="2" t="s">
        <v>7</v>
      </c>
      <c r="G8" s="75">
        <v>7</v>
      </c>
      <c r="H8" s="5"/>
      <c r="I8" s="33">
        <f>G8*H8</f>
        <v>0</v>
      </c>
      <c r="J8" s="33">
        <f>H8*I8*1.1</f>
        <v>0</v>
      </c>
      <c r="K8" s="21" t="s">
        <v>29</v>
      </c>
    </row>
    <row r="9" spans="2:11" ht="23.1" customHeight="1" x14ac:dyDescent="0.4">
      <c r="B9" s="83"/>
      <c r="C9" s="69" t="s">
        <v>11</v>
      </c>
      <c r="D9" s="29"/>
      <c r="E9" s="30"/>
      <c r="F9" s="27"/>
      <c r="G9" s="51"/>
      <c r="H9" s="28"/>
      <c r="I9" s="61">
        <f>SUM(I10:I12)</f>
        <v>0</v>
      </c>
      <c r="J9" s="61">
        <f>SUM(J10:J12)</f>
        <v>0</v>
      </c>
      <c r="K9" s="37"/>
    </row>
    <row r="10" spans="2:11" ht="27" customHeight="1" x14ac:dyDescent="0.4">
      <c r="B10" s="83"/>
      <c r="C10" s="26"/>
      <c r="D10" s="4" t="s">
        <v>12</v>
      </c>
      <c r="E10" s="16"/>
      <c r="F10" s="7" t="s">
        <v>4</v>
      </c>
      <c r="G10" s="52">
        <v>1</v>
      </c>
      <c r="H10" s="5"/>
      <c r="I10" s="33">
        <f>G10*H10</f>
        <v>0</v>
      </c>
      <c r="J10" s="33">
        <f>H10*I10*1.1</f>
        <v>0</v>
      </c>
      <c r="K10" s="21"/>
    </row>
    <row r="11" spans="2:11" ht="27" customHeight="1" x14ac:dyDescent="0.4">
      <c r="B11" s="83"/>
      <c r="C11" s="26"/>
      <c r="D11" s="4" t="s">
        <v>25</v>
      </c>
      <c r="E11" s="16"/>
      <c r="F11" s="2" t="s">
        <v>19</v>
      </c>
      <c r="G11" s="52"/>
      <c r="H11" s="5"/>
      <c r="I11" s="33">
        <f>G11*H11</f>
        <v>0</v>
      </c>
      <c r="J11" s="33">
        <f t="shared" ref="J11:J12" si="0">H11*I11*1.1</f>
        <v>0</v>
      </c>
      <c r="K11" s="21" t="s">
        <v>30</v>
      </c>
    </row>
    <row r="12" spans="2:11" ht="27" customHeight="1" x14ac:dyDescent="0.4">
      <c r="B12" s="83"/>
      <c r="C12" s="26"/>
      <c r="D12" s="4" t="s">
        <v>13</v>
      </c>
      <c r="E12" s="16"/>
      <c r="F12" s="2" t="s">
        <v>4</v>
      </c>
      <c r="G12" s="52">
        <v>1</v>
      </c>
      <c r="H12" s="5"/>
      <c r="I12" s="33">
        <f>G12*H12</f>
        <v>0</v>
      </c>
      <c r="J12" s="33">
        <f t="shared" si="0"/>
        <v>0</v>
      </c>
      <c r="K12" s="21"/>
    </row>
    <row r="13" spans="2:11" ht="23.1" customHeight="1" x14ac:dyDescent="0.4">
      <c r="B13" s="83"/>
      <c r="C13" s="70" t="s">
        <v>5</v>
      </c>
      <c r="D13" s="38"/>
      <c r="E13" s="38"/>
      <c r="F13" s="39"/>
      <c r="G13" s="53"/>
      <c r="H13" s="40"/>
      <c r="I13" s="62">
        <f>I14+I16+I20</f>
        <v>0</v>
      </c>
      <c r="J13" s="62">
        <f>J14+J16+J20</f>
        <v>0</v>
      </c>
      <c r="K13" s="41"/>
    </row>
    <row r="14" spans="2:11" ht="22.5" customHeight="1" x14ac:dyDescent="0.4">
      <c r="B14" s="83"/>
      <c r="C14" s="36"/>
      <c r="D14" s="12" t="s">
        <v>18</v>
      </c>
      <c r="E14" s="6"/>
      <c r="F14" s="7" t="s">
        <v>4</v>
      </c>
      <c r="G14" s="54">
        <v>1</v>
      </c>
      <c r="H14" s="9"/>
      <c r="I14" s="33">
        <f>SUM(I15:I15)</f>
        <v>0</v>
      </c>
      <c r="J14" s="33">
        <f>SUM(J15:J15)</f>
        <v>0</v>
      </c>
      <c r="K14" s="10"/>
    </row>
    <row r="15" spans="2:11" ht="27" customHeight="1" x14ac:dyDescent="0.4">
      <c r="B15" s="83"/>
      <c r="C15" s="36"/>
      <c r="D15" s="11"/>
      <c r="E15" s="8" t="s">
        <v>14</v>
      </c>
      <c r="F15" s="7" t="s">
        <v>4</v>
      </c>
      <c r="G15" s="54">
        <v>1</v>
      </c>
      <c r="H15" s="13"/>
      <c r="I15" s="33">
        <f>G15*H15</f>
        <v>0</v>
      </c>
      <c r="J15" s="33">
        <f>H15*I15*1.1</f>
        <v>0</v>
      </c>
      <c r="K15" s="14"/>
    </row>
    <row r="16" spans="2:11" ht="23.1" customHeight="1" x14ac:dyDescent="0.4">
      <c r="B16" s="83"/>
      <c r="C16" s="36"/>
      <c r="D16" s="12" t="s">
        <v>21</v>
      </c>
      <c r="E16" s="24"/>
      <c r="F16" s="7" t="s">
        <v>4</v>
      </c>
      <c r="G16" s="55"/>
      <c r="H16" s="13"/>
      <c r="I16" s="33">
        <f>SUM(I17:I19)</f>
        <v>0</v>
      </c>
      <c r="J16" s="33">
        <f>SUM(J17:J19)</f>
        <v>0</v>
      </c>
      <c r="K16" s="14"/>
    </row>
    <row r="17" spans="2:11" ht="27" customHeight="1" x14ac:dyDescent="0.4">
      <c r="B17" s="83"/>
      <c r="C17" s="36"/>
      <c r="D17" s="11"/>
      <c r="E17" s="8" t="s">
        <v>23</v>
      </c>
      <c r="F17" s="7" t="s">
        <v>4</v>
      </c>
      <c r="G17" s="54">
        <v>1</v>
      </c>
      <c r="H17" s="13"/>
      <c r="I17" s="33">
        <f>G17*H17</f>
        <v>0</v>
      </c>
      <c r="J17" s="33">
        <f>H17*I17*1.1</f>
        <v>0</v>
      </c>
      <c r="K17" s="14" t="s">
        <v>24</v>
      </c>
    </row>
    <row r="18" spans="2:11" ht="27" customHeight="1" x14ac:dyDescent="0.4">
      <c r="B18" s="83"/>
      <c r="C18" s="36"/>
      <c r="D18" s="11"/>
      <c r="E18" s="8" t="s">
        <v>15</v>
      </c>
      <c r="F18" s="7" t="s">
        <v>20</v>
      </c>
      <c r="G18" s="76">
        <v>1000</v>
      </c>
      <c r="H18" s="13"/>
      <c r="I18" s="33">
        <f>G18*H18</f>
        <v>0</v>
      </c>
      <c r="J18" s="33">
        <f t="shared" ref="J18" si="1">H18*I18*1.1</f>
        <v>0</v>
      </c>
      <c r="K18" s="14" t="s">
        <v>37</v>
      </c>
    </row>
    <row r="19" spans="2:11" ht="27" customHeight="1" x14ac:dyDescent="0.4">
      <c r="B19" s="83"/>
      <c r="C19" s="36"/>
      <c r="D19" s="15"/>
      <c r="E19" s="8" t="s">
        <v>16</v>
      </c>
      <c r="F19" s="7" t="s">
        <v>20</v>
      </c>
      <c r="G19" s="55"/>
      <c r="H19" s="13"/>
      <c r="I19" s="33">
        <f>G19*H19</f>
        <v>0</v>
      </c>
      <c r="J19" s="33">
        <f>H19*I19*1.1</f>
        <v>0</v>
      </c>
      <c r="K19" s="14" t="s">
        <v>26</v>
      </c>
    </row>
    <row r="20" spans="2:11" ht="23.1" customHeight="1" x14ac:dyDescent="0.4">
      <c r="B20" s="68"/>
      <c r="C20" s="57"/>
      <c r="D20" s="84" t="s">
        <v>34</v>
      </c>
      <c r="E20" s="84"/>
      <c r="F20" s="58" t="s">
        <v>22</v>
      </c>
      <c r="G20" s="59">
        <v>1</v>
      </c>
      <c r="H20" s="60"/>
      <c r="I20" s="56">
        <f>G20*H20</f>
        <v>0</v>
      </c>
      <c r="J20" s="56">
        <f>H20*I20*1.1</f>
        <v>0</v>
      </c>
      <c r="K20" s="81" t="s">
        <v>38</v>
      </c>
    </row>
    <row r="21" spans="2:11" ht="24.95" customHeight="1" x14ac:dyDescent="0.4">
      <c r="B21" s="48"/>
      <c r="C21" s="71" t="s">
        <v>6</v>
      </c>
      <c r="D21" s="42"/>
      <c r="E21" s="42"/>
      <c r="F21" s="43"/>
      <c r="G21" s="44"/>
      <c r="H21" s="45"/>
      <c r="I21" s="72">
        <f>SUM(I6,I9,I13)</f>
        <v>0</v>
      </c>
      <c r="J21" s="72">
        <f>SUM(J6,J9,J13)</f>
        <v>0</v>
      </c>
      <c r="K21" s="46"/>
    </row>
    <row r="22" spans="2:11" ht="24.95" customHeight="1" x14ac:dyDescent="0.4">
      <c r="D22" s="78" t="s">
        <v>31</v>
      </c>
      <c r="F22" s="66"/>
      <c r="G22" s="67"/>
      <c r="H22" s="63"/>
      <c r="I22" s="64"/>
      <c r="J22" s="64"/>
      <c r="K22" s="65"/>
    </row>
    <row r="23" spans="2:11" ht="24.75" customHeight="1" x14ac:dyDescent="0.4">
      <c r="D23" s="78" t="s">
        <v>33</v>
      </c>
      <c r="E23" s="19"/>
      <c r="F23" s="80"/>
      <c r="H23" s="19"/>
      <c r="I23" s="18"/>
      <c r="J23" s="18"/>
    </row>
  </sheetData>
  <mergeCells count="3">
    <mergeCell ref="C5:E5"/>
    <mergeCell ref="B6:B19"/>
    <mergeCell ref="D20:E20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エリア⑨初期経費内訳</vt:lpstr>
      <vt:lpstr>エリア⑨初期経費内訳!Print_Area</vt:lpstr>
      <vt:lpstr>エリア⑨初期経費内訳!Print_Titles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永峯　憲仁</cp:lastModifiedBy>
  <cp:lastPrinted>2025-10-07T07:19:33Z</cp:lastPrinted>
  <dcterms:created xsi:type="dcterms:W3CDTF">2022-05-25T11:41:28Z</dcterms:created>
  <dcterms:modified xsi:type="dcterms:W3CDTF">2026-02-27T10:47:34Z</dcterms:modified>
</cp:coreProperties>
</file>