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共有（医療支援係）\07 厚生統計\04 保健統計年報\506n\06_HP\"/>
    </mc:Choice>
  </mc:AlternateContent>
  <xr:revisionPtr revIDLastSave="0" documentId="13_ncr:1_{C3574B3C-4155-471C-B45A-1900EE217C48}" xr6:coauthVersionLast="47" xr6:coauthVersionMax="47" xr10:uidLastSave="{00000000-0000-0000-0000-000000000000}"/>
  <bookViews>
    <workbookView xWindow="-120" yWindow="-120" windowWidth="20730" windowHeight="11160" xr2:uid="{00000000-000D-0000-FFFF-FFFF00000000}"/>
  </bookViews>
  <sheets>
    <sheet name="113" sheetId="1" r:id="rId1"/>
    <sheet name="114" sheetId="10" r:id="rId2"/>
    <sheet name="115" sheetId="11" r:id="rId3"/>
    <sheet name="116" sheetId="12" r:id="rId4"/>
    <sheet name="117" sheetId="13" r:id="rId5"/>
    <sheet name="118" sheetId="14" r:id="rId6"/>
    <sheet name="119" sheetId="15" r:id="rId7"/>
    <sheet name="120" sheetId="16" r:id="rId8"/>
    <sheet name="121" sheetId="17" r:id="rId9"/>
  </sheets>
  <definedNames>
    <definedName name="_xlnm._FilterDatabase" localSheetId="4" hidden="1">'117'!#REF!</definedName>
    <definedName name="_xlnm.Print_Area" localSheetId="1">'114'!$A$1:$AJ$54</definedName>
    <definedName name="_xlnm.Print_Area" localSheetId="2">'115'!$A$1:$K$46</definedName>
    <definedName name="_xlnm.Print_Area" localSheetId="3">'116'!$A$1:$G$86</definedName>
    <definedName name="_xlnm.Print_Area" localSheetId="4">'117'!$A$1:$H$67</definedName>
    <definedName name="_xlnm.Print_Area" localSheetId="5">'118'!$A$1:$G$73</definedName>
    <definedName name="_xlnm.Print_Area" localSheetId="6">'119'!$A$1:$O$78</definedName>
    <definedName name="_xlnm.Print_Area" localSheetId="7">'120'!$A$1:$AD$67</definedName>
    <definedName name="_xlnm.Print_Area" localSheetId="8">'121'!$A$1:$K$77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1" l="1"/>
  <c r="J40" i="11"/>
  <c r="J38" i="11"/>
  <c r="J37" i="11"/>
  <c r="H35" i="11"/>
  <c r="J35" i="11" s="1"/>
  <c r="F35" i="11"/>
  <c r="D35" i="11"/>
  <c r="J32" i="11"/>
  <c r="I30" i="11"/>
  <c r="J27" i="11"/>
</calcChain>
</file>

<file path=xl/sharedStrings.xml><?xml version="1.0" encoding="utf-8"?>
<sst xmlns="http://schemas.openxmlformats.org/spreadsheetml/2006/main" count="775" uniqueCount="367">
  <si>
    <t>第３章　　保　健　指　導</t>
    <phoneticPr fontId="4"/>
  </si>
  <si>
    <t xml:space="preserve">１〕母子衛生 </t>
    <phoneticPr fontId="4"/>
  </si>
  <si>
    <t>　</t>
    <phoneticPr fontId="4"/>
  </si>
  <si>
    <t>母性及び乳幼児の健康の保持増進を図るため、健康診査、保健指導、医療措置などを行っている。</t>
    <phoneticPr fontId="4"/>
  </si>
  <si>
    <t>○</t>
    <phoneticPr fontId="4"/>
  </si>
  <si>
    <t>母子健康手帳交付</t>
    <phoneticPr fontId="4"/>
  </si>
  <si>
    <t>マタニティスクール</t>
    <phoneticPr fontId="4"/>
  </si>
  <si>
    <t>妊婦健康診査</t>
    <phoneticPr fontId="4"/>
  </si>
  <si>
    <t>先天性代謝異常等検査</t>
    <phoneticPr fontId="4"/>
  </si>
  <si>
    <t>フェニールケトン尿症等の先天性代謝異常及びクレチン症については、早期に発見し、早期治療による障がい発現の防止を図るため、全ての新生児について血液検査（タンデムマス法など）を委託し実施している。</t>
    <phoneticPr fontId="4"/>
  </si>
  <si>
    <t>４か月児健康診査</t>
    <phoneticPr fontId="4"/>
  </si>
  <si>
    <t>10か月児健康診査</t>
    <phoneticPr fontId="4"/>
  </si>
  <si>
    <t>中程度の脳障害、点頭てんかん等、異常の早期発見、早期療育を目的に医療機関に委託し実施している。受診は母子健康手帳に添付した受診票により行い無料。</t>
    <phoneticPr fontId="4"/>
  </si>
  <si>
    <t>１歳６か月児健康診査</t>
    <phoneticPr fontId="4"/>
  </si>
  <si>
    <t>３歳児健康診査</t>
    <phoneticPr fontId="4"/>
  </si>
  <si>
    <t>人格の基礎が形成されるといわれるこの時期に、身体面、精神心理面からの問題点を発見し、適切な指導と措置を行うため、各区保健福祉センター等で健康診査、歯科健康診査、保健指導を実施している。
なお、要精密者に対しては、専門医療機関への紹介状を交付。</t>
    <phoneticPr fontId="4"/>
  </si>
  <si>
    <t>母子巡回健康相談</t>
    <phoneticPr fontId="4"/>
  </si>
  <si>
    <t>妊娠、出産、育児の不安や悩みを解消するため、保健師・助産師・栄養士・歯科衛生士が、市民の身近な場所で健康相談と健康教育を実施している。</t>
    <phoneticPr fontId="4"/>
  </si>
  <si>
    <t>乳幼児栄養食品支給</t>
    <phoneticPr fontId="4"/>
  </si>
  <si>
    <t>栄養の強化が必要な低所得世帯の乳幼児に粉乳を支給し、栄養摂取の援助を行っている。</t>
    <phoneticPr fontId="4"/>
  </si>
  <si>
    <t>未熟児養育医療給付</t>
    <phoneticPr fontId="4"/>
  </si>
  <si>
    <t>身体の発育が未熟なまま出生した未熟児に対し、指定養育医療機関において養育に必要な医療の給付を行っている。</t>
    <phoneticPr fontId="4"/>
  </si>
  <si>
    <t>自立支援医療（育成医療）給付</t>
    <phoneticPr fontId="4"/>
  </si>
  <si>
    <t>身体に障がいのある児童のうち、治療の必要な児童に対し、指定育成医療機関において生活能力を得るために必要な医療の給付を行っている。</t>
    <phoneticPr fontId="4"/>
  </si>
  <si>
    <t>結核児童療育医療給付</t>
    <phoneticPr fontId="4"/>
  </si>
  <si>
    <t>長期入院治療を要する結核にかかっている児童に対し、指定療育医療機関に入院させ、療育に必要な医療の給付を行い、併せて学習用品等の援助を行っている。</t>
    <phoneticPr fontId="4"/>
  </si>
  <si>
    <t>小児慢性特定疾病医療費助成事業</t>
    <phoneticPr fontId="4"/>
  </si>
  <si>
    <t>悪性新生物、内分泌疾患、糖尿病等の小児慢性疾病にり患している児童は、治療が長期にわたり、医療費も高額となるため、これに必要な医療費の助成を行い、併せて治療研究により医療の確立、普及促進を図っている。</t>
    <phoneticPr fontId="4"/>
  </si>
  <si>
    <t>心身障がいの早期発見、早期療育を図るため、歩行や言語等発達の標識が得易い１歳６か月の時期に各区保健福祉センター等で健康診査、歯科健康診査、保健指導を実施している。
なお、要精密者に対しては、専門医療機関への紹介状を交付。</t>
    <phoneticPr fontId="4"/>
  </si>
  <si>
    <t>１．妊娠届出数、年度別</t>
    <phoneticPr fontId="4"/>
  </si>
  <si>
    <t>総数</t>
  </si>
  <si>
    <t>結核に関する健康診断</t>
  </si>
  <si>
    <t>性病に関する健康診断</t>
  </si>
  <si>
    <t>受けた者</t>
  </si>
  <si>
    <t>受けない者</t>
  </si>
  <si>
    <t>平成元年度</t>
  </si>
  <si>
    <t>5年度</t>
  </si>
  <si>
    <t>10年度</t>
  </si>
  <si>
    <t>15年度</t>
  </si>
  <si>
    <t>20年度</t>
    <phoneticPr fontId="4"/>
  </si>
  <si>
    <t>25年度</t>
    <rPh sb="2" eb="4">
      <t>ネンド</t>
    </rPh>
    <phoneticPr fontId="4"/>
  </si>
  <si>
    <t>28年度</t>
    <rPh sb="2" eb="4">
      <t>ネンド</t>
    </rPh>
    <phoneticPr fontId="4"/>
  </si>
  <si>
    <t>29年度</t>
    <rPh sb="2" eb="4">
      <t>ネンド</t>
    </rPh>
    <phoneticPr fontId="4"/>
  </si>
  <si>
    <t>30年度</t>
    <rPh sb="2" eb="4">
      <t>ネンド</t>
    </rPh>
    <phoneticPr fontId="4"/>
  </si>
  <si>
    <t>令和元年度</t>
    <rPh sb="0" eb="2">
      <t>レイワ</t>
    </rPh>
    <rPh sb="2" eb="3">
      <t>ガン</t>
    </rPh>
    <rPh sb="3" eb="5">
      <t>ネンド</t>
    </rPh>
    <phoneticPr fontId="4"/>
  </si>
  <si>
    <t>令和２年度</t>
    <rPh sb="0" eb="2">
      <t>レイワ</t>
    </rPh>
    <rPh sb="3" eb="5">
      <t>ネンド</t>
    </rPh>
    <phoneticPr fontId="4"/>
  </si>
  <si>
    <t>令和３年度</t>
    <rPh sb="0" eb="2">
      <t>レイワ</t>
    </rPh>
    <rPh sb="3" eb="5">
      <t>ネンド</t>
    </rPh>
    <phoneticPr fontId="4"/>
  </si>
  <si>
    <t>令和４年度</t>
    <rPh sb="0" eb="2">
      <t>レイワ</t>
    </rPh>
    <rPh sb="3" eb="5">
      <t>ネンド</t>
    </rPh>
    <phoneticPr fontId="4"/>
  </si>
  <si>
    <t>２．妊娠届出数・構成割合、妊娠週数・保健福祉センター別</t>
    <phoneticPr fontId="4"/>
  </si>
  <si>
    <t>妊娠週数</t>
  </si>
  <si>
    <t>満11週以内</t>
  </si>
  <si>
    <t>満12～19週</t>
  </si>
  <si>
    <t>満20～27週</t>
  </si>
  <si>
    <t>満28週以上</t>
  </si>
  <si>
    <t>構成割合</t>
  </si>
  <si>
    <t>東</t>
  </si>
  <si>
    <t>博多</t>
  </si>
  <si>
    <t>中央</t>
  </si>
  <si>
    <t>南</t>
  </si>
  <si>
    <t>城南</t>
  </si>
  <si>
    <t>早良</t>
  </si>
  <si>
    <t>西</t>
  </si>
  <si>
    <t>３．母子健康手帳交付数、保健福祉センター別</t>
    <phoneticPr fontId="4"/>
  </si>
  <si>
    <t>４．マタニティスクール開設回数・受講者数､保健福祉センター別</t>
    <phoneticPr fontId="4"/>
  </si>
  <si>
    <t>開設回数</t>
  </si>
  <si>
    <t>受講者数</t>
  </si>
  <si>
    <t>１回平均
受講者数</t>
    <phoneticPr fontId="4"/>
  </si>
  <si>
    <t>実数</t>
  </si>
  <si>
    <t>延数</t>
  </si>
  <si>
    <t>５．妊婦健康診査</t>
    <phoneticPr fontId="4"/>
  </si>
  <si>
    <t>受診者数</t>
  </si>
  <si>
    <t>(延数）</t>
    <rPh sb="1" eb="2">
      <t>ノベ</t>
    </rPh>
    <rPh sb="2" eb="3">
      <t>スウ</t>
    </rPh>
    <phoneticPr fontId="4"/>
  </si>
  <si>
    <t>資料：こども健やか課</t>
    <rPh sb="6" eb="7">
      <t>タケシ</t>
    </rPh>
    <rPh sb="9" eb="10">
      <t>カ</t>
    </rPh>
    <phoneticPr fontId="4"/>
  </si>
  <si>
    <t>６．先天性代謝異常等検査、年度別</t>
    <phoneticPr fontId="4"/>
  </si>
  <si>
    <t>出生者概数</t>
  </si>
  <si>
    <t>受検者数</t>
  </si>
  <si>
    <t>要精密
（陽性）</t>
    <rPh sb="0" eb="1">
      <t>ヨウ</t>
    </rPh>
    <rPh sb="1" eb="3">
      <t>セイミツ</t>
    </rPh>
    <rPh sb="5" eb="7">
      <t>ヨウセイ</t>
    </rPh>
    <phoneticPr fontId="4"/>
  </si>
  <si>
    <t>備考</t>
  </si>
  <si>
    <t>クレチン症１人、ヒスチジン血症２人、ガラクトース血症２人</t>
  </si>
  <si>
    <t>５年度</t>
  </si>
  <si>
    <t>クレチン症６人、フェニールケトン尿症１人、ガラクトース血症１人、先天性副腎皮質過形成症１人</t>
  </si>
  <si>
    <t>クレチン症１４人、ホモシスチン尿症１人、ガラクトース血症２人、先天性副腎皮質過形成症２人</t>
  </si>
  <si>
    <t>クレチン症１３人、先天性副腎皮質過形成症３人</t>
  </si>
  <si>
    <t>20年度</t>
    <rPh sb="2" eb="4">
      <t>ネンド</t>
    </rPh>
    <phoneticPr fontId="4"/>
  </si>
  <si>
    <t>クレチン症１２人、先天性副腎皮質過形成症１人、ガラクトース血症１人</t>
    <rPh sb="29" eb="30">
      <t>ケツ</t>
    </rPh>
    <rPh sb="30" eb="31">
      <t>ショウ</t>
    </rPh>
    <rPh sb="32" eb="33">
      <t>ニン</t>
    </rPh>
    <phoneticPr fontId="4"/>
  </si>
  <si>
    <t>23年度</t>
    <rPh sb="2" eb="4">
      <t>ネンド</t>
    </rPh>
    <phoneticPr fontId="4"/>
  </si>
  <si>
    <t>クレチン症１３人、先天性副腎皮質過形成症１人、ガラクトース血症１人</t>
    <rPh sb="29" eb="30">
      <t>チ</t>
    </rPh>
    <rPh sb="30" eb="31">
      <t>ショウ</t>
    </rPh>
    <rPh sb="32" eb="33">
      <t>ニン</t>
    </rPh>
    <phoneticPr fontId="4"/>
  </si>
  <si>
    <t>24年度</t>
    <rPh sb="2" eb="4">
      <t>ネンド</t>
    </rPh>
    <phoneticPr fontId="4"/>
  </si>
  <si>
    <t>クレチン症１４人、先天性副腎皮質過形成症１人、ガラクトース血症１人</t>
  </si>
  <si>
    <t>クレチン症１４人、一過性高１７０ＨＰ血症１人、ビチオン血乏症１人、プロピオン酸血症１人、ＭＡＴ欠損症１人、グルタル酸尿症１人、βケトチオラーゼ欠損症１人</t>
    <rPh sb="4" eb="5">
      <t>ショウ</t>
    </rPh>
    <rPh sb="7" eb="8">
      <t>ニン</t>
    </rPh>
    <rPh sb="9" eb="10">
      <t>イチ</t>
    </rPh>
    <rPh sb="10" eb="11">
      <t>カ</t>
    </rPh>
    <rPh sb="11" eb="12">
      <t>セイ</t>
    </rPh>
    <rPh sb="12" eb="13">
      <t>タカ</t>
    </rPh>
    <rPh sb="18" eb="19">
      <t>チ</t>
    </rPh>
    <rPh sb="19" eb="20">
      <t>ショウ</t>
    </rPh>
    <rPh sb="21" eb="22">
      <t>ニン</t>
    </rPh>
    <rPh sb="27" eb="28">
      <t>チ</t>
    </rPh>
    <rPh sb="28" eb="29">
      <t>ボウ</t>
    </rPh>
    <rPh sb="29" eb="30">
      <t>ショウ</t>
    </rPh>
    <rPh sb="31" eb="32">
      <t>ニン</t>
    </rPh>
    <rPh sb="38" eb="39">
      <t>サン</t>
    </rPh>
    <rPh sb="39" eb="41">
      <t>ケッショウ</t>
    </rPh>
    <rPh sb="42" eb="43">
      <t>ニン</t>
    </rPh>
    <rPh sb="47" eb="50">
      <t>ケッソンショウ</t>
    </rPh>
    <rPh sb="51" eb="52">
      <t>ニン</t>
    </rPh>
    <rPh sb="57" eb="58">
      <t>サン</t>
    </rPh>
    <rPh sb="58" eb="59">
      <t>ニョウ</t>
    </rPh>
    <rPh sb="59" eb="60">
      <t>ショウ</t>
    </rPh>
    <rPh sb="61" eb="62">
      <t>ニン</t>
    </rPh>
    <rPh sb="71" eb="74">
      <t>ケッソンショウ</t>
    </rPh>
    <rPh sb="75" eb="76">
      <t>ニン</t>
    </rPh>
    <phoneticPr fontId="4"/>
  </si>
  <si>
    <t>26年度</t>
    <rPh sb="2" eb="4">
      <t>ネンド</t>
    </rPh>
    <phoneticPr fontId="4"/>
  </si>
  <si>
    <t>クレチン症８人、先天性副腎過形成１人、メチルマロン酸血症１人、三頭酵素欠損症１人、CPT-1欠損症１人</t>
    <rPh sb="3" eb="4">
      <t>ショウ</t>
    </rPh>
    <rPh sb="5" eb="6">
      <t>ニン</t>
    </rPh>
    <rPh sb="7" eb="10">
      <t>センテンセイ</t>
    </rPh>
    <rPh sb="10" eb="11">
      <t>フク</t>
    </rPh>
    <rPh sb="11" eb="12">
      <t>ジン</t>
    </rPh>
    <rPh sb="12" eb="13">
      <t>カ</t>
    </rPh>
    <rPh sb="13" eb="15">
      <t>ケイセイ</t>
    </rPh>
    <rPh sb="16" eb="17">
      <t>ニン</t>
    </rPh>
    <rPh sb="24" eb="25">
      <t>サン</t>
    </rPh>
    <rPh sb="25" eb="26">
      <t>チ</t>
    </rPh>
    <rPh sb="26" eb="27">
      <t>ショウ</t>
    </rPh>
    <rPh sb="28" eb="29">
      <t>ニン</t>
    </rPh>
    <rPh sb="30" eb="31">
      <t>サン</t>
    </rPh>
    <rPh sb="31" eb="32">
      <t>アタマ</t>
    </rPh>
    <rPh sb="32" eb="34">
      <t>コウソ</t>
    </rPh>
    <rPh sb="34" eb="35">
      <t>ケツ</t>
    </rPh>
    <rPh sb="35" eb="36">
      <t>ソン</t>
    </rPh>
    <rPh sb="36" eb="37">
      <t>ショウ</t>
    </rPh>
    <rPh sb="38" eb="39">
      <t>ニン</t>
    </rPh>
    <rPh sb="45" eb="46">
      <t>ケツ</t>
    </rPh>
    <rPh sb="46" eb="47">
      <t>ソン</t>
    </rPh>
    <rPh sb="47" eb="48">
      <t>ショウ</t>
    </rPh>
    <rPh sb="49" eb="50">
      <t>ニン</t>
    </rPh>
    <phoneticPr fontId="4"/>
  </si>
  <si>
    <t>27年度</t>
    <rPh sb="2" eb="4">
      <t>ネンド</t>
    </rPh>
    <phoneticPr fontId="4"/>
  </si>
  <si>
    <t>クレチン症１３人、先天性副腎過形成１人、ホモシスチン尿症１人、メチルマロン酸血症１人、プロピオン酸血症１人、グルタル酸血症１型２人</t>
  </si>
  <si>
    <t>クレチン症１５人、先天性副腎過形成症２人、ガラクトース血症１人、シトルリン血症1型１人、アルギニノコハク酸尿症１人、メチルクロトニルグリシン尿症１人、ヒドロキシメチルグルタル酸血症１人、複合カルボキシラーゼ欠損症１人（重複あり）</t>
    <rPh sb="108" eb="110">
      <t>チョウフク</t>
    </rPh>
    <phoneticPr fontId="4"/>
  </si>
  <si>
    <t>クレチン症14人、先天性副腎過形成症3人、ガラクトース血症1人、フェニールケトン尿症１人、ホモシスチン尿症１人、メチルマロン酸血症２人、プロピオン酸血症２人、メチルクロトニルグリシン尿症２人、ヒドロキシメチルグルタル酸血症２人、複合カルボキシラーゼ欠損症２人（重複あり）</t>
    <rPh sb="128" eb="130">
      <t>ジュウフク</t>
    </rPh>
    <phoneticPr fontId="4"/>
  </si>
  <si>
    <t>クレチン症15人、先天性副腎過形成症５人、ガラクトース血症１人、シトルリン血症１型１人、アルギニノコハク酸尿症１人、メチルマロン酸血症２人、プロピオン酸血症２人、ＣＰＴ―２欠損症１人（重複あり）</t>
  </si>
  <si>
    <t>令和元年度</t>
    <rPh sb="0" eb="1">
      <t>レイワ</t>
    </rPh>
    <rPh sb="1" eb="2">
      <t>モト</t>
    </rPh>
    <rPh sb="2" eb="4">
      <t>ネンド</t>
    </rPh>
    <phoneticPr fontId="4"/>
  </si>
  <si>
    <t>クレチン症15人、先天性副腎過形成症2人、メチルマロン酸血症2人、プロピオン酸血症2人、グルタル酸血症1型1人、ＶＬＣＡＤ欠損症1人</t>
  </si>
  <si>
    <t>令和２年度</t>
    <rPh sb="0" eb="1">
      <t>レイワ</t>
    </rPh>
    <rPh sb="2" eb="4">
      <t>ネンド</t>
    </rPh>
    <phoneticPr fontId="4"/>
  </si>
  <si>
    <t>クレチン症16人、先天性副腎過形成症1人、イソ吉草酸血症1人</t>
    <rPh sb="28" eb="29">
      <t>リ</t>
    </rPh>
    <phoneticPr fontId="4"/>
  </si>
  <si>
    <t>令和３年度</t>
    <rPh sb="0" eb="1">
      <t>レイワ</t>
    </rPh>
    <rPh sb="3" eb="5">
      <t>ネンド</t>
    </rPh>
    <phoneticPr fontId="4"/>
  </si>
  <si>
    <t>クレチン症12人、先天性副腎過形成症2人、イソ吉草酸血症1人、グルタル酸血症1型1人</t>
    <phoneticPr fontId="4"/>
  </si>
  <si>
    <t>令和４年度</t>
    <rPh sb="0" eb="1">
      <t>レイワ</t>
    </rPh>
    <rPh sb="3" eb="5">
      <t>ネンド</t>
    </rPh>
    <phoneticPr fontId="4"/>
  </si>
  <si>
    <t>クレチン症10人、先天性副腎過形成症3人、シトルリン血症1型1人、アルギニノコハク酸尿症1人、メチルクロトニルグリシン尿症1人、複合カルボキシラーゼ欠損症1人</t>
    <rPh sb="62" eb="63">
      <t>ニン</t>
    </rPh>
    <rPh sb="78" eb="79">
      <t>ニン</t>
    </rPh>
    <phoneticPr fontId="4"/>
  </si>
  <si>
    <t>７．乳幼児栄養食品給付状況</t>
    <phoneticPr fontId="4"/>
  </si>
  <si>
    <t>実人員</t>
  </si>
  <si>
    <t>延人員</t>
  </si>
  <si>
    <t>-</t>
    <phoneticPr fontId="4"/>
  </si>
  <si>
    <t>８．未熟児養育医療給付状況</t>
    <phoneticPr fontId="4"/>
  </si>
  <si>
    <t>給付実人員</t>
  </si>
  <si>
    <t>給付延件数</t>
  </si>
  <si>
    <t>給付日数</t>
  </si>
  <si>
    <t>総日数</t>
  </si>
  <si>
    <t>１人平均</t>
  </si>
  <si>
    <t>９．自立支援医療（育成医療）給付状況</t>
    <rPh sb="2" eb="4">
      <t>ジリツ</t>
    </rPh>
    <rPh sb="4" eb="6">
      <t>シエン</t>
    </rPh>
    <rPh sb="6" eb="8">
      <t>イリョウ</t>
    </rPh>
    <phoneticPr fontId="4"/>
  </si>
  <si>
    <t>病院</t>
  </si>
  <si>
    <t>一般障害</t>
  </si>
  <si>
    <t>心臓障害</t>
  </si>
  <si>
    <t>腎臓障害</t>
  </si>
  <si>
    <t>その他の内臓障害</t>
  </si>
  <si>
    <t>10．特定不妊治療費助成事業</t>
    <rPh sb="3" eb="5">
      <t>トクテイ</t>
    </rPh>
    <rPh sb="5" eb="7">
      <t>フニン</t>
    </rPh>
    <rPh sb="7" eb="9">
      <t>チリョウ</t>
    </rPh>
    <rPh sb="9" eb="10">
      <t>ヒ</t>
    </rPh>
    <rPh sb="10" eb="12">
      <t>ジョセイ</t>
    </rPh>
    <rPh sb="12" eb="14">
      <t>ジギョウ</t>
    </rPh>
    <phoneticPr fontId="4"/>
  </si>
  <si>
    <r>
      <rPr>
        <sz val="14"/>
        <rFont val="ＭＳ 明朝"/>
        <family val="1"/>
        <charset val="128"/>
      </rPr>
      <t>延べ件数</t>
    </r>
    <rPh sb="0" eb="1">
      <t>ノ</t>
    </rPh>
    <rPh sb="2" eb="4">
      <t>ケンスウ</t>
    </rPh>
    <phoneticPr fontId="4"/>
  </si>
  <si>
    <t>実人員</t>
    <rPh sb="0" eb="3">
      <t>ジツジンイン</t>
    </rPh>
    <phoneticPr fontId="4"/>
  </si>
  <si>
    <t>資料：こども健やか課</t>
    <rPh sb="6" eb="7">
      <t>スコ</t>
    </rPh>
    <rPh sb="9" eb="10">
      <t>カ</t>
    </rPh>
    <phoneticPr fontId="4"/>
  </si>
  <si>
    <t>母子保健法第15条に基づく妊娠の届出をした者などに交付した。令和５年度の妊娠届出数は12,458人で、妊娠19週以内の届出は99.1％であった。</t>
    <phoneticPr fontId="4"/>
  </si>
  <si>
    <t>主として初妊婦を対象に、妊娠、出産、育児に関する教育と、先輩ママとの交流や、グループワーク等により妊婦同士の仲間づくりを実施している。</t>
    <phoneticPr fontId="4"/>
  </si>
  <si>
    <t>妊婦と胎児の健康管理の充実を図るために、委託医療機関や助産所で健康診査を実施している。
平成21年度から公費助成の回数を14回に拡充している。令和４年度から多胎妊婦への公費助成の回数を５回分追加している。</t>
    <phoneticPr fontId="4"/>
  </si>
  <si>
    <t>乳児の発育に影響が大きい先天異常等、疾病の早期発見、早期治療を図るため各区保健福祉センター等で健康診査、保健指導を実施している。令和２年度より、新型コロナウイルス感染症拡大防止のため、暫定的に医療機関へ委託し実施。
なお、要精密者に対しては、専門医療機関への紹介状を交付。</t>
    <phoneticPr fontId="4"/>
  </si>
  <si>
    <t>平成元年度～令和5年度</t>
    <rPh sb="2" eb="3">
      <t>ゲン</t>
    </rPh>
    <rPh sb="6" eb="8">
      <t>レイワ</t>
    </rPh>
    <phoneticPr fontId="4"/>
  </si>
  <si>
    <t>令和5年度</t>
    <rPh sb="0" eb="2">
      <t>レイワ</t>
    </rPh>
    <rPh sb="3" eb="5">
      <t>ネンド</t>
    </rPh>
    <phoneticPr fontId="4"/>
  </si>
  <si>
    <t>令和5年度</t>
    <rPh sb="0" eb="2">
      <t>レイワ</t>
    </rPh>
    <phoneticPr fontId="4"/>
  </si>
  <si>
    <t>令和５年度</t>
    <rPh sb="0" eb="2">
      <t>レイワ</t>
    </rPh>
    <rPh sb="3" eb="5">
      <t>ネンド</t>
    </rPh>
    <phoneticPr fontId="4"/>
  </si>
  <si>
    <t>令和５年度</t>
    <rPh sb="0" eb="1">
      <t>レイワ</t>
    </rPh>
    <rPh sb="3" eb="5">
      <t>ネンド</t>
    </rPh>
    <phoneticPr fontId="4"/>
  </si>
  <si>
    <t>クレチン症8人、先天性副腎過形成症1人、アルギニノコハク酸尿症１人</t>
    <phoneticPr fontId="4"/>
  </si>
  <si>
    <t>令和5年度</t>
  </si>
  <si>
    <t>11．小児慢性特定疾病医療費助成事業</t>
    <rPh sb="9" eb="11">
      <t>シッペイ</t>
    </rPh>
    <rPh sb="11" eb="13">
      <t>イリョウ</t>
    </rPh>
    <rPh sb="13" eb="14">
      <t>ヒ</t>
    </rPh>
    <rPh sb="14" eb="16">
      <t>ジョセイ</t>
    </rPh>
    <rPh sb="16" eb="18">
      <t>ジギョウ</t>
    </rPh>
    <phoneticPr fontId="4"/>
  </si>
  <si>
    <t>令和5年度</t>
    <rPh sb="0" eb="2">
      <t>レイワ</t>
    </rPh>
    <rPh sb="3" eb="4">
      <t>ネン</t>
    </rPh>
    <rPh sb="4" eb="5">
      <t>ド</t>
    </rPh>
    <phoneticPr fontId="4"/>
  </si>
  <si>
    <t>病類</t>
  </si>
  <si>
    <t>１人平均</t>
    <rPh sb="1" eb="2">
      <t>ニン</t>
    </rPh>
    <phoneticPr fontId="4"/>
  </si>
  <si>
    <t>悪性新生物</t>
  </si>
  <si>
    <t>入院</t>
  </si>
  <si>
    <t>通院</t>
  </si>
  <si>
    <t>慢性腎疾患</t>
  </si>
  <si>
    <t>慢性呼吸器
疾患</t>
    <rPh sb="0" eb="2">
      <t>マンセイ</t>
    </rPh>
    <rPh sb="2" eb="5">
      <t>コキュウキ</t>
    </rPh>
    <rPh sb="6" eb="8">
      <t>シッカン</t>
    </rPh>
    <phoneticPr fontId="4"/>
  </si>
  <si>
    <t>慢性心疾患</t>
  </si>
  <si>
    <t>内分泌疾患</t>
  </si>
  <si>
    <t>膠原病</t>
  </si>
  <si>
    <t>糖尿病</t>
  </si>
  <si>
    <t>先天性
代謝異常</t>
    <phoneticPr fontId="4"/>
  </si>
  <si>
    <t>血液疾患</t>
    <rPh sb="0" eb="2">
      <t>ケツエキ</t>
    </rPh>
    <rPh sb="2" eb="4">
      <t>シッカン</t>
    </rPh>
    <phoneticPr fontId="4"/>
  </si>
  <si>
    <t>免疫疾患</t>
    <rPh sb="0" eb="2">
      <t>メンエキ</t>
    </rPh>
    <rPh sb="2" eb="4">
      <t>シッカン</t>
    </rPh>
    <phoneticPr fontId="4"/>
  </si>
  <si>
    <t>神経・筋疾患</t>
  </si>
  <si>
    <t>慢性消化器　疾患</t>
    <rPh sb="0" eb="2">
      <t>マンセイ</t>
    </rPh>
    <rPh sb="2" eb="5">
      <t>ショウカキ</t>
    </rPh>
    <rPh sb="6" eb="8">
      <t>シッカン</t>
    </rPh>
    <phoneticPr fontId="4"/>
  </si>
  <si>
    <t>染色体又は遺伝子に変化を伴う症候群</t>
    <rPh sb="0" eb="3">
      <t>センショクタイ</t>
    </rPh>
    <rPh sb="3" eb="4">
      <t>マタ</t>
    </rPh>
    <rPh sb="5" eb="8">
      <t>イデンシ</t>
    </rPh>
    <rPh sb="9" eb="11">
      <t>ヘンカ</t>
    </rPh>
    <rPh sb="12" eb="13">
      <t>トモナ</t>
    </rPh>
    <rPh sb="14" eb="17">
      <t>ショウコウグン</t>
    </rPh>
    <phoneticPr fontId="4"/>
  </si>
  <si>
    <t>皮膚疾患</t>
    <rPh sb="0" eb="2">
      <t>ヒフ</t>
    </rPh>
    <rPh sb="2" eb="4">
      <t>シッカン</t>
    </rPh>
    <phoneticPr fontId="4"/>
  </si>
  <si>
    <t>骨系統疾患</t>
    <rPh sb="0" eb="1">
      <t>ホネ</t>
    </rPh>
    <rPh sb="1" eb="3">
      <t>ケイトウ</t>
    </rPh>
    <rPh sb="3" eb="5">
      <t>シッカン</t>
    </rPh>
    <phoneticPr fontId="4"/>
  </si>
  <si>
    <t>脈管系疾患</t>
    <rPh sb="0" eb="1">
      <t>ミャク</t>
    </rPh>
    <rPh sb="1" eb="2">
      <t>カン</t>
    </rPh>
    <rPh sb="2" eb="3">
      <t>ケイ</t>
    </rPh>
    <rPh sb="3" eb="5">
      <t>シッカン</t>
    </rPh>
    <phoneticPr fontId="4"/>
  </si>
  <si>
    <t>12．４か月児健診受診状況、年度・保健福祉センター別</t>
    <rPh sb="6" eb="7">
      <t>ジ</t>
    </rPh>
    <phoneticPr fontId="4"/>
  </si>
  <si>
    <t>平成元年度～令和5年度</t>
    <rPh sb="2" eb="3">
      <t>ガン</t>
    </rPh>
    <rPh sb="6" eb="8">
      <t>レイワ</t>
    </rPh>
    <rPh sb="9" eb="11">
      <t>ネンド</t>
    </rPh>
    <phoneticPr fontId="4"/>
  </si>
  <si>
    <t>回数</t>
  </si>
  <si>
    <t>対象者数</t>
  </si>
  <si>
    <t>受診者数</t>
    <phoneticPr fontId="4"/>
  </si>
  <si>
    <t>受診率</t>
    <phoneticPr fontId="4"/>
  </si>
  <si>
    <t>5年度</t>
    <rPh sb="1" eb="3">
      <t>ネンド</t>
    </rPh>
    <phoneticPr fontId="4"/>
  </si>
  <si>
    <t>10年度</t>
    <rPh sb="2" eb="4">
      <t>ネンド</t>
    </rPh>
    <phoneticPr fontId="4"/>
  </si>
  <si>
    <t>15年度</t>
    <rPh sb="2" eb="4">
      <t>ネンド</t>
    </rPh>
    <phoneticPr fontId="4"/>
  </si>
  <si>
    <t>16年度</t>
    <rPh sb="2" eb="4">
      <t>ネンド</t>
    </rPh>
    <phoneticPr fontId="4"/>
  </si>
  <si>
    <t>17年度</t>
    <rPh sb="2" eb="4">
      <t>ネンド</t>
    </rPh>
    <phoneticPr fontId="4"/>
  </si>
  <si>
    <t>18年度</t>
    <rPh sb="2" eb="4">
      <t>ネンド</t>
    </rPh>
    <phoneticPr fontId="4"/>
  </si>
  <si>
    <t>19年度</t>
    <rPh sb="2" eb="4">
      <t>ネンド</t>
    </rPh>
    <phoneticPr fontId="4"/>
  </si>
  <si>
    <t>21年度</t>
    <rPh sb="2" eb="4">
      <t>ネンド</t>
    </rPh>
    <phoneticPr fontId="4"/>
  </si>
  <si>
    <t>22年度</t>
    <rPh sb="2" eb="4">
      <t>ネンド</t>
    </rPh>
    <phoneticPr fontId="4"/>
  </si>
  <si>
    <t>注）従来、各区保健福祉センター等で実施していたが、令和２年度から、新型コロナウイルス感染症拡大防止ため、暫定的に医療機関へ委託し実施。</t>
    <rPh sb="2" eb="4">
      <t>ジュウライ</t>
    </rPh>
    <rPh sb="17" eb="19">
      <t>ジッシ</t>
    </rPh>
    <phoneticPr fontId="4"/>
  </si>
  <si>
    <t>13．４か月児健診受診結果状況</t>
    <phoneticPr fontId="4"/>
  </si>
  <si>
    <t>異常なし</t>
  </si>
  <si>
    <t>異常あり</t>
  </si>
  <si>
    <t>不明</t>
    <rPh sb="0" eb="2">
      <t>フメイ</t>
    </rPh>
    <phoneticPr fontId="4"/>
  </si>
  <si>
    <t>異常あり（延数人員）</t>
    <rPh sb="6" eb="7">
      <t>スウ</t>
    </rPh>
    <rPh sb="7" eb="9">
      <t>ジンイン</t>
    </rPh>
    <phoneticPr fontId="4"/>
  </si>
  <si>
    <t>人</t>
    <rPh sb="0" eb="1">
      <t>ニン</t>
    </rPh>
    <phoneticPr fontId="4"/>
  </si>
  <si>
    <t>身体的発育上の所見</t>
  </si>
  <si>
    <t>先天性形態上の所見</t>
  </si>
  <si>
    <t>造血系</t>
  </si>
  <si>
    <t>神経系感覚器</t>
  </si>
  <si>
    <t>呼吸器系</t>
  </si>
  <si>
    <t>けいれんの既往</t>
  </si>
  <si>
    <t>循環器系</t>
  </si>
  <si>
    <t>発達上の所見</t>
  </si>
  <si>
    <t>消化器系</t>
  </si>
  <si>
    <t>先天性代謝性疾患</t>
  </si>
  <si>
    <t>泌尿器系</t>
  </si>
  <si>
    <t>2000g以下の低体重出産児</t>
  </si>
  <si>
    <t>皮膚</t>
  </si>
  <si>
    <t>育児上の所見</t>
    <rPh sb="0" eb="2">
      <t>イクジ</t>
    </rPh>
    <phoneticPr fontId="4"/>
  </si>
  <si>
    <t>股関節開排制限</t>
  </si>
  <si>
    <t>その他</t>
  </si>
  <si>
    <t>育児上の所見</t>
  </si>
  <si>
    <t>14．４か月児精密診査受診状況、要精密項目・保健福祉センター別</t>
    <phoneticPr fontId="4"/>
  </si>
  <si>
    <t>令和5年度</t>
    <rPh sb="0" eb="2">
      <t>レイワ</t>
    </rPh>
    <rPh sb="3" eb="5">
      <t>ネンド</t>
    </rPh>
    <rPh sb="4" eb="5">
      <t>ド</t>
    </rPh>
    <phoneticPr fontId="4"/>
  </si>
  <si>
    <t>要精密者数</t>
  </si>
  <si>
    <t>要観察</t>
  </si>
  <si>
    <t>要治療</t>
  </si>
  <si>
    <t>総数</t>
    <phoneticPr fontId="4"/>
  </si>
  <si>
    <t>要精密項目</t>
  </si>
  <si>
    <t>15．10か月児健診受診状況</t>
    <phoneticPr fontId="4"/>
  </si>
  <si>
    <t>受診率</t>
  </si>
  <si>
    <t>診察所見</t>
  </si>
  <si>
    <t>異常なし（実人員）</t>
  </si>
  <si>
    <t>異常あり（実人員）</t>
  </si>
  <si>
    <t>不明(実人員）</t>
    <rPh sb="0" eb="2">
      <t>フメイ</t>
    </rPh>
    <rPh sb="3" eb="6">
      <t>ジツジンイン</t>
    </rPh>
    <phoneticPr fontId="4"/>
  </si>
  <si>
    <t>循環器系疾患</t>
  </si>
  <si>
    <t>精神発達障害</t>
  </si>
  <si>
    <t>呼吸器系疾患</t>
  </si>
  <si>
    <t>運動発達異常</t>
  </si>
  <si>
    <t>消化器系疾患</t>
  </si>
  <si>
    <t>神経系感覚器の異常</t>
  </si>
  <si>
    <t>泌尿器系疾患</t>
  </si>
  <si>
    <t>血液疾患</t>
  </si>
  <si>
    <t>先天性形態異常</t>
  </si>
  <si>
    <t>皮膚疾患</t>
  </si>
  <si>
    <t>歯の異常</t>
  </si>
  <si>
    <t>育児上の所見</t>
    <rPh sb="0" eb="2">
      <t>イクジ</t>
    </rPh>
    <rPh sb="2" eb="3">
      <t>ジョウ</t>
    </rPh>
    <rPh sb="4" eb="6">
      <t>ショケン</t>
    </rPh>
    <phoneticPr fontId="4"/>
  </si>
  <si>
    <t>斜頚</t>
  </si>
  <si>
    <t>その他</t>
    <rPh sb="2" eb="3">
      <t>タ</t>
    </rPh>
    <phoneticPr fontId="4"/>
  </si>
  <si>
    <t>16．10か月児健診精密診査受診状況</t>
    <phoneticPr fontId="4"/>
  </si>
  <si>
    <t>斜頚</t>
    <rPh sb="0" eb="2">
      <t>シャケイ</t>
    </rPh>
    <phoneticPr fontId="4"/>
  </si>
  <si>
    <t>歯の所見</t>
    <rPh sb="0" eb="1">
      <t>ハ</t>
    </rPh>
    <rPh sb="2" eb="4">
      <t>ショケン</t>
    </rPh>
    <phoneticPr fontId="4"/>
  </si>
  <si>
    <t>資料：こども健やか課</t>
    <rPh sb="0" eb="2">
      <t>シリョウ</t>
    </rPh>
    <rPh sb="6" eb="7">
      <t>タケシ</t>
    </rPh>
    <rPh sb="9" eb="10">
      <t>カ</t>
    </rPh>
    <phoneticPr fontId="4"/>
  </si>
  <si>
    <r>
      <t>17．１歳６か月児健診受診状況、年度・保健福祉センター別　 　　</t>
    </r>
    <r>
      <rPr>
        <sz val="11"/>
        <rFont val="ＭＳ 明朝"/>
        <family val="1"/>
        <charset val="128"/>
      </rPr>
      <t>平成元年度～平成15年度</t>
    </r>
    <phoneticPr fontId="4"/>
  </si>
  <si>
    <t>平成元年～令和5年度</t>
    <rPh sb="0" eb="2">
      <t>ヘイセイ</t>
    </rPh>
    <rPh sb="2" eb="3">
      <t>ガン</t>
    </rPh>
    <rPh sb="3" eb="4">
      <t>ネン</t>
    </rPh>
    <rPh sb="5" eb="7">
      <t>レイワ</t>
    </rPh>
    <rPh sb="8" eb="9">
      <t>ネン</t>
    </rPh>
    <rPh sb="9" eb="10">
      <t>ド</t>
    </rPh>
    <phoneticPr fontId="4"/>
  </si>
  <si>
    <t xml:space="preserve">     5年度</t>
    <rPh sb="6" eb="8">
      <t>ネンド</t>
    </rPh>
    <phoneticPr fontId="4"/>
  </si>
  <si>
    <t xml:space="preserve">    10年度</t>
    <rPh sb="6" eb="8">
      <t>ネンド</t>
    </rPh>
    <phoneticPr fontId="4"/>
  </si>
  <si>
    <t xml:space="preserve">    15年度</t>
    <rPh sb="6" eb="8">
      <t>ネンド</t>
    </rPh>
    <phoneticPr fontId="4"/>
  </si>
  <si>
    <t xml:space="preserve">    16年度</t>
    <rPh sb="6" eb="8">
      <t>ネンド</t>
    </rPh>
    <phoneticPr fontId="4"/>
  </si>
  <si>
    <t xml:space="preserve">    17年度</t>
    <rPh sb="6" eb="8">
      <t>ネンド</t>
    </rPh>
    <phoneticPr fontId="4"/>
  </si>
  <si>
    <t xml:space="preserve">    18年度</t>
    <rPh sb="6" eb="8">
      <t>ネンド</t>
    </rPh>
    <phoneticPr fontId="4"/>
  </si>
  <si>
    <t xml:space="preserve">    19年度</t>
    <rPh sb="6" eb="8">
      <t>ネンド</t>
    </rPh>
    <phoneticPr fontId="4"/>
  </si>
  <si>
    <t xml:space="preserve">    20年度</t>
    <rPh sb="6" eb="8">
      <t>ネンド</t>
    </rPh>
    <phoneticPr fontId="4"/>
  </si>
  <si>
    <t xml:space="preserve">    21年度</t>
    <rPh sb="6" eb="8">
      <t>ネンド</t>
    </rPh>
    <phoneticPr fontId="4"/>
  </si>
  <si>
    <t xml:space="preserve">    22年度</t>
    <rPh sb="6" eb="8">
      <t>ネンド</t>
    </rPh>
    <phoneticPr fontId="4"/>
  </si>
  <si>
    <t xml:space="preserve">    23年度</t>
    <rPh sb="6" eb="8">
      <t>ネンド</t>
    </rPh>
    <phoneticPr fontId="4"/>
  </si>
  <si>
    <t xml:space="preserve">    24年度</t>
    <rPh sb="6" eb="8">
      <t>ネンド</t>
    </rPh>
    <phoneticPr fontId="4"/>
  </si>
  <si>
    <t xml:space="preserve">    25年度</t>
    <rPh sb="6" eb="8">
      <t>ネンド</t>
    </rPh>
    <phoneticPr fontId="4"/>
  </si>
  <si>
    <t xml:space="preserve">    26年度</t>
    <rPh sb="6" eb="8">
      <t>ネンド</t>
    </rPh>
    <phoneticPr fontId="4"/>
  </si>
  <si>
    <t xml:space="preserve">    27年度</t>
    <rPh sb="6" eb="8">
      <t>ネンド</t>
    </rPh>
    <phoneticPr fontId="4"/>
  </si>
  <si>
    <t xml:space="preserve">    28年度</t>
    <rPh sb="6" eb="8">
      <t>ネンド</t>
    </rPh>
    <phoneticPr fontId="4"/>
  </si>
  <si>
    <t xml:space="preserve">    29年度</t>
    <rPh sb="6" eb="8">
      <t>ネンド</t>
    </rPh>
    <phoneticPr fontId="4"/>
  </si>
  <si>
    <t xml:space="preserve">    30年度</t>
    <rPh sb="6" eb="8">
      <t>ネンド</t>
    </rPh>
    <phoneticPr fontId="4"/>
  </si>
  <si>
    <t>注）従来、各区保健福祉センター等で実施していたが、令和２～３年度は、新型コロナウイルス感染症拡大防止ため、暫定的に医療機関へ委託し実施。</t>
    <phoneticPr fontId="4"/>
  </si>
  <si>
    <t>18．１歳６か月児健診受診結果状況</t>
    <phoneticPr fontId="4"/>
  </si>
  <si>
    <t>異常あり（延人員）</t>
  </si>
  <si>
    <t>19．１歳６か月児精密診査受診状況、要精密項目・保健福祉センター別</t>
    <phoneticPr fontId="4"/>
  </si>
  <si>
    <t>20．１歳６か月児健診精神面精密検査結果状況</t>
    <phoneticPr fontId="4"/>
  </si>
  <si>
    <t>相　談</t>
    <phoneticPr fontId="4"/>
  </si>
  <si>
    <t>医療</t>
    <phoneticPr fontId="4"/>
  </si>
  <si>
    <t>集団遊</t>
    <phoneticPr fontId="4"/>
  </si>
  <si>
    <t>加療中</t>
  </si>
  <si>
    <t>助言のみ</t>
  </si>
  <si>
    <t>機関等</t>
  </si>
  <si>
    <t>戯療法</t>
  </si>
  <si>
    <t>（実数）</t>
    <rPh sb="1" eb="3">
      <t>ジッスウ</t>
    </rPh>
    <phoneticPr fontId="4"/>
  </si>
  <si>
    <t>精神遅滞</t>
  </si>
  <si>
    <t>コミュニケーション障害</t>
    <rPh sb="9" eb="11">
      <t>ショウガイ</t>
    </rPh>
    <phoneticPr fontId="4"/>
  </si>
  <si>
    <t>広汎性発達障害</t>
    <rPh sb="0" eb="3">
      <t>コウハンセイ</t>
    </rPh>
    <rPh sb="3" eb="5">
      <t>ハッタツ</t>
    </rPh>
    <rPh sb="5" eb="7">
      <t>ショウガイ</t>
    </rPh>
    <phoneticPr fontId="4"/>
  </si>
  <si>
    <t>注意欠陥・多動性障害</t>
    <rPh sb="0" eb="2">
      <t>チュウイ</t>
    </rPh>
    <rPh sb="2" eb="4">
      <t>ケッカン</t>
    </rPh>
    <rPh sb="5" eb="8">
      <t>タドウセイ</t>
    </rPh>
    <rPh sb="8" eb="10">
      <t>ショウガイ</t>
    </rPh>
    <phoneticPr fontId="4"/>
  </si>
  <si>
    <t>チック障害</t>
    <rPh sb="3" eb="5">
      <t>ショウガイ</t>
    </rPh>
    <phoneticPr fontId="4"/>
  </si>
  <si>
    <t>排泄障害</t>
    <rPh sb="0" eb="2">
      <t>ハイセツ</t>
    </rPh>
    <rPh sb="2" eb="4">
      <t>ショウガイ</t>
    </rPh>
    <phoneticPr fontId="4"/>
  </si>
  <si>
    <t>（延数）</t>
    <rPh sb="1" eb="2">
      <t>ノ</t>
    </rPh>
    <rPh sb="2" eb="3">
      <t>スウ</t>
    </rPh>
    <phoneticPr fontId="4"/>
  </si>
  <si>
    <t>21．３歳児健診受診状況、年度・保健福祉センター別</t>
    <rPh sb="4" eb="5">
      <t>サイ</t>
    </rPh>
    <rPh sb="5" eb="6">
      <t>ジ</t>
    </rPh>
    <rPh sb="6" eb="8">
      <t>ケンシン</t>
    </rPh>
    <rPh sb="8" eb="10">
      <t>ジュシン</t>
    </rPh>
    <rPh sb="10" eb="12">
      <t>ジョウキョウ</t>
    </rPh>
    <rPh sb="13" eb="15">
      <t>ネンド</t>
    </rPh>
    <rPh sb="16" eb="18">
      <t>ホケン</t>
    </rPh>
    <rPh sb="18" eb="20">
      <t>フクシ</t>
    </rPh>
    <rPh sb="24" eb="25">
      <t>ベツ</t>
    </rPh>
    <phoneticPr fontId="4"/>
  </si>
  <si>
    <t>平成元年度～令和5年度</t>
    <rPh sb="2" eb="3">
      <t>モト</t>
    </rPh>
    <rPh sb="6" eb="8">
      <t>レイワ</t>
    </rPh>
    <phoneticPr fontId="4"/>
  </si>
  <si>
    <t>　   5年度</t>
    <rPh sb="5" eb="7">
      <t>ネンド</t>
    </rPh>
    <phoneticPr fontId="4"/>
  </si>
  <si>
    <t>回数</t>
    <rPh sb="0" eb="2">
      <t>カイスウ</t>
    </rPh>
    <phoneticPr fontId="4"/>
  </si>
  <si>
    <t>博  多</t>
    <phoneticPr fontId="4"/>
  </si>
  <si>
    <t>中  央</t>
    <phoneticPr fontId="4"/>
  </si>
  <si>
    <t>城  南</t>
    <phoneticPr fontId="4"/>
  </si>
  <si>
    <t>早  良</t>
    <phoneticPr fontId="4"/>
  </si>
  <si>
    <t>22．３歳児健診受診結果状況</t>
    <phoneticPr fontId="4"/>
  </si>
  <si>
    <t>体格</t>
  </si>
  <si>
    <t>栄養状態</t>
  </si>
  <si>
    <t>尿の所見</t>
  </si>
  <si>
    <t>育児上の所見</t>
    <rPh sb="1" eb="2">
      <t>ジ</t>
    </rPh>
    <phoneticPr fontId="4"/>
  </si>
  <si>
    <t>23．３歳児精密診査受診状況、要精密項目・保健福祉センター別</t>
    <phoneticPr fontId="4"/>
  </si>
  <si>
    <t>要精密者数</t>
    <phoneticPr fontId="4"/>
  </si>
  <si>
    <t>異常なし</t>
    <phoneticPr fontId="4"/>
  </si>
  <si>
    <t>要観察</t>
    <phoneticPr fontId="4"/>
  </si>
  <si>
    <t>要治療</t>
    <phoneticPr fontId="4"/>
  </si>
  <si>
    <t>東</t>
    <phoneticPr fontId="4"/>
  </si>
  <si>
    <t>南</t>
    <phoneticPr fontId="4"/>
  </si>
  <si>
    <t>西</t>
    <phoneticPr fontId="4"/>
  </si>
  <si>
    <t>要精密項目</t>
    <phoneticPr fontId="4"/>
  </si>
  <si>
    <t>体格</t>
    <phoneticPr fontId="4"/>
  </si>
  <si>
    <t>栄養状態</t>
    <phoneticPr fontId="4"/>
  </si>
  <si>
    <t>造血系</t>
    <phoneticPr fontId="4"/>
  </si>
  <si>
    <t>呼吸器系</t>
    <phoneticPr fontId="4"/>
  </si>
  <si>
    <t>循環器系</t>
    <phoneticPr fontId="4"/>
  </si>
  <si>
    <t>消化器系</t>
    <phoneticPr fontId="4"/>
  </si>
  <si>
    <t>泌尿器系</t>
    <phoneticPr fontId="4"/>
  </si>
  <si>
    <t>皮膚</t>
    <phoneticPr fontId="4"/>
  </si>
  <si>
    <t>先天性形態上の所見</t>
    <phoneticPr fontId="4"/>
  </si>
  <si>
    <t>神経系感覚器</t>
    <phoneticPr fontId="4"/>
  </si>
  <si>
    <t>けいれんの既往</t>
    <phoneticPr fontId="4"/>
  </si>
  <si>
    <t>発達上の所見</t>
    <phoneticPr fontId="4"/>
  </si>
  <si>
    <t>尿の所見</t>
    <phoneticPr fontId="4"/>
  </si>
  <si>
    <t>育児上の所見</t>
    <phoneticPr fontId="4"/>
  </si>
  <si>
    <t>その他</t>
    <phoneticPr fontId="4"/>
  </si>
  <si>
    <t>24．３歳児健診精神面精密検査結果状況</t>
    <phoneticPr fontId="4"/>
  </si>
  <si>
    <t>相談助言のみ</t>
    <phoneticPr fontId="4"/>
  </si>
  <si>
    <t>医療機関等</t>
    <phoneticPr fontId="4"/>
  </si>
  <si>
    <t>集団遊戯療法</t>
    <phoneticPr fontId="4"/>
  </si>
  <si>
    <t>加療中</t>
    <phoneticPr fontId="4"/>
  </si>
  <si>
    <t>(実数)</t>
    <rPh sb="1" eb="3">
      <t>ジッスウ</t>
    </rPh>
    <phoneticPr fontId="4"/>
  </si>
  <si>
    <t>構成割合</t>
    <phoneticPr fontId="4"/>
  </si>
  <si>
    <t>異常あり</t>
    <phoneticPr fontId="4"/>
  </si>
  <si>
    <t>精神遅滞</t>
    <phoneticPr fontId="4"/>
  </si>
  <si>
    <t>摂食障害</t>
    <rPh sb="0" eb="2">
      <t>セッショク</t>
    </rPh>
    <rPh sb="2" eb="4">
      <t>ショウガイ</t>
    </rPh>
    <phoneticPr fontId="9"/>
  </si>
  <si>
    <t>(延数)</t>
    <rPh sb="1" eb="2">
      <t>ノ</t>
    </rPh>
    <rPh sb="2" eb="3">
      <t>スウ</t>
    </rPh>
    <phoneticPr fontId="4"/>
  </si>
  <si>
    <t>25．母子巡回健康相談実施状況、保健福祉センター別</t>
    <phoneticPr fontId="4"/>
  </si>
  <si>
    <t>稼働回数</t>
    <phoneticPr fontId="4"/>
  </si>
  <si>
    <t>相談者数</t>
    <phoneticPr fontId="4"/>
  </si>
  <si>
    <t>１回平均相談者数</t>
    <phoneticPr fontId="4"/>
  </si>
  <si>
    <t>乳児</t>
    <phoneticPr fontId="4"/>
  </si>
  <si>
    <t>幼児</t>
    <phoneticPr fontId="4"/>
  </si>
  <si>
    <t>妊産婦</t>
    <phoneticPr fontId="4"/>
  </si>
  <si>
    <t>構成割合(%)</t>
    <phoneticPr fontId="4"/>
  </si>
  <si>
    <t>　　　・</t>
    <phoneticPr fontId="4"/>
  </si>
  <si>
    <t>・</t>
    <phoneticPr fontId="4"/>
  </si>
  <si>
    <t>博多</t>
    <phoneticPr fontId="4"/>
  </si>
  <si>
    <t>中央</t>
    <phoneticPr fontId="4"/>
  </si>
  <si>
    <t>城南</t>
    <phoneticPr fontId="4"/>
  </si>
  <si>
    <t>早良</t>
    <phoneticPr fontId="4"/>
  </si>
  <si>
    <t>資料：こども健やか課</t>
    <rPh sb="0" eb="2">
      <t>シリョウ</t>
    </rPh>
    <rPh sb="6" eb="7">
      <t>スコ</t>
    </rPh>
    <rPh sb="9" eb="10">
      <t>カ</t>
    </rPh>
    <phoneticPr fontId="4"/>
  </si>
  <si>
    <t>２〕母体保護</t>
    <rPh sb="2" eb="4">
      <t>ボタイ</t>
    </rPh>
    <rPh sb="4" eb="6">
      <t>ホゴ</t>
    </rPh>
    <phoneticPr fontId="4"/>
  </si>
  <si>
    <t>　母体保護法は、不妊手術及び人工妊娠中絶に関する事項を定めること等により、母性の生命健康を保護することを目的としている。
　保健福祉センターにおける活動の中心は健全な家庭づくりにつながる計画出産のため、正しい知識と技術の普及に重点をおいている。</t>
    <rPh sb="1" eb="3">
      <t>ボタイ</t>
    </rPh>
    <rPh sb="3" eb="5">
      <t>ホゴ</t>
    </rPh>
    <rPh sb="5" eb="6">
      <t>ホウ</t>
    </rPh>
    <rPh sb="8" eb="10">
      <t>フニン</t>
    </rPh>
    <rPh sb="10" eb="12">
      <t>シュジュツ</t>
    </rPh>
    <rPh sb="12" eb="13">
      <t>オヨ</t>
    </rPh>
    <rPh sb="14" eb="16">
      <t>ジンコウ</t>
    </rPh>
    <rPh sb="16" eb="18">
      <t>ニンシン</t>
    </rPh>
    <rPh sb="18" eb="20">
      <t>チュウゼツ</t>
    </rPh>
    <rPh sb="21" eb="22">
      <t>カン</t>
    </rPh>
    <rPh sb="24" eb="26">
      <t>ジコウ</t>
    </rPh>
    <rPh sb="27" eb="28">
      <t>サダ</t>
    </rPh>
    <rPh sb="32" eb="33">
      <t>トウ</t>
    </rPh>
    <rPh sb="37" eb="39">
      <t>ボセイ</t>
    </rPh>
    <rPh sb="40" eb="42">
      <t>セイメイ</t>
    </rPh>
    <rPh sb="42" eb="44">
      <t>ケンコウ</t>
    </rPh>
    <rPh sb="45" eb="47">
      <t>ホゴ</t>
    </rPh>
    <rPh sb="52" eb="54">
      <t>モクテキ</t>
    </rPh>
    <rPh sb="62" eb="64">
      <t>ホケン</t>
    </rPh>
    <rPh sb="64" eb="66">
      <t>フクシ</t>
    </rPh>
    <rPh sb="74" eb="76">
      <t>カツドウ</t>
    </rPh>
    <rPh sb="77" eb="79">
      <t>チュウシン</t>
    </rPh>
    <rPh sb="80" eb="82">
      <t>ケンゼン</t>
    </rPh>
    <rPh sb="83" eb="85">
      <t>カテイ</t>
    </rPh>
    <rPh sb="93" eb="95">
      <t>ケイカク</t>
    </rPh>
    <rPh sb="95" eb="97">
      <t>シュッサン</t>
    </rPh>
    <rPh sb="101" eb="102">
      <t>セイ</t>
    </rPh>
    <rPh sb="104" eb="106">
      <t>チシキ</t>
    </rPh>
    <rPh sb="107" eb="109">
      <t>ギジュツ</t>
    </rPh>
    <rPh sb="110" eb="112">
      <t>フキュウ</t>
    </rPh>
    <rPh sb="113" eb="115">
      <t>ジュウテン</t>
    </rPh>
    <phoneticPr fontId="4"/>
  </si>
  <si>
    <t>１．個人別指導数(延数)、保健福祉センター・年度別</t>
    <phoneticPr fontId="4"/>
  </si>
  <si>
    <t>昭和55年度～令和5年度</t>
    <rPh sb="7" eb="9">
      <t>レイワ</t>
    </rPh>
    <phoneticPr fontId="4"/>
  </si>
  <si>
    <t>昭和55年度</t>
  </si>
  <si>
    <t>-</t>
  </si>
  <si>
    <t>56年度</t>
    <rPh sb="2" eb="4">
      <t>ネンド</t>
    </rPh>
    <phoneticPr fontId="4"/>
  </si>
  <si>
    <t>57年度</t>
    <rPh sb="2" eb="4">
      <t>ネンド</t>
    </rPh>
    <phoneticPr fontId="4"/>
  </si>
  <si>
    <t>58年度</t>
    <rPh sb="2" eb="4">
      <t>ネンド</t>
    </rPh>
    <phoneticPr fontId="4"/>
  </si>
  <si>
    <t>59年度</t>
    <rPh sb="2" eb="4">
      <t>ネンド</t>
    </rPh>
    <phoneticPr fontId="4"/>
  </si>
  <si>
    <t>60年度</t>
    <rPh sb="2" eb="4">
      <t>ネンド</t>
    </rPh>
    <phoneticPr fontId="4"/>
  </si>
  <si>
    <t>61年度</t>
    <rPh sb="2" eb="4">
      <t>ネンド</t>
    </rPh>
    <phoneticPr fontId="4"/>
  </si>
  <si>
    <t>62年度</t>
    <rPh sb="2" eb="4">
      <t>ネンド</t>
    </rPh>
    <phoneticPr fontId="4"/>
  </si>
  <si>
    <t>63年度</t>
    <rPh sb="2" eb="4">
      <t>ネンド</t>
    </rPh>
    <phoneticPr fontId="4"/>
  </si>
  <si>
    <t>2年度</t>
    <rPh sb="1" eb="3">
      <t>ネンド</t>
    </rPh>
    <phoneticPr fontId="4"/>
  </si>
  <si>
    <t>3年度</t>
    <rPh sb="1" eb="3">
      <t>ネンド</t>
    </rPh>
    <phoneticPr fontId="4"/>
  </si>
  <si>
    <t>4年度</t>
    <rPh sb="1" eb="3">
      <t>ネンド</t>
    </rPh>
    <phoneticPr fontId="4"/>
  </si>
  <si>
    <t>6年度</t>
    <rPh sb="1" eb="3">
      <t>ネンド</t>
    </rPh>
    <phoneticPr fontId="4"/>
  </si>
  <si>
    <t>7年度</t>
    <rPh sb="1" eb="3">
      <t>ネンド</t>
    </rPh>
    <phoneticPr fontId="4"/>
  </si>
  <si>
    <t>8年度</t>
    <rPh sb="1" eb="3">
      <t>ネンド</t>
    </rPh>
    <phoneticPr fontId="4"/>
  </si>
  <si>
    <t>9年度</t>
    <rPh sb="1" eb="3">
      <t>ネンド</t>
    </rPh>
    <phoneticPr fontId="4"/>
  </si>
  <si>
    <t>11年度</t>
    <rPh sb="2" eb="4">
      <t>ネンド</t>
    </rPh>
    <phoneticPr fontId="4"/>
  </si>
  <si>
    <t>12年度</t>
    <rPh sb="2" eb="4">
      <t>ネンド</t>
    </rPh>
    <phoneticPr fontId="4"/>
  </si>
  <si>
    <t>13年度</t>
    <rPh sb="2" eb="4">
      <t>ネンド</t>
    </rPh>
    <phoneticPr fontId="4"/>
  </si>
  <si>
    <t>14年度</t>
  </si>
  <si>
    <t>15年度</t>
    <phoneticPr fontId="4"/>
  </si>
  <si>
    <t>16年度</t>
    <phoneticPr fontId="4"/>
  </si>
  <si>
    <t>令和元年度</t>
    <phoneticPr fontId="4"/>
  </si>
  <si>
    <t>２．対象別個別指導数（延数）・構成割合、保健福祉センター別</t>
    <rPh sb="20" eb="22">
      <t>ホケン</t>
    </rPh>
    <phoneticPr fontId="4"/>
  </si>
  <si>
    <t>家庭訪問</t>
    <rPh sb="0" eb="2">
      <t>カテイ</t>
    </rPh>
    <rPh sb="2" eb="4">
      <t>ホウモン</t>
    </rPh>
    <phoneticPr fontId="4"/>
  </si>
  <si>
    <t>妊婦教室</t>
    <rPh sb="0" eb="2">
      <t>ニンプ</t>
    </rPh>
    <rPh sb="2" eb="4">
      <t>キョウシツ</t>
    </rPh>
    <phoneticPr fontId="4"/>
  </si>
  <si>
    <t>電話相談</t>
    <rPh sb="0" eb="2">
      <t>デンワ</t>
    </rPh>
    <rPh sb="2" eb="4">
      <t>ソウダン</t>
    </rPh>
    <phoneticPr fontId="4"/>
  </si>
  <si>
    <t>３．集団指導状況、保健福祉センター別</t>
    <phoneticPr fontId="4"/>
  </si>
  <si>
    <t>総数</t>
    <rPh sb="0" eb="2">
      <t>ソウスウ</t>
    </rPh>
    <phoneticPr fontId="4"/>
  </si>
  <si>
    <t>ティーンエイジャー教室</t>
    <rPh sb="9" eb="11">
      <t>キョウシツ</t>
    </rPh>
    <phoneticPr fontId="4"/>
  </si>
  <si>
    <t>参加人員</t>
    <rPh sb="0" eb="2">
      <t>サンカ</t>
    </rPh>
    <rPh sb="2" eb="4">
      <t>ジンイン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</si>
</sst>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 "/>
    <numFmt numFmtId="177" formatCode="_ * #,##0.0_ ;_ * \-#,##0.0_ ;_ * &quot;-&quot;?_ ;_ @_ "/>
    <numFmt numFmtId="178" formatCode="#,##0.0;\-#,##0.0"/>
    <numFmt numFmtId="179" formatCode="_ * #,##0.0_ ;_ * \-#,##0.0_ ;_ * &quot;-&quot;_ ;_ @_ "/>
    <numFmt numFmtId="180" formatCode="0.0_);[Red]\(0.0\)"/>
    <numFmt numFmtId="181" formatCode="0.0_ "/>
    <numFmt numFmtId="182" formatCode="#,##0_);[Red]\(#,##0\)"/>
    <numFmt numFmtId="183" formatCode="0.0%"/>
    <numFmt numFmtId="184" formatCode="0.0"/>
  </numFmts>
  <fonts count="25" x14ac:knownFonts="1">
    <font>
      <sz val="11"/>
      <color theme="1"/>
      <name val="游ゴシック"/>
      <family val="2"/>
      <charset val="128"/>
      <scheme val="minor"/>
    </font>
    <font>
      <sz val="14"/>
      <name val="ＭＳ 明朝"/>
      <family val="1"/>
      <charset val="128"/>
    </font>
    <font>
      <b/>
      <sz val="16"/>
      <name val="ＭＳ 明朝"/>
      <family val="1"/>
      <charset val="128"/>
    </font>
    <font>
      <sz val="6"/>
      <name val="游ゴシック"/>
      <family val="2"/>
      <charset val="128"/>
      <scheme val="minor"/>
    </font>
    <font>
      <sz val="7"/>
      <name val="ＭＳ 明朝"/>
      <family val="1"/>
      <charset val="128"/>
    </font>
    <font>
      <sz val="12"/>
      <name val="ＭＳ 明朝"/>
      <family val="1"/>
      <charset val="128"/>
    </font>
    <font>
      <sz val="10.5"/>
      <name val="ＭＳ 明朝"/>
      <family val="1"/>
      <charset val="128"/>
    </font>
    <font>
      <sz val="11"/>
      <name val="ＭＳ 明朝"/>
      <family val="1"/>
      <charset val="128"/>
    </font>
    <font>
      <b/>
      <sz val="14"/>
      <name val="ＭＳ 明朝"/>
      <family val="1"/>
      <charset val="128"/>
    </font>
    <font>
      <sz val="11"/>
      <name val="ＭＳ Ｐゴシック"/>
      <family val="3"/>
      <charset val="128"/>
    </font>
    <font>
      <b/>
      <sz val="12"/>
      <name val="ＭＳ 明朝"/>
      <family val="1"/>
      <charset val="128"/>
    </font>
    <font>
      <sz val="8"/>
      <name val="ＭＳ 明朝"/>
      <family val="1"/>
      <charset val="128"/>
    </font>
    <font>
      <sz val="12"/>
      <color theme="1"/>
      <name val="ＭＳ 明朝"/>
      <family val="1"/>
      <charset val="128"/>
    </font>
    <font>
      <sz val="11"/>
      <color theme="1"/>
      <name val="ＭＳ 明朝"/>
      <family val="1"/>
      <charset val="128"/>
    </font>
    <font>
      <b/>
      <sz val="16"/>
      <color theme="1"/>
      <name val="ＭＳ 明朝"/>
      <family val="1"/>
      <charset val="128"/>
    </font>
    <font>
      <sz val="14"/>
      <color theme="1"/>
      <name val="ＭＳ 明朝"/>
      <family val="1"/>
      <charset val="128"/>
    </font>
    <font>
      <u/>
      <sz val="14"/>
      <name val="Century"/>
      <family val="1"/>
    </font>
    <font>
      <sz val="11"/>
      <color theme="1"/>
      <name val="游ゴシック"/>
      <family val="3"/>
      <charset val="128"/>
      <scheme val="minor"/>
    </font>
    <font>
      <sz val="9"/>
      <name val="ＭＳ 明朝"/>
      <family val="1"/>
      <charset val="128"/>
    </font>
    <font>
      <sz val="10"/>
      <name val="BIZ UDPゴシック"/>
      <family val="3"/>
      <charset val="128"/>
    </font>
    <font>
      <sz val="10"/>
      <name val="ＭＳ 明朝"/>
      <family val="1"/>
      <charset val="128"/>
    </font>
    <font>
      <strike/>
      <sz val="10"/>
      <name val="ＭＳ 明朝"/>
      <family val="1"/>
      <charset val="128"/>
    </font>
    <font>
      <strike/>
      <sz val="14"/>
      <name val="ＭＳ 明朝"/>
      <family val="1"/>
      <charset val="128"/>
    </font>
    <font>
      <b/>
      <sz val="10"/>
      <name val="BIZ UDPゴシック"/>
      <family val="3"/>
      <charset val="128"/>
    </font>
    <font>
      <b/>
      <sz val="18"/>
      <name val="ＭＳ 明朝"/>
      <family val="1"/>
      <charset val="128"/>
    </font>
  </fonts>
  <fills count="2">
    <fill>
      <patternFill patternType="none"/>
    </fill>
    <fill>
      <patternFill patternType="gray125"/>
    </fill>
  </fills>
  <borders count="34">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alignment vertical="center"/>
    </xf>
    <xf numFmtId="0" fontId="1" fillId="0" borderId="0"/>
    <xf numFmtId="0" fontId="9" fillId="0" borderId="0"/>
    <xf numFmtId="38" fontId="9" fillId="0" borderId="0" applyFont="0" applyFill="0" applyBorder="0" applyAlignment="0" applyProtection="0"/>
    <xf numFmtId="9" fontId="9" fillId="0" borderId="0" applyFont="0" applyFill="0" applyBorder="0" applyAlignment="0" applyProtection="0"/>
    <xf numFmtId="0" fontId="17" fillId="0" borderId="0">
      <alignment vertical="center"/>
    </xf>
  </cellStyleXfs>
  <cellXfs count="529">
    <xf numFmtId="0" fontId="0" fillId="0" borderId="0" xfId="0">
      <alignment vertical="center"/>
    </xf>
    <xf numFmtId="0" fontId="1" fillId="0" borderId="0" xfId="1"/>
    <xf numFmtId="0" fontId="5" fillId="0" borderId="0" xfId="1" applyFont="1"/>
    <xf numFmtId="0" fontId="6" fillId="0" borderId="0" xfId="1" applyFont="1" applyAlignment="1">
      <alignment horizontal="center" vertical="center"/>
    </xf>
    <xf numFmtId="0" fontId="6" fillId="0" borderId="0" xfId="1" applyFont="1"/>
    <xf numFmtId="0" fontId="6" fillId="0" borderId="0" xfId="1" applyFont="1" applyAlignment="1">
      <alignment horizontal="left" vertical="center"/>
    </xf>
    <xf numFmtId="0" fontId="6" fillId="0" borderId="0" xfId="1" applyFont="1" applyAlignment="1">
      <alignment horizontal="center" vertical="center" wrapText="1"/>
    </xf>
    <xf numFmtId="0" fontId="6" fillId="0" borderId="0" xfId="1" applyFont="1" applyAlignment="1">
      <alignment horizontal="center" vertical="top"/>
    </xf>
    <xf numFmtId="0" fontId="6" fillId="0" borderId="0" xfId="1" applyFont="1" applyAlignment="1">
      <alignment vertical="top"/>
    </xf>
    <xf numFmtId="0" fontId="1" fillId="0" borderId="0" xfId="1" applyAlignment="1">
      <alignment horizontal="center" vertical="center"/>
    </xf>
    <xf numFmtId="0" fontId="5" fillId="0" borderId="2" xfId="1" applyFont="1" applyBorder="1"/>
    <xf numFmtId="0" fontId="5" fillId="0" borderId="8" xfId="1" applyFont="1" applyBorder="1"/>
    <xf numFmtId="0" fontId="8" fillId="0" borderId="0" xfId="1" applyFont="1"/>
    <xf numFmtId="0" fontId="5" fillId="0" borderId="0" xfId="1" applyFont="1" applyAlignment="1">
      <alignment horizontal="right"/>
    </xf>
    <xf numFmtId="0" fontId="10" fillId="0" borderId="0" xfId="1" applyFont="1" applyAlignment="1">
      <alignment horizontal="right"/>
    </xf>
    <xf numFmtId="0" fontId="5" fillId="0" borderId="8" xfId="1" applyFont="1" applyBorder="1" applyAlignment="1">
      <alignment vertical="center"/>
    </xf>
    <xf numFmtId="41" fontId="11" fillId="0" borderId="0" xfId="1" applyNumberFormat="1" applyFont="1"/>
    <xf numFmtId="37" fontId="11" fillId="0" borderId="0" xfId="1" applyNumberFormat="1" applyFont="1"/>
    <xf numFmtId="0" fontId="5" fillId="0" borderId="4" xfId="1" applyFont="1" applyBorder="1"/>
    <xf numFmtId="0" fontId="5" fillId="0" borderId="10" xfId="1" applyFont="1" applyBorder="1"/>
    <xf numFmtId="0" fontId="7" fillId="0" borderId="0" xfId="1" applyFont="1"/>
    <xf numFmtId="0" fontId="16" fillId="0" borderId="0" xfId="1" applyFont="1"/>
    <xf numFmtId="0" fontId="2" fillId="0" borderId="0" xfId="1" applyFont="1"/>
    <xf numFmtId="41" fontId="5" fillId="0" borderId="0" xfId="1" applyNumberFormat="1" applyFont="1"/>
    <xf numFmtId="0" fontId="5" fillId="0" borderId="16" xfId="1" applyFont="1" applyBorder="1" applyAlignment="1">
      <alignment horizontal="right"/>
    </xf>
    <xf numFmtId="0" fontId="1" fillId="0" borderId="1" xfId="1" applyBorder="1"/>
    <xf numFmtId="0" fontId="7" fillId="0" borderId="1" xfId="1" applyFont="1" applyBorder="1" applyAlignment="1">
      <alignment horizontal="right"/>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9" xfId="1" applyFont="1" applyBorder="1" applyAlignment="1">
      <alignment horizontal="center" vertical="center"/>
    </xf>
    <xf numFmtId="0" fontId="5" fillId="0" borderId="14" xfId="1" applyFont="1" applyBorder="1" applyAlignment="1">
      <alignment horizontal="center" vertical="center"/>
    </xf>
    <xf numFmtId="0" fontId="5" fillId="0" borderId="13" xfId="1" applyFont="1" applyBorder="1" applyAlignment="1">
      <alignment horizontal="right"/>
    </xf>
    <xf numFmtId="41" fontId="5" fillId="0" borderId="0" xfId="1" applyNumberFormat="1" applyFont="1" applyAlignment="1">
      <alignment horizontal="center"/>
    </xf>
    <xf numFmtId="0" fontId="1" fillId="0" borderId="0" xfId="1"/>
    <xf numFmtId="0" fontId="1" fillId="0" borderId="4" xfId="1" applyBorder="1"/>
    <xf numFmtId="37" fontId="1" fillId="0" borderId="4" xfId="1" applyNumberFormat="1" applyBorder="1"/>
    <xf numFmtId="0" fontId="2" fillId="0" borderId="0" xfId="1" applyFont="1" applyAlignment="1">
      <alignment horizontal="left"/>
    </xf>
    <xf numFmtId="0" fontId="1" fillId="0" borderId="0" xfId="1" applyAlignment="1">
      <alignment vertical="center"/>
    </xf>
    <xf numFmtId="0" fontId="5" fillId="0" borderId="22" xfId="1" applyFont="1" applyBorder="1" applyAlignment="1">
      <alignment horizontal="center"/>
    </xf>
    <xf numFmtId="0" fontId="5" fillId="0" borderId="5" xfId="1" applyFont="1" applyBorder="1" applyAlignment="1">
      <alignment horizontal="center"/>
    </xf>
    <xf numFmtId="0" fontId="5" fillId="0" borderId="18" xfId="1" applyFont="1" applyBorder="1" applyAlignment="1">
      <alignment horizontal="center" vertical="center"/>
    </xf>
    <xf numFmtId="0" fontId="10" fillId="0" borderId="13" xfId="1" applyFont="1" applyBorder="1" applyAlignment="1">
      <alignment horizontal="distributed" vertical="distributed"/>
    </xf>
    <xf numFmtId="0" fontId="5" fillId="0" borderId="16" xfId="1" applyFont="1" applyBorder="1" applyAlignment="1">
      <alignment horizontal="distributed" vertical="distributed"/>
    </xf>
    <xf numFmtId="0" fontId="5" fillId="0" borderId="24" xfId="1" applyFont="1" applyBorder="1" applyAlignment="1">
      <alignment horizontal="distributed" vertical="distributed"/>
    </xf>
    <xf numFmtId="41" fontId="1" fillId="0" borderId="4" xfId="1" applyNumberFormat="1" applyBorder="1" applyAlignment="1">
      <alignment horizontal="center" vertical="center"/>
    </xf>
    <xf numFmtId="0" fontId="10" fillId="0" borderId="7" xfId="1" applyFont="1" applyBorder="1" applyAlignment="1">
      <alignment horizontal="center" vertical="center"/>
    </xf>
    <xf numFmtId="37" fontId="10" fillId="0" borderId="25" xfId="1" applyNumberFormat="1" applyFont="1" applyBorder="1" applyAlignment="1">
      <alignment horizontal="center"/>
    </xf>
    <xf numFmtId="37" fontId="1" fillId="0" borderId="4" xfId="1" applyNumberFormat="1" applyBorder="1" applyAlignment="1">
      <alignment horizontal="left"/>
    </xf>
    <xf numFmtId="41" fontId="5" fillId="0" borderId="1" xfId="1" applyNumberFormat="1" applyFont="1" applyBorder="1" applyAlignment="1">
      <alignment horizontal="center"/>
    </xf>
    <xf numFmtId="41" fontId="1" fillId="0" borderId="4" xfId="1" applyNumberFormat="1" applyBorder="1"/>
    <xf numFmtId="41" fontId="1" fillId="0" borderId="0" xfId="1" applyNumberFormat="1"/>
    <xf numFmtId="0" fontId="15" fillId="0" borderId="0" xfId="1" applyFont="1"/>
    <xf numFmtId="0" fontId="1" fillId="0" borderId="6" xfId="1" applyBorder="1"/>
    <xf numFmtId="37" fontId="5" fillId="0" borderId="5" xfId="1" applyNumberFormat="1" applyFont="1" applyBorder="1" applyAlignment="1">
      <alignment horizontal="center" vertical="center" wrapText="1"/>
    </xf>
    <xf numFmtId="37" fontId="5" fillId="0" borderId="5" xfId="1" applyNumberFormat="1" applyFont="1" applyBorder="1" applyAlignment="1">
      <alignment horizontal="center" vertical="center"/>
    </xf>
    <xf numFmtId="0" fontId="5" fillId="0" borderId="5" xfId="1" applyFont="1" applyBorder="1" applyAlignment="1">
      <alignment horizontal="center" vertical="center" wrapText="1"/>
    </xf>
    <xf numFmtId="0" fontId="1" fillId="0" borderId="12" xfId="1" applyBorder="1"/>
    <xf numFmtId="37" fontId="7" fillId="0" borderId="11" xfId="1" applyNumberFormat="1" applyFont="1" applyBorder="1" applyAlignment="1">
      <alignment horizontal="center" vertical="center" wrapText="1"/>
    </xf>
    <xf numFmtId="37" fontId="5" fillId="0" borderId="12" xfId="1" applyNumberFormat="1" applyFont="1" applyBorder="1" applyAlignment="1">
      <alignment horizontal="center" vertical="center"/>
    </xf>
    <xf numFmtId="0" fontId="7" fillId="0" borderId="13" xfId="1" applyFont="1" applyBorder="1" applyAlignment="1">
      <alignment horizontal="center" vertical="center" wrapText="1"/>
    </xf>
    <xf numFmtId="0" fontId="1" fillId="0" borderId="17" xfId="1" applyBorder="1" applyAlignment="1">
      <alignment horizontal="center" vertical="center"/>
    </xf>
    <xf numFmtId="0" fontId="5" fillId="0" borderId="16" xfId="1" applyFont="1" applyBorder="1" applyAlignment="1">
      <alignment horizontal="right" vertical="top"/>
    </xf>
    <xf numFmtId="37" fontId="5" fillId="0" borderId="17" xfId="1" applyNumberFormat="1" applyFont="1" applyBorder="1" applyAlignment="1">
      <alignment vertical="top"/>
    </xf>
    <xf numFmtId="37" fontId="5" fillId="0" borderId="0" xfId="1" applyNumberFormat="1" applyFont="1" applyAlignment="1">
      <alignment vertical="top"/>
    </xf>
    <xf numFmtId="0" fontId="5" fillId="0" borderId="16" xfId="1" applyFont="1" applyBorder="1" applyAlignment="1">
      <alignment vertical="top"/>
    </xf>
    <xf numFmtId="0" fontId="5" fillId="0" borderId="16" xfId="1" quotePrefix="1" applyFont="1" applyBorder="1" applyAlignment="1">
      <alignment horizontal="right" vertical="top"/>
    </xf>
    <xf numFmtId="0" fontId="5" fillId="0" borderId="0" xfId="1" applyFont="1" applyAlignment="1">
      <alignment vertical="top"/>
    </xf>
    <xf numFmtId="0" fontId="12" fillId="0" borderId="16" xfId="1" quotePrefix="1" applyFont="1" applyBorder="1" applyAlignment="1">
      <alignment horizontal="right" vertical="top"/>
    </xf>
    <xf numFmtId="37" fontId="12" fillId="0" borderId="0" xfId="1" applyNumberFormat="1" applyFont="1" applyAlignment="1">
      <alignment vertical="top"/>
    </xf>
    <xf numFmtId="0" fontId="12" fillId="0" borderId="0" xfId="1" applyFont="1" applyAlignment="1">
      <alignment vertical="top"/>
    </xf>
    <xf numFmtId="0" fontId="12" fillId="0" borderId="8" xfId="1" quotePrefix="1" applyFont="1" applyBorder="1" applyAlignment="1">
      <alignment horizontal="right" vertical="top"/>
    </xf>
    <xf numFmtId="37" fontId="5" fillId="0" borderId="9" xfId="1" applyNumberFormat="1" applyFont="1" applyBorder="1" applyAlignment="1">
      <alignment vertical="top"/>
    </xf>
    <xf numFmtId="37" fontId="5" fillId="0" borderId="10" xfId="1" applyNumberFormat="1" applyFont="1" applyBorder="1" applyAlignment="1">
      <alignment vertical="top"/>
    </xf>
    <xf numFmtId="0" fontId="5" fillId="0" borderId="8" xfId="1" applyFont="1" applyBorder="1" applyAlignment="1">
      <alignment vertical="top"/>
    </xf>
    <xf numFmtId="0" fontId="12" fillId="0" borderId="0" xfId="1" applyFont="1" applyAlignment="1">
      <alignment horizontal="right" vertical="top"/>
    </xf>
    <xf numFmtId="178" fontId="12" fillId="0" borderId="0" xfId="1" applyNumberFormat="1" applyFont="1" applyAlignment="1">
      <alignment vertical="top"/>
    </xf>
    <xf numFmtId="0" fontId="13" fillId="0" borderId="0" xfId="1" applyFont="1" applyAlignment="1">
      <alignment horizontal="left" vertical="top" wrapText="1"/>
    </xf>
    <xf numFmtId="0" fontId="7" fillId="0" borderId="0" xfId="1" applyFont="1" applyAlignment="1">
      <alignment horizontal="right"/>
    </xf>
    <xf numFmtId="0" fontId="5" fillId="0" borderId="22" xfId="1" applyFont="1" applyBorder="1" applyAlignment="1">
      <alignment horizontal="center" vertical="center"/>
    </xf>
    <xf numFmtId="0" fontId="5" fillId="0" borderId="19" xfId="1" applyFont="1" applyBorder="1" applyAlignment="1">
      <alignment horizontal="center" vertical="center"/>
    </xf>
    <xf numFmtId="41" fontId="10" fillId="0" borderId="17" xfId="1" applyNumberFormat="1" applyFont="1" applyBorder="1"/>
    <xf numFmtId="41" fontId="10" fillId="0" borderId="0" xfId="1" applyNumberFormat="1" applyFont="1"/>
    <xf numFmtId="180" fontId="10" fillId="0" borderId="0" xfId="1" applyNumberFormat="1" applyFont="1" applyAlignment="1">
      <alignment horizontal="right"/>
    </xf>
    <xf numFmtId="180" fontId="5" fillId="0" borderId="0" xfId="1" applyNumberFormat="1" applyFont="1" applyAlignment="1">
      <alignment horizontal="right"/>
    </xf>
    <xf numFmtId="180" fontId="5" fillId="0" borderId="1" xfId="1" applyNumberFormat="1" applyFont="1" applyBorder="1" applyAlignment="1">
      <alignment horizontal="right"/>
    </xf>
    <xf numFmtId="0" fontId="14" fillId="0" borderId="0" xfId="1" applyFont="1"/>
    <xf numFmtId="0" fontId="13" fillId="0" borderId="0" xfId="1" applyFont="1"/>
    <xf numFmtId="37" fontId="7" fillId="0" borderId="0" xfId="1" applyNumberFormat="1" applyFont="1" applyAlignment="1">
      <alignment horizontal="right"/>
    </xf>
    <xf numFmtId="41" fontId="10" fillId="0" borderId="11" xfId="1" applyNumberFormat="1" applyFont="1" applyBorder="1"/>
    <xf numFmtId="41" fontId="10" fillId="0" borderId="12" xfId="1" applyNumberFormat="1" applyFont="1" applyBorder="1"/>
    <xf numFmtId="180" fontId="10" fillId="0" borderId="12" xfId="1" applyNumberFormat="1" applyFont="1" applyBorder="1"/>
    <xf numFmtId="41" fontId="5" fillId="0" borderId="17" xfId="1" applyNumberFormat="1" applyFont="1" applyBorder="1"/>
    <xf numFmtId="41" fontId="5" fillId="0" borderId="17" xfId="1" quotePrefix="1" applyNumberFormat="1" applyFont="1" applyBorder="1" applyAlignment="1">
      <alignment horizontal="right"/>
    </xf>
    <xf numFmtId="41" fontId="5" fillId="0" borderId="0" xfId="1" applyNumberFormat="1" applyFont="1" applyAlignment="1">
      <alignment horizontal="right"/>
    </xf>
    <xf numFmtId="0" fontId="5" fillId="0" borderId="28" xfId="1" applyFont="1" applyBorder="1" applyAlignment="1">
      <alignment horizontal="center" vertical="center"/>
    </xf>
    <xf numFmtId="0" fontId="5" fillId="0" borderId="29" xfId="1" applyFont="1" applyBorder="1" applyAlignment="1">
      <alignment horizontal="center" vertical="center"/>
    </xf>
    <xf numFmtId="41" fontId="5" fillId="0" borderId="20" xfId="1" applyNumberFormat="1" applyFont="1" applyBorder="1"/>
    <xf numFmtId="41" fontId="5" fillId="0" borderId="1" xfId="1" applyNumberFormat="1" applyFont="1" applyBorder="1"/>
    <xf numFmtId="0" fontId="5" fillId="0" borderId="6" xfId="1" applyFont="1" applyBorder="1"/>
    <xf numFmtId="0" fontId="5" fillId="0" borderId="7" xfId="1" applyFont="1" applyBorder="1"/>
    <xf numFmtId="41" fontId="5" fillId="0" borderId="11" xfId="1" applyNumberFormat="1" applyFont="1" applyBorder="1"/>
    <xf numFmtId="41" fontId="5" fillId="0" borderId="12" xfId="1" applyNumberFormat="1" applyFont="1" applyBorder="1"/>
    <xf numFmtId="180" fontId="5" fillId="0" borderId="12" xfId="1" applyNumberFormat="1" applyFont="1" applyBorder="1"/>
    <xf numFmtId="180" fontId="5" fillId="0" borderId="0" xfId="1" applyNumberFormat="1" applyFont="1"/>
    <xf numFmtId="41" fontId="5" fillId="0" borderId="17" xfId="1" applyNumberFormat="1" applyFont="1" applyBorder="1" applyAlignment="1">
      <alignment horizontal="right"/>
    </xf>
    <xf numFmtId="177" fontId="5" fillId="0" borderId="0" xfId="1" applyNumberFormat="1" applyFont="1"/>
    <xf numFmtId="181" fontId="5" fillId="0" borderId="0" xfId="4" applyNumberFormat="1" applyFont="1" applyBorder="1" applyProtection="1"/>
    <xf numFmtId="181" fontId="10" fillId="0" borderId="0" xfId="4" applyNumberFormat="1" applyFont="1" applyBorder="1" applyProtection="1"/>
    <xf numFmtId="38" fontId="5" fillId="0" borderId="0" xfId="3" applyFont="1"/>
    <xf numFmtId="37" fontId="1" fillId="0" borderId="0" xfId="1" applyNumberFormat="1"/>
    <xf numFmtId="0" fontId="5" fillId="0" borderId="6" xfId="1" applyFont="1" applyBorder="1" applyAlignment="1">
      <alignment horizontal="center"/>
    </xf>
    <xf numFmtId="41" fontId="5" fillId="0" borderId="19" xfId="1" applyNumberFormat="1" applyFont="1" applyBorder="1"/>
    <xf numFmtId="41" fontId="5" fillId="0" borderId="15" xfId="1" applyNumberFormat="1" applyFont="1" applyBorder="1"/>
    <xf numFmtId="0" fontId="5" fillId="0" borderId="15" xfId="1" applyFont="1" applyBorder="1"/>
    <xf numFmtId="37" fontId="5" fillId="0" borderId="15" xfId="1" applyNumberFormat="1" applyFont="1" applyBorder="1" applyAlignment="1">
      <alignment horizontal="center"/>
    </xf>
    <xf numFmtId="41" fontId="5" fillId="0" borderId="30" xfId="1" applyNumberFormat="1" applyFont="1" applyBorder="1"/>
    <xf numFmtId="41" fontId="5" fillId="0" borderId="31" xfId="1" applyNumberFormat="1" applyFont="1" applyBorder="1"/>
    <xf numFmtId="0" fontId="5" fillId="0" borderId="6" xfId="1" applyFont="1" applyBorder="1" applyAlignment="1">
      <alignment vertical="center"/>
    </xf>
    <xf numFmtId="0" fontId="5" fillId="0" borderId="7" xfId="1" applyFont="1" applyBorder="1" applyAlignment="1">
      <alignment vertical="center"/>
    </xf>
    <xf numFmtId="41" fontId="5" fillId="0" borderId="9" xfId="1" applyNumberFormat="1" applyFont="1" applyBorder="1"/>
    <xf numFmtId="41" fontId="5" fillId="0" borderId="10" xfId="1" applyNumberFormat="1" applyFont="1" applyBorder="1"/>
    <xf numFmtId="41" fontId="5" fillId="0" borderId="12" xfId="1" applyNumberFormat="1" applyFont="1" applyBorder="1" applyAlignment="1">
      <alignment horizontal="left"/>
    </xf>
    <xf numFmtId="41" fontId="5" fillId="0" borderId="0" xfId="1" applyNumberFormat="1" applyFont="1" applyAlignment="1">
      <alignment horizontal="left"/>
    </xf>
    <xf numFmtId="0" fontId="1" fillId="0" borderId="4" xfId="1" applyBorder="1" applyAlignment="1">
      <alignment vertical="center" textRotation="255"/>
    </xf>
    <xf numFmtId="0" fontId="5" fillId="0" borderId="19" xfId="1" applyFont="1" applyBorder="1"/>
    <xf numFmtId="0" fontId="5" fillId="0" borderId="14" xfId="1" applyFont="1" applyBorder="1" applyAlignment="1">
      <alignment horizontal="center"/>
    </xf>
    <xf numFmtId="37" fontId="5" fillId="0" borderId="19" xfId="1" applyNumberFormat="1" applyFont="1" applyBorder="1"/>
    <xf numFmtId="183" fontId="5" fillId="0" borderId="19" xfId="1" applyNumberFormat="1" applyFont="1" applyBorder="1" applyAlignment="1">
      <alignment horizontal="right"/>
    </xf>
    <xf numFmtId="1" fontId="5" fillId="0" borderId="28" xfId="1" applyNumberFormat="1" applyFont="1" applyBorder="1"/>
    <xf numFmtId="1" fontId="5" fillId="0" borderId="11" xfId="1" applyNumberFormat="1" applyFont="1" applyBorder="1"/>
    <xf numFmtId="1" fontId="5" fillId="0" borderId="30" xfId="1" applyNumberFormat="1" applyFont="1" applyBorder="1"/>
    <xf numFmtId="1" fontId="5" fillId="0" borderId="17" xfId="1" applyNumberFormat="1" applyFont="1" applyBorder="1"/>
    <xf numFmtId="0" fontId="5" fillId="0" borderId="30" xfId="1" applyFont="1" applyBorder="1"/>
    <xf numFmtId="1" fontId="5" fillId="0" borderId="17" xfId="1" applyNumberFormat="1" applyFont="1" applyBorder="1" applyAlignment="1">
      <alignment horizontal="right"/>
    </xf>
    <xf numFmtId="0" fontId="5" fillId="0" borderId="31" xfId="1" applyFont="1" applyBorder="1"/>
    <xf numFmtId="0" fontId="1" fillId="0" borderId="20" xfId="1" applyBorder="1" applyAlignment="1">
      <alignment horizontal="distributed" vertical="distributed" indent="1"/>
    </xf>
    <xf numFmtId="0" fontId="1" fillId="0" borderId="1" xfId="1" applyBorder="1" applyAlignment="1">
      <alignment horizontal="distributed" vertical="distributed" indent="1"/>
    </xf>
    <xf numFmtId="0" fontId="1" fillId="0" borderId="24" xfId="1" applyBorder="1" applyAlignment="1">
      <alignment horizontal="distributed" vertical="distributed" indent="1"/>
    </xf>
    <xf numFmtId="0" fontId="1" fillId="0" borderId="20" xfId="1" applyBorder="1"/>
    <xf numFmtId="0" fontId="1" fillId="0" borderId="0" xfId="1" applyAlignment="1">
      <alignment horizontal="center"/>
    </xf>
    <xf numFmtId="178" fontId="5" fillId="0" borderId="12" xfId="1" applyNumberFormat="1" applyFont="1" applyBorder="1"/>
    <xf numFmtId="178" fontId="5" fillId="0" borderId="0" xfId="1" applyNumberFormat="1" applyFont="1"/>
    <xf numFmtId="37" fontId="8" fillId="0" borderId="0" xfId="1" applyNumberFormat="1" applyFont="1"/>
    <xf numFmtId="178" fontId="10" fillId="0" borderId="0" xfId="1" applyNumberFormat="1" applyFont="1"/>
    <xf numFmtId="178" fontId="5" fillId="0" borderId="1" xfId="1" applyNumberFormat="1" applyFont="1" applyBorder="1"/>
    <xf numFmtId="37" fontId="5" fillId="0" borderId="14" xfId="1" applyNumberFormat="1" applyFont="1" applyBorder="1"/>
    <xf numFmtId="41" fontId="5" fillId="0" borderId="14" xfId="1" applyNumberFormat="1" applyFont="1" applyBorder="1"/>
    <xf numFmtId="37" fontId="5" fillId="0" borderId="28" xfId="1" applyNumberFormat="1" applyFont="1" applyBorder="1"/>
    <xf numFmtId="37" fontId="5" fillId="0" borderId="11" xfId="1" applyNumberFormat="1" applyFont="1" applyBorder="1"/>
    <xf numFmtId="37" fontId="5" fillId="0" borderId="30" xfId="1" applyNumberFormat="1" applyFont="1" applyBorder="1"/>
    <xf numFmtId="37" fontId="5" fillId="0" borderId="17" xfId="1" applyNumberFormat="1" applyFont="1" applyBorder="1"/>
    <xf numFmtId="37" fontId="5" fillId="0" borderId="31" xfId="1" applyNumberFormat="1" applyFont="1" applyBorder="1"/>
    <xf numFmtId="37" fontId="5" fillId="0" borderId="20" xfId="1" applyNumberFormat="1" applyFont="1" applyBorder="1"/>
    <xf numFmtId="41" fontId="8" fillId="0" borderId="0" xfId="1" applyNumberFormat="1" applyFont="1"/>
    <xf numFmtId="0" fontId="5" fillId="0" borderId="16" xfId="1" applyFont="1" applyBorder="1"/>
    <xf numFmtId="41" fontId="5" fillId="0" borderId="12" xfId="1" applyNumberFormat="1" applyFont="1" applyBorder="1" applyAlignment="1">
      <alignment horizontal="right"/>
    </xf>
    <xf numFmtId="41" fontId="5" fillId="0" borderId="1" xfId="1" applyNumberFormat="1" applyFont="1" applyBorder="1" applyAlignment="1">
      <alignment horizontal="right"/>
    </xf>
    <xf numFmtId="184" fontId="5" fillId="0" borderId="0" xfId="1" applyNumberFormat="1" applyFont="1"/>
    <xf numFmtId="37" fontId="5" fillId="0" borderId="0" xfId="1" applyNumberFormat="1" applyFont="1"/>
    <xf numFmtId="37" fontId="5" fillId="0" borderId="0" xfId="1" applyNumberFormat="1" applyFont="1" applyAlignment="1">
      <alignment horizontal="left"/>
    </xf>
    <xf numFmtId="0" fontId="5" fillId="0" borderId="0" xfId="1" applyFont="1" applyAlignment="1">
      <alignment horizontal="distributed" vertical="distributed"/>
    </xf>
    <xf numFmtId="0" fontId="5" fillId="0" borderId="6" xfId="1" applyFont="1" applyBorder="1" applyAlignment="1">
      <alignment horizontal="left"/>
    </xf>
    <xf numFmtId="37" fontId="5" fillId="0" borderId="0" xfId="1" applyNumberFormat="1" applyFont="1" applyAlignment="1">
      <alignment horizontal="center"/>
    </xf>
    <xf numFmtId="178" fontId="5" fillId="0" borderId="0" xfId="1" applyNumberFormat="1" applyFont="1" applyAlignment="1">
      <alignment horizontal="center"/>
    </xf>
    <xf numFmtId="37" fontId="5" fillId="0" borderId="0" xfId="1" applyNumberFormat="1" applyFont="1" applyAlignment="1">
      <alignment horizontal="right"/>
    </xf>
    <xf numFmtId="0" fontId="21" fillId="0" borderId="0" xfId="1" applyFont="1"/>
    <xf numFmtId="0" fontId="22" fillId="0" borderId="0" xfId="1" applyFont="1"/>
    <xf numFmtId="37" fontId="10" fillId="0" borderId="0" xfId="1" applyNumberFormat="1" applyFont="1" applyAlignment="1">
      <alignment horizontal="center"/>
    </xf>
    <xf numFmtId="178" fontId="10" fillId="0" borderId="0" xfId="1" applyNumberFormat="1" applyFont="1" applyAlignment="1">
      <alignment horizontal="center"/>
    </xf>
    <xf numFmtId="37" fontId="5" fillId="0" borderId="1" xfId="1" applyNumberFormat="1" applyFont="1" applyBorder="1"/>
    <xf numFmtId="37" fontId="5" fillId="0" borderId="15" xfId="1" applyNumberFormat="1" applyFont="1" applyBorder="1" applyAlignment="1">
      <alignment horizontal="left"/>
    </xf>
    <xf numFmtId="0" fontId="5" fillId="0" borderId="11" xfId="1" applyFont="1" applyBorder="1"/>
    <xf numFmtId="0" fontId="5" fillId="0" borderId="12" xfId="1" applyFont="1" applyBorder="1"/>
    <xf numFmtId="38" fontId="5" fillId="0" borderId="12" xfId="1" applyNumberFormat="1" applyFont="1" applyBorder="1"/>
    <xf numFmtId="182" fontId="5" fillId="0" borderId="11" xfId="1" applyNumberFormat="1" applyFont="1" applyBorder="1"/>
    <xf numFmtId="182" fontId="5" fillId="0" borderId="12" xfId="1" applyNumberFormat="1" applyFont="1" applyBorder="1"/>
    <xf numFmtId="0" fontId="5" fillId="0" borderId="17" xfId="1" applyFont="1" applyBorder="1"/>
    <xf numFmtId="38" fontId="5" fillId="0" borderId="0" xfId="1" applyNumberFormat="1" applyFont="1"/>
    <xf numFmtId="182" fontId="5" fillId="0" borderId="17" xfId="1" applyNumberFormat="1" applyFont="1" applyBorder="1"/>
    <xf numFmtId="182" fontId="5" fillId="0" borderId="0" xfId="1" applyNumberFormat="1" applyFont="1"/>
    <xf numFmtId="3" fontId="5" fillId="0" borderId="0" xfId="1" applyNumberFormat="1" applyFont="1"/>
    <xf numFmtId="0" fontId="5" fillId="0" borderId="20" xfId="1" applyFont="1" applyBorder="1"/>
    <xf numFmtId="0" fontId="5" fillId="0" borderId="1" xfId="1" applyFont="1" applyBorder="1"/>
    <xf numFmtId="38" fontId="5" fillId="0" borderId="1" xfId="1" applyNumberFormat="1" applyFont="1" applyBorder="1"/>
    <xf numFmtId="0" fontId="5" fillId="0" borderId="20" xfId="1" applyFont="1" applyBorder="1" applyAlignment="1">
      <alignment horizontal="distributed" vertical="distributed" indent="1"/>
    </xf>
    <xf numFmtId="0" fontId="5" fillId="0" borderId="1" xfId="1" applyFont="1" applyBorder="1" applyAlignment="1">
      <alignment horizontal="distributed" vertical="distributed" indent="1"/>
    </xf>
    <xf numFmtId="182" fontId="5" fillId="0" borderId="20" xfId="1" applyNumberFormat="1" applyFont="1" applyBorder="1"/>
    <xf numFmtId="182" fontId="5" fillId="0" borderId="1" xfId="1" applyNumberFormat="1" applyFont="1" applyBorder="1"/>
    <xf numFmtId="0" fontId="7" fillId="0" borderId="1" xfId="1" applyFont="1" applyBorder="1"/>
    <xf numFmtId="0" fontId="19" fillId="0" borderId="0" xfId="1" applyFont="1"/>
    <xf numFmtId="0" fontId="23" fillId="0" borderId="0" xfId="1" applyFont="1"/>
    <xf numFmtId="0" fontId="5" fillId="0" borderId="0" xfId="1" applyFont="1" applyAlignment="1">
      <alignment horizontal="distributed" indent="1"/>
    </xf>
    <xf numFmtId="0" fontId="1" fillId="0" borderId="0" xfId="1" applyAlignment="1">
      <alignment horizontal="distributed" indent="1"/>
    </xf>
    <xf numFmtId="178" fontId="5" fillId="0" borderId="0" xfId="1" applyNumberFormat="1" applyFont="1" applyAlignment="1">
      <alignment horizontal="right"/>
    </xf>
    <xf numFmtId="178" fontId="1" fillId="0" borderId="0" xfId="1" applyNumberFormat="1"/>
    <xf numFmtId="0" fontId="24" fillId="0" borderId="0" xfId="1" applyFont="1" applyAlignment="1">
      <alignment horizontal="left"/>
    </xf>
    <xf numFmtId="0" fontId="1" fillId="0" borderId="5" xfId="1" applyBorder="1" applyAlignment="1">
      <alignment horizontal="center"/>
    </xf>
    <xf numFmtId="41" fontId="5" fillId="0" borderId="11" xfId="1" applyNumberFormat="1" applyFont="1" applyBorder="1" applyAlignment="1">
      <alignment horizontal="right"/>
    </xf>
    <xf numFmtId="0" fontId="8" fillId="0" borderId="1" xfId="1" applyFont="1" applyBorder="1"/>
    <xf numFmtId="0" fontId="5" fillId="0" borderId="24" xfId="1" applyFont="1" applyBorder="1" applyAlignment="1">
      <alignment horizontal="right"/>
    </xf>
    <xf numFmtId="0" fontId="8" fillId="0" borderId="32" xfId="1" applyFont="1" applyBorder="1"/>
    <xf numFmtId="0" fontId="10" fillId="0" borderId="33" xfId="1" applyFont="1" applyBorder="1" applyAlignment="1">
      <alignment horizontal="right"/>
    </xf>
    <xf numFmtId="41" fontId="10" fillId="0" borderId="32" xfId="1" applyNumberFormat="1" applyFont="1" applyBorder="1" applyAlignment="1">
      <alignment horizontal="right"/>
    </xf>
    <xf numFmtId="0" fontId="1" fillId="0" borderId="22" xfId="1" applyBorder="1" applyAlignment="1">
      <alignment horizontal="center" shrinkToFit="1"/>
    </xf>
    <xf numFmtId="0" fontId="1" fillId="0" borderId="5" xfId="1" applyBorder="1" applyAlignment="1">
      <alignment horizontal="center" shrinkToFit="1"/>
    </xf>
    <xf numFmtId="177" fontId="5" fillId="0" borderId="17" xfId="1" applyNumberFormat="1" applyFont="1" applyBorder="1"/>
    <xf numFmtId="0" fontId="1" fillId="0" borderId="2" xfId="1" applyBorder="1"/>
    <xf numFmtId="0" fontId="1" fillId="0" borderId="10" xfId="1" applyBorder="1"/>
    <xf numFmtId="0" fontId="1" fillId="0" borderId="8" xfId="1" applyBorder="1"/>
    <xf numFmtId="0" fontId="1" fillId="0" borderId="19" xfId="1" applyBorder="1" applyAlignment="1">
      <alignment horizontal="center"/>
    </xf>
    <xf numFmtId="0" fontId="6" fillId="0" borderId="0" xfId="1" applyFont="1" applyAlignment="1">
      <alignment horizontal="left" vertical="top" wrapText="1"/>
    </xf>
    <xf numFmtId="0" fontId="2" fillId="0" borderId="0" xfId="1" applyFont="1" applyAlignment="1">
      <alignment horizontal="center" vertical="center"/>
    </xf>
    <xf numFmtId="0" fontId="5" fillId="0" borderId="0" xfId="1" applyFont="1" applyAlignment="1">
      <alignment horizontal="left"/>
    </xf>
    <xf numFmtId="0" fontId="14" fillId="0" borderId="1" xfId="1" applyFont="1" applyBorder="1" applyAlignment="1">
      <alignment horizontal="left"/>
    </xf>
    <xf numFmtId="37" fontId="13" fillId="0" borderId="1" xfId="1" applyNumberFormat="1" applyFont="1" applyBorder="1" applyAlignment="1">
      <alignment horizontal="right"/>
    </xf>
    <xf numFmtId="0" fontId="12" fillId="0" borderId="6" xfId="1" applyFont="1" applyBorder="1" applyAlignment="1">
      <alignment horizontal="center"/>
    </xf>
    <xf numFmtId="37" fontId="12" fillId="0" borderId="26" xfId="1" applyNumberFormat="1" applyFont="1" applyBorder="1" applyAlignment="1">
      <alignment horizontal="right"/>
    </xf>
    <xf numFmtId="37" fontId="12" fillId="0" borderId="26" xfId="1" applyNumberFormat="1" applyFont="1" applyBorder="1" applyAlignment="1">
      <alignment horizontal="left"/>
    </xf>
    <xf numFmtId="0" fontId="7" fillId="0" borderId="0" xfId="1" applyFont="1" applyAlignment="1">
      <alignment horizontal="right"/>
    </xf>
    <xf numFmtId="0" fontId="5" fillId="0" borderId="0" xfId="1" applyFont="1" applyAlignment="1">
      <alignment horizontal="center"/>
    </xf>
    <xf numFmtId="0" fontId="5" fillId="0" borderId="16" xfId="1" applyFont="1" applyBorder="1" applyAlignment="1">
      <alignment horizontal="center"/>
    </xf>
    <xf numFmtId="41" fontId="5" fillId="0" borderId="17" xfId="1" applyNumberFormat="1" applyFont="1" applyBorder="1" applyAlignment="1">
      <alignment horizontal="center"/>
    </xf>
    <xf numFmtId="41" fontId="5" fillId="0" borderId="0" xfId="1" applyNumberFormat="1" applyFont="1" applyAlignment="1">
      <alignment horizontal="center"/>
    </xf>
    <xf numFmtId="41" fontId="5" fillId="0" borderId="16" xfId="1" applyNumberFormat="1" applyFont="1" applyBorder="1" applyAlignment="1">
      <alignment horizontal="center"/>
    </xf>
    <xf numFmtId="177" fontId="5" fillId="0" borderId="17" xfId="1" applyNumberFormat="1" applyFont="1" applyBorder="1" applyAlignment="1">
      <alignment horizontal="center"/>
    </xf>
    <xf numFmtId="177" fontId="5" fillId="0" borderId="0" xfId="1" applyNumberFormat="1" applyFont="1" applyAlignment="1">
      <alignment horizontal="center"/>
    </xf>
    <xf numFmtId="0" fontId="5" fillId="0" borderId="1" xfId="1" applyFont="1" applyBorder="1" applyAlignment="1">
      <alignment horizontal="center"/>
    </xf>
    <xf numFmtId="0" fontId="5" fillId="0" borderId="24" xfId="1" applyFont="1" applyBorder="1" applyAlignment="1">
      <alignment horizontal="center"/>
    </xf>
    <xf numFmtId="41" fontId="5" fillId="0" borderId="20" xfId="1" applyNumberFormat="1" applyFont="1" applyBorder="1" applyAlignment="1">
      <alignment horizontal="center"/>
    </xf>
    <xf numFmtId="41" fontId="5" fillId="0" borderId="1" xfId="1" applyNumberFormat="1" applyFont="1" applyBorder="1" applyAlignment="1">
      <alignment horizontal="center"/>
    </xf>
    <xf numFmtId="41" fontId="5" fillId="0" borderId="24" xfId="1" applyNumberFormat="1" applyFont="1" applyBorder="1" applyAlignment="1">
      <alignment horizontal="center"/>
    </xf>
    <xf numFmtId="177" fontId="5" fillId="0" borderId="20" xfId="1" applyNumberFormat="1" applyFont="1" applyBorder="1" applyAlignment="1">
      <alignment horizontal="center"/>
    </xf>
    <xf numFmtId="177" fontId="5" fillId="0" borderId="1" xfId="1" applyNumberFormat="1" applyFont="1" applyBorder="1" applyAlignment="1">
      <alignment horizontal="center"/>
    </xf>
    <xf numFmtId="0" fontId="10" fillId="0" borderId="12" xfId="1" applyFont="1" applyBorder="1" applyAlignment="1">
      <alignment horizontal="center"/>
    </xf>
    <xf numFmtId="0" fontId="10" fillId="0" borderId="13" xfId="1" applyFont="1" applyBorder="1" applyAlignment="1">
      <alignment horizontal="center"/>
    </xf>
    <xf numFmtId="41" fontId="10" fillId="0" borderId="11" xfId="1" applyNumberFormat="1" applyFont="1" applyBorder="1" applyAlignment="1">
      <alignment horizontal="center"/>
    </xf>
    <xf numFmtId="41" fontId="10" fillId="0" borderId="12" xfId="1" applyNumberFormat="1" applyFont="1" applyBorder="1" applyAlignment="1">
      <alignment horizontal="center"/>
    </xf>
    <xf numFmtId="41" fontId="10" fillId="0" borderId="13" xfId="1" applyNumberFormat="1" applyFont="1" applyBorder="1" applyAlignment="1">
      <alignment horizontal="center"/>
    </xf>
    <xf numFmtId="177" fontId="10" fillId="0" borderId="17" xfId="1" applyNumberFormat="1" applyFont="1" applyBorder="1" applyAlignment="1">
      <alignment horizontal="center"/>
    </xf>
    <xf numFmtId="177" fontId="10" fillId="0" borderId="0" xfId="1" applyNumberFormat="1" applyFont="1" applyAlignment="1">
      <alignment horizontal="center"/>
    </xf>
    <xf numFmtId="0" fontId="2" fillId="0" borderId="0" xfId="1" applyFont="1" applyAlignment="1">
      <alignment horizontal="left"/>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27"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37" fontId="5" fillId="0" borderId="26" xfId="1" applyNumberFormat="1" applyFont="1" applyBorder="1" applyAlignment="1">
      <alignment horizontal="center"/>
    </xf>
    <xf numFmtId="41" fontId="10" fillId="0" borderId="17" xfId="1" applyNumberFormat="1" applyFont="1" applyBorder="1" applyAlignment="1">
      <alignment horizontal="center"/>
    </xf>
    <xf numFmtId="41" fontId="10" fillId="0" borderId="0" xfId="1" applyNumberFormat="1" applyFont="1" applyAlignment="1">
      <alignment horizontal="center"/>
    </xf>
    <xf numFmtId="41" fontId="10" fillId="0" borderId="16" xfId="1" applyNumberFormat="1" applyFont="1" applyBorder="1" applyAlignment="1">
      <alignment horizontal="center"/>
    </xf>
    <xf numFmtId="177" fontId="5" fillId="0" borderId="16" xfId="1" applyNumberFormat="1" applyFont="1" applyBorder="1" applyAlignment="1">
      <alignment horizontal="center"/>
    </xf>
    <xf numFmtId="37" fontId="7" fillId="0" borderId="4" xfId="1" applyNumberFormat="1" applyFont="1" applyBorder="1" applyAlignment="1">
      <alignment horizontal="right"/>
    </xf>
    <xf numFmtId="0" fontId="7" fillId="0" borderId="1" xfId="1" applyFont="1" applyBorder="1" applyAlignment="1">
      <alignment horizontal="right"/>
    </xf>
    <xf numFmtId="0" fontId="5" fillId="0" borderId="21" xfId="1" applyFont="1" applyBorder="1" applyAlignment="1">
      <alignment horizontal="center" vertical="center"/>
    </xf>
    <xf numFmtId="0" fontId="5" fillId="0" borderId="18" xfId="1" applyFont="1" applyBorder="1" applyAlignment="1">
      <alignment horizontal="center" vertical="center"/>
    </xf>
    <xf numFmtId="0" fontId="5" fillId="0" borderId="22" xfId="1" applyFont="1" applyBorder="1" applyAlignment="1">
      <alignment horizontal="center"/>
    </xf>
    <xf numFmtId="0" fontId="5" fillId="0" borderId="5" xfId="1" applyFont="1" applyBorder="1" applyAlignment="1">
      <alignment horizontal="center"/>
    </xf>
    <xf numFmtId="41" fontId="10" fillId="0" borderId="20" xfId="1" applyNumberFormat="1" applyFont="1" applyBorder="1" applyAlignment="1">
      <alignment horizontal="center"/>
    </xf>
    <xf numFmtId="41" fontId="10" fillId="0" borderId="1" xfId="1" applyNumberFormat="1" applyFont="1" applyBorder="1" applyAlignment="1">
      <alignment horizontal="center"/>
    </xf>
    <xf numFmtId="0" fontId="1" fillId="0" borderId="0" xfId="1"/>
    <xf numFmtId="41" fontId="5" fillId="0" borderId="11" xfId="1" applyNumberFormat="1" applyFont="1" applyBorder="1" applyAlignment="1">
      <alignment horizontal="center"/>
    </xf>
    <xf numFmtId="41" fontId="5" fillId="0" borderId="12" xfId="1" applyNumberFormat="1" applyFont="1" applyBorder="1" applyAlignment="1">
      <alignment horizontal="center"/>
    </xf>
    <xf numFmtId="0" fontId="2" fillId="0" borderId="1" xfId="1" applyFont="1" applyBorder="1" applyAlignment="1">
      <alignment horizontal="left"/>
    </xf>
    <xf numFmtId="0" fontId="5" fillId="0" borderId="2" xfId="1" applyFont="1" applyBorder="1" applyAlignment="1">
      <alignment horizontal="center" vertical="center"/>
    </xf>
    <xf numFmtId="0" fontId="5" fillId="0" borderId="8"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37" fontId="7" fillId="0" borderId="0" xfId="1" applyNumberFormat="1" applyFont="1" applyAlignment="1">
      <alignment horizontal="right"/>
    </xf>
    <xf numFmtId="0" fontId="13" fillId="0" borderId="0" xfId="1" applyFont="1" applyAlignment="1">
      <alignment horizontal="right"/>
    </xf>
    <xf numFmtId="0" fontId="1" fillId="0" borderId="4" xfId="1" applyBorder="1" applyAlignment="1">
      <alignment horizontal="center"/>
    </xf>
    <xf numFmtId="0" fontId="1" fillId="0" borderId="2" xfId="1" applyBorder="1" applyAlignment="1">
      <alignment horizontal="center"/>
    </xf>
    <xf numFmtId="0" fontId="1" fillId="0" borderId="10" xfId="1" applyBorder="1" applyAlignment="1">
      <alignment horizontal="center"/>
    </xf>
    <xf numFmtId="0" fontId="1" fillId="0" borderId="8" xfId="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5" fillId="0" borderId="9" xfId="1" applyFont="1" applyBorder="1" applyAlignment="1">
      <alignment horizontal="center"/>
    </xf>
    <xf numFmtId="0" fontId="15" fillId="0" borderId="10" xfId="1" applyFont="1" applyBorder="1" applyAlignment="1">
      <alignment horizontal="center"/>
    </xf>
    <xf numFmtId="0" fontId="15" fillId="0" borderId="0" xfId="1" applyFont="1" applyAlignment="1">
      <alignment horizontal="center"/>
    </xf>
    <xf numFmtId="0" fontId="15" fillId="0" borderId="0" xfId="1" quotePrefix="1" applyFont="1" applyAlignment="1">
      <alignment horizontal="center"/>
    </xf>
    <xf numFmtId="38" fontId="0" fillId="0" borderId="26" xfId="3" applyFont="1" applyFill="1" applyBorder="1" applyAlignment="1">
      <alignment horizontal="center"/>
    </xf>
    <xf numFmtId="38" fontId="1" fillId="0" borderId="26" xfId="3" applyFont="1" applyFill="1" applyBorder="1" applyAlignment="1">
      <alignment horizontal="center"/>
    </xf>
    <xf numFmtId="38" fontId="1" fillId="0" borderId="25" xfId="3" applyFont="1" applyFill="1" applyBorder="1" applyAlignment="1">
      <alignment horizontal="center"/>
    </xf>
    <xf numFmtId="38" fontId="15" fillId="0" borderId="23" xfId="3" applyFont="1" applyFill="1" applyBorder="1" applyAlignment="1">
      <alignment horizontal="center"/>
    </xf>
    <xf numFmtId="38" fontId="15" fillId="0" borderId="26" xfId="3" applyFont="1" applyFill="1" applyBorder="1" applyAlignment="1">
      <alignment horizontal="center"/>
    </xf>
    <xf numFmtId="37" fontId="13" fillId="0" borderId="0" xfId="1" applyNumberFormat="1" applyFont="1" applyAlignment="1">
      <alignment horizontal="center"/>
    </xf>
    <xf numFmtId="0" fontId="5" fillId="0" borderId="0" xfId="1" applyFont="1" applyAlignment="1">
      <alignment horizontal="distributed"/>
    </xf>
    <xf numFmtId="0" fontId="5" fillId="0" borderId="16" xfId="1" applyFont="1" applyBorder="1" applyAlignment="1">
      <alignment horizontal="distributed"/>
    </xf>
    <xf numFmtId="180" fontId="5" fillId="0" borderId="0" xfId="1" applyNumberFormat="1" applyFont="1" applyAlignment="1">
      <alignment horizontal="right"/>
    </xf>
    <xf numFmtId="0" fontId="5" fillId="0" borderId="1" xfId="1" applyFont="1" applyBorder="1" applyAlignment="1">
      <alignment horizontal="distributed"/>
    </xf>
    <xf numFmtId="0" fontId="5" fillId="0" borderId="24" xfId="1" applyFont="1" applyBorder="1" applyAlignment="1">
      <alignment horizontal="distributed"/>
    </xf>
    <xf numFmtId="180" fontId="5" fillId="0" borderId="1" xfId="1" applyNumberFormat="1" applyFont="1" applyBorder="1" applyAlignment="1">
      <alignment horizontal="right"/>
    </xf>
    <xf numFmtId="0" fontId="10" fillId="0" borderId="0" xfId="1" applyFont="1" applyAlignment="1">
      <alignment horizontal="center"/>
    </xf>
    <xf numFmtId="0" fontId="10" fillId="0" borderId="16" xfId="1" applyFont="1" applyBorder="1" applyAlignment="1">
      <alignment horizontal="center"/>
    </xf>
    <xf numFmtId="0" fontId="5" fillId="0" borderId="22" xfId="1" applyFont="1" applyBorder="1" applyAlignment="1">
      <alignment horizontal="center" vertical="center"/>
    </xf>
    <xf numFmtId="0" fontId="5" fillId="0" borderId="19" xfId="1" applyFont="1" applyBorder="1" applyAlignment="1">
      <alignment horizontal="center" vertical="center"/>
    </xf>
    <xf numFmtId="0" fontId="10" fillId="0" borderId="12" xfId="1" applyFont="1" applyBorder="1" applyAlignment="1">
      <alignment horizontal="distributed"/>
    </xf>
    <xf numFmtId="0" fontId="10" fillId="0" borderId="13" xfId="1" applyFont="1" applyBorder="1" applyAlignment="1">
      <alignment horizontal="distributed"/>
    </xf>
    <xf numFmtId="180" fontId="10" fillId="0" borderId="0" xfId="1" applyNumberFormat="1" applyFont="1" applyAlignment="1">
      <alignment horizontal="right"/>
    </xf>
    <xf numFmtId="176" fontId="5" fillId="0" borderId="26" xfId="1" applyNumberFormat="1" applyFont="1" applyBorder="1" applyAlignment="1">
      <alignment horizontal="center"/>
    </xf>
    <xf numFmtId="180" fontId="5" fillId="0" borderId="26" xfId="1" applyNumberFormat="1" applyFont="1" applyBorder="1" applyAlignment="1">
      <alignment horizontal="center"/>
    </xf>
    <xf numFmtId="179" fontId="12" fillId="0" borderId="26" xfId="1" applyNumberFormat="1" applyFont="1" applyBorder="1" applyAlignment="1">
      <alignment horizontal="center"/>
    </xf>
    <xf numFmtId="179" fontId="12" fillId="0" borderId="25" xfId="1" applyNumberFormat="1" applyFont="1" applyBorder="1" applyAlignment="1">
      <alignment horizontal="center"/>
    </xf>
    <xf numFmtId="179" fontId="12" fillId="0" borderId="23" xfId="1" applyNumberFormat="1" applyFont="1" applyBorder="1" applyAlignment="1">
      <alignment horizont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5" xfId="1" applyFont="1" applyBorder="1" applyAlignment="1">
      <alignment horizontal="center" vertical="center"/>
    </xf>
    <xf numFmtId="0" fontId="7" fillId="0" borderId="17" xfId="1" quotePrefix="1" applyFont="1" applyBorder="1" applyAlignment="1">
      <alignment horizontal="left" vertical="top" wrapText="1"/>
    </xf>
    <xf numFmtId="0" fontId="7" fillId="0" borderId="0" xfId="1" quotePrefix="1" applyFont="1" applyAlignment="1">
      <alignment horizontal="left" vertical="top" wrapText="1"/>
    </xf>
    <xf numFmtId="0" fontId="13" fillId="0" borderId="17" xfId="1" quotePrefix="1" applyFont="1" applyBorder="1" applyAlignment="1">
      <alignment horizontal="left" vertical="top" wrapText="1"/>
    </xf>
    <xf numFmtId="0" fontId="13" fillId="0" borderId="0" xfId="1" quotePrefix="1" applyFont="1" applyAlignment="1">
      <alignment horizontal="left" vertical="top" wrapText="1"/>
    </xf>
    <xf numFmtId="0" fontId="7" fillId="0" borderId="9" xfId="1" quotePrefix="1" applyFont="1" applyBorder="1" applyAlignment="1">
      <alignment horizontal="left" vertical="top" wrapText="1"/>
    </xf>
    <xf numFmtId="0" fontId="7" fillId="0" borderId="10" xfId="1" quotePrefix="1" applyFont="1" applyBorder="1" applyAlignment="1">
      <alignment horizontal="left" vertical="top" wrapText="1"/>
    </xf>
    <xf numFmtId="0" fontId="14" fillId="0" borderId="0" xfId="1" applyFont="1" applyAlignment="1">
      <alignment horizontal="left"/>
    </xf>
    <xf numFmtId="0" fontId="7" fillId="0" borderId="1" xfId="1" quotePrefix="1" applyFont="1" applyBorder="1" applyAlignment="1">
      <alignment horizontal="right"/>
    </xf>
    <xf numFmtId="0" fontId="7" fillId="0" borderId="17" xfId="1" applyFont="1" applyBorder="1" applyAlignment="1">
      <alignment horizontal="left" vertical="top" wrapText="1"/>
    </xf>
    <xf numFmtId="0" fontId="7" fillId="0" borderId="0" xfId="1" applyFont="1" applyAlignment="1">
      <alignment horizontal="left" vertical="top" wrapText="1"/>
    </xf>
    <xf numFmtId="0" fontId="5" fillId="0" borderId="1" xfId="1" applyFont="1" applyBorder="1" applyAlignment="1">
      <alignment horizontal="right"/>
    </xf>
    <xf numFmtId="0" fontId="5" fillId="0" borderId="21" xfId="1" applyFont="1" applyBorder="1" applyAlignment="1">
      <alignment horizontal="center" vertical="center" wrapText="1"/>
    </xf>
    <xf numFmtId="0" fontId="5" fillId="0" borderId="18" xfId="1" applyFont="1" applyBorder="1" applyAlignment="1">
      <alignment horizontal="center" vertical="center" wrapText="1"/>
    </xf>
    <xf numFmtId="0" fontId="1" fillId="0" borderId="8" xfId="1" applyBorder="1" applyAlignment="1">
      <alignment horizontal="center" vertical="center"/>
    </xf>
    <xf numFmtId="0" fontId="10" fillId="0" borderId="15" xfId="1" applyFont="1" applyBorder="1" applyAlignment="1">
      <alignment horizontal="center" vertical="center"/>
    </xf>
    <xf numFmtId="0" fontId="10" fillId="0" borderId="27" xfId="1" applyFont="1" applyBorder="1" applyAlignment="1">
      <alignment horizontal="center" vertical="center"/>
    </xf>
    <xf numFmtId="0" fontId="5" fillId="0" borderId="13" xfId="1" applyFont="1" applyBorder="1" applyAlignment="1">
      <alignment horizontal="center" vertical="center" wrapText="1"/>
    </xf>
    <xf numFmtId="0" fontId="5" fillId="0" borderId="8" xfId="1" applyFont="1" applyBorder="1" applyAlignment="1">
      <alignment horizontal="center" vertical="center" wrapText="1"/>
    </xf>
    <xf numFmtId="0" fontId="5" fillId="0" borderId="0" xfId="1" applyFont="1" applyAlignment="1">
      <alignment horizontal="right" indent="1"/>
    </xf>
    <xf numFmtId="0" fontId="5" fillId="0" borderId="16" xfId="1" applyFont="1" applyBorder="1" applyAlignment="1">
      <alignment horizontal="right" indent="1"/>
    </xf>
    <xf numFmtId="0" fontId="1" fillId="0" borderId="16" xfId="1" applyBorder="1"/>
    <xf numFmtId="0" fontId="18" fillId="0" borderId="13" xfId="1" applyFont="1" applyBorder="1" applyAlignment="1">
      <alignment horizontal="center" vertical="center" wrapText="1"/>
    </xf>
    <xf numFmtId="0" fontId="18" fillId="0" borderId="8" xfId="1" applyFont="1" applyBorder="1" applyAlignment="1">
      <alignment horizontal="center" vertical="center" wrapText="1"/>
    </xf>
    <xf numFmtId="0" fontId="1" fillId="0" borderId="24" xfId="1" applyBorder="1"/>
    <xf numFmtId="0" fontId="7" fillId="0" borderId="0" xfId="1" applyFont="1" applyAlignment="1">
      <alignment horizontal="left"/>
    </xf>
    <xf numFmtId="0" fontId="5" fillId="0" borderId="12" xfId="1" applyFont="1" applyBorder="1" applyAlignment="1">
      <alignment horizontal="right" indent="1"/>
    </xf>
    <xf numFmtId="0" fontId="5" fillId="0" borderId="13" xfId="1" applyFont="1" applyBorder="1" applyAlignment="1">
      <alignment horizontal="right" indent="1"/>
    </xf>
    <xf numFmtId="0" fontId="5" fillId="0" borderId="0" xfId="1" applyFont="1" applyAlignment="1">
      <alignment horizontal="distributed" indent="1"/>
    </xf>
    <xf numFmtId="0" fontId="5" fillId="0" borderId="16" xfId="1" applyFont="1" applyBorder="1" applyAlignment="1">
      <alignment horizontal="distributed" indent="1"/>
    </xf>
    <xf numFmtId="0" fontId="10" fillId="0" borderId="0" xfId="1" applyFont="1" applyAlignment="1">
      <alignment horizontal="right" indent="1"/>
    </xf>
    <xf numFmtId="0" fontId="10" fillId="0" borderId="16" xfId="1" applyFont="1" applyBorder="1" applyAlignment="1">
      <alignment horizontal="right" indent="1"/>
    </xf>
    <xf numFmtId="0" fontId="5" fillId="0" borderId="12" xfId="1" applyFont="1" applyBorder="1" applyAlignment="1">
      <alignment horizontal="distributed" vertical="distributed" indent="1"/>
    </xf>
    <xf numFmtId="0" fontId="5" fillId="0" borderId="16" xfId="1" applyFont="1" applyBorder="1" applyAlignment="1">
      <alignment horizontal="distributed" vertical="distributed" indent="1"/>
    </xf>
    <xf numFmtId="0" fontId="5" fillId="0" borderId="11" xfId="1" applyFont="1" applyBorder="1" applyAlignment="1">
      <alignment horizontal="distributed" vertical="distributed"/>
    </xf>
    <xf numFmtId="0" fontId="5" fillId="0" borderId="12" xfId="1" applyFont="1" applyBorder="1" applyAlignment="1">
      <alignment horizontal="distributed" vertical="distributed"/>
    </xf>
    <xf numFmtId="0" fontId="5" fillId="0" borderId="1" xfId="1" applyFont="1" applyBorder="1" applyAlignment="1">
      <alignment horizontal="distributed" indent="1"/>
    </xf>
    <xf numFmtId="0" fontId="5" fillId="0" borderId="24" xfId="1" applyFont="1" applyBorder="1" applyAlignment="1">
      <alignment horizontal="distributed" indent="1"/>
    </xf>
    <xf numFmtId="0" fontId="7" fillId="0" borderId="4" xfId="1" applyFont="1" applyBorder="1" applyAlignment="1">
      <alignment horizontal="left" vertical="top" wrapText="1"/>
    </xf>
    <xf numFmtId="0" fontId="5" fillId="0" borderId="6" xfId="1" applyFont="1" applyBorder="1" applyAlignment="1">
      <alignment horizontal="center"/>
    </xf>
    <xf numFmtId="0" fontId="5" fillId="0" borderId="7" xfId="1" applyFont="1" applyBorder="1" applyAlignment="1">
      <alignment horizontal="center"/>
    </xf>
    <xf numFmtId="41" fontId="5" fillId="0" borderId="15" xfId="1" applyNumberFormat="1" applyFont="1" applyBorder="1"/>
    <xf numFmtId="41" fontId="5" fillId="0" borderId="27" xfId="1" applyNumberFormat="1" applyFont="1" applyBorder="1"/>
    <xf numFmtId="41" fontId="5" fillId="0" borderId="14" xfId="1" applyNumberFormat="1" applyFont="1" applyBorder="1" applyAlignment="1">
      <alignment horizontal="center"/>
    </xf>
    <xf numFmtId="41" fontId="5" fillId="0" borderId="15" xfId="1" applyNumberFormat="1" applyFont="1" applyBorder="1" applyAlignment="1">
      <alignment horizontal="center"/>
    </xf>
    <xf numFmtId="0" fontId="5" fillId="0" borderId="15" xfId="1" applyFont="1" applyBorder="1" applyAlignment="1">
      <alignment horizontal="right"/>
    </xf>
    <xf numFmtId="0" fontId="5" fillId="0" borderId="0" xfId="1" applyFont="1" applyAlignment="1">
      <alignment horizontal="distributed" vertical="distributed" indent="1"/>
    </xf>
    <xf numFmtId="0" fontId="5" fillId="0" borderId="17" xfId="1" applyFont="1" applyBorder="1" applyAlignment="1">
      <alignment horizontal="distributed" vertical="distributed"/>
    </xf>
    <xf numFmtId="0" fontId="5" fillId="0" borderId="0" xfId="1" applyFont="1" applyAlignment="1">
      <alignment horizontal="distributed" vertical="distributed"/>
    </xf>
    <xf numFmtId="0" fontId="5" fillId="0" borderId="1" xfId="1" applyFont="1" applyBorder="1" applyAlignment="1">
      <alignment horizontal="distributed" vertical="distributed" indent="1"/>
    </xf>
    <xf numFmtId="0" fontId="5" fillId="0" borderId="24" xfId="1" applyFont="1" applyBorder="1" applyAlignment="1">
      <alignment horizontal="distributed" vertical="distributed" indent="1"/>
    </xf>
    <xf numFmtId="0" fontId="5" fillId="0" borderId="20" xfId="1" applyFont="1" applyBorder="1" applyAlignment="1">
      <alignment horizontal="distributed" vertical="distributed"/>
    </xf>
    <xf numFmtId="0" fontId="5" fillId="0" borderId="1" xfId="1" applyFont="1" applyBorder="1" applyAlignment="1">
      <alignment horizontal="distributed" vertical="distributed"/>
    </xf>
    <xf numFmtId="41" fontId="5" fillId="0" borderId="0" xfId="1" applyNumberFormat="1" applyFont="1"/>
    <xf numFmtId="0" fontId="5" fillId="0" borderId="10" xfId="1" applyFont="1" applyBorder="1" applyAlignment="1">
      <alignment horizontal="center"/>
    </xf>
    <xf numFmtId="0" fontId="5" fillId="0" borderId="8" xfId="1" applyFont="1" applyBorder="1" applyAlignment="1">
      <alignment horizontal="center"/>
    </xf>
    <xf numFmtId="41" fontId="5" fillId="0" borderId="10" xfId="1" applyNumberFormat="1" applyFont="1" applyBorder="1"/>
    <xf numFmtId="0" fontId="5" fillId="0" borderId="14" xfId="1" applyFont="1" applyBorder="1" applyAlignment="1">
      <alignment horizontal="distributed" vertical="distributed"/>
    </xf>
    <xf numFmtId="0" fontId="5" fillId="0" borderId="27" xfId="1" applyFont="1" applyBorder="1" applyAlignment="1">
      <alignment horizontal="distributed" vertical="distributed"/>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0" xfId="1" applyFont="1" applyAlignment="1">
      <alignment horizontal="center" vertical="center" wrapText="1"/>
    </xf>
    <xf numFmtId="0" fontId="5" fillId="0" borderId="16"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14" xfId="1" applyFont="1" applyBorder="1" applyAlignment="1">
      <alignment horizontal="center"/>
    </xf>
    <xf numFmtId="0" fontId="5" fillId="0" borderId="27" xfId="1" applyFont="1" applyBorder="1" applyAlignment="1">
      <alignment horizontal="center"/>
    </xf>
    <xf numFmtId="0" fontId="12" fillId="0" borderId="14" xfId="1" applyFont="1" applyBorder="1" applyAlignment="1">
      <alignment horizontal="distributed" vertical="distributed"/>
    </xf>
    <xf numFmtId="0" fontId="12" fillId="0" borderId="27" xfId="1" applyFont="1" applyBorder="1" applyAlignment="1">
      <alignment horizontal="distributed" vertical="distributed"/>
    </xf>
    <xf numFmtId="0" fontId="5" fillId="0" borderId="23" xfId="1" applyFont="1" applyBorder="1" applyAlignment="1">
      <alignment horizontal="distributed" vertical="distributed"/>
    </xf>
    <xf numFmtId="0" fontId="5" fillId="0" borderId="25" xfId="1" applyFont="1" applyBorder="1" applyAlignment="1">
      <alignment horizontal="distributed" vertical="distributed"/>
    </xf>
    <xf numFmtId="0" fontId="5" fillId="0" borderId="13" xfId="1" applyFont="1" applyBorder="1" applyAlignment="1">
      <alignment horizontal="center" vertical="center" textRotation="255"/>
    </xf>
    <xf numFmtId="0" fontId="5" fillId="0" borderId="16" xfId="1" applyFont="1" applyBorder="1" applyAlignment="1">
      <alignment horizontal="center" vertical="center" textRotation="255"/>
    </xf>
    <xf numFmtId="0" fontId="5" fillId="0" borderId="24" xfId="1" applyFont="1" applyBorder="1" applyAlignment="1">
      <alignment horizontal="center" vertical="center" textRotation="255"/>
    </xf>
    <xf numFmtId="0" fontId="5" fillId="0" borderId="17" xfId="1" applyFont="1" applyBorder="1" applyAlignment="1">
      <alignment horizontal="distributed" vertical="distributed" indent="1"/>
    </xf>
    <xf numFmtId="37" fontId="5" fillId="0" borderId="15" xfId="1" applyNumberFormat="1" applyFont="1" applyBorder="1" applyAlignment="1">
      <alignment horizontal="center"/>
    </xf>
    <xf numFmtId="37" fontId="5" fillId="0" borderId="27" xfId="1" applyNumberFormat="1" applyFont="1" applyBorder="1" applyAlignment="1">
      <alignment horizontal="center"/>
    </xf>
    <xf numFmtId="37" fontId="5" fillId="0" borderId="14" xfId="1" applyNumberFormat="1" applyFont="1" applyBorder="1" applyAlignment="1">
      <alignment horizontal="right"/>
    </xf>
    <xf numFmtId="37" fontId="5" fillId="0" borderId="27" xfId="1" applyNumberFormat="1" applyFont="1" applyBorder="1" applyAlignment="1">
      <alignment horizontal="right"/>
    </xf>
    <xf numFmtId="0" fontId="5" fillId="0" borderId="13" xfId="1" applyFont="1" applyBorder="1" applyAlignment="1">
      <alignment horizontal="distributed" vertical="distributed" indent="1"/>
    </xf>
    <xf numFmtId="0" fontId="5" fillId="0" borderId="11" xfId="1" applyFont="1" applyBorder="1" applyAlignment="1">
      <alignment horizontal="distributed" vertical="distributed" indent="1"/>
    </xf>
    <xf numFmtId="41" fontId="5" fillId="0" borderId="10" xfId="1" applyNumberFormat="1" applyFont="1" applyBorder="1" applyAlignment="1">
      <alignment horizontal="center"/>
    </xf>
    <xf numFmtId="41" fontId="5" fillId="0" borderId="12" xfId="1" applyNumberFormat="1" applyFont="1" applyBorder="1"/>
    <xf numFmtId="0" fontId="5" fillId="0" borderId="12" xfId="1" applyFont="1" applyBorder="1" applyAlignment="1">
      <alignment horizontal="center"/>
    </xf>
    <xf numFmtId="0" fontId="5" fillId="0" borderId="13" xfId="1" applyFont="1" applyBorder="1" applyAlignment="1">
      <alignment horizontal="center"/>
    </xf>
    <xf numFmtId="0" fontId="1" fillId="0" borderId="16" xfId="1" applyBorder="1" applyAlignment="1">
      <alignment horizontal="center"/>
    </xf>
    <xf numFmtId="0" fontId="8" fillId="0" borderId="16" xfId="1" applyFont="1" applyBorder="1" applyAlignment="1">
      <alignment horizontal="center"/>
    </xf>
    <xf numFmtId="0" fontId="7" fillId="0" borderId="0" xfId="1" applyFont="1" applyAlignment="1">
      <alignment horizontal="left" vertical="top"/>
    </xf>
    <xf numFmtId="37" fontId="5" fillId="0" borderId="10" xfId="1" applyNumberFormat="1" applyFont="1" applyBorder="1" applyAlignment="1">
      <alignment horizontal="center"/>
    </xf>
    <xf numFmtId="37" fontId="5" fillId="0" borderId="8" xfId="1" applyNumberFormat="1" applyFont="1" applyBorder="1" applyAlignment="1">
      <alignment horizontal="center"/>
    </xf>
    <xf numFmtId="37" fontId="5" fillId="0" borderId="9" xfId="1" applyNumberFormat="1" applyFont="1" applyBorder="1" applyAlignment="1">
      <alignment horizontal="center"/>
    </xf>
    <xf numFmtId="0" fontId="5" fillId="0" borderId="15" xfId="1" applyFont="1" applyBorder="1" applyAlignment="1">
      <alignment horizontal="left"/>
    </xf>
    <xf numFmtId="37" fontId="5" fillId="0" borderId="0" xfId="1" applyNumberFormat="1" applyFont="1" applyAlignment="1">
      <alignment horizontal="distributed" vertical="distributed" indent="1"/>
    </xf>
    <xf numFmtId="37" fontId="5" fillId="0" borderId="16" xfId="1" applyNumberFormat="1" applyFont="1" applyBorder="1" applyAlignment="1">
      <alignment horizontal="distributed" vertical="distributed" indent="1"/>
    </xf>
    <xf numFmtId="37" fontId="5" fillId="0" borderId="11" xfId="1" applyNumberFormat="1" applyFont="1" applyBorder="1" applyAlignment="1">
      <alignment horizontal="distributed" vertical="distributed" indent="1"/>
    </xf>
    <xf numFmtId="37" fontId="5" fillId="0" borderId="17" xfId="1" applyNumberFormat="1" applyFont="1" applyBorder="1" applyAlignment="1">
      <alignment horizontal="distributed" vertical="distributed" indent="1"/>
    </xf>
    <xf numFmtId="37" fontId="5" fillId="0" borderId="1" xfId="1" applyNumberFormat="1" applyFont="1" applyBorder="1" applyAlignment="1">
      <alignment horizontal="distributed" vertical="distributed" indent="1"/>
    </xf>
    <xf numFmtId="37" fontId="5" fillId="0" borderId="24" xfId="1" applyNumberFormat="1" applyFont="1" applyBorder="1" applyAlignment="1">
      <alignment horizontal="distributed" vertical="distributed" indent="1"/>
    </xf>
    <xf numFmtId="37" fontId="5" fillId="0" borderId="20" xfId="1" applyNumberFormat="1" applyFont="1" applyBorder="1" applyAlignment="1">
      <alignment horizontal="distributed" vertical="distributed" indent="1"/>
    </xf>
    <xf numFmtId="0" fontId="5" fillId="0" borderId="13" xfId="1" applyFont="1" applyBorder="1" applyAlignment="1">
      <alignment horizontal="distributed" vertical="distributed"/>
    </xf>
    <xf numFmtId="0" fontId="5" fillId="0" borderId="16" xfId="1" applyFont="1" applyBorder="1" applyAlignment="1">
      <alignment horizontal="distributed" vertical="distributed"/>
    </xf>
    <xf numFmtId="0" fontId="5" fillId="0" borderId="9" xfId="1" applyFont="1" applyBorder="1" applyAlignment="1">
      <alignment horizontal="center" vertical="top"/>
    </xf>
    <xf numFmtId="0" fontId="5" fillId="0" borderId="8" xfId="1" applyFont="1" applyBorder="1" applyAlignment="1">
      <alignment horizontal="center" vertical="top"/>
    </xf>
    <xf numFmtId="0" fontId="5" fillId="0" borderId="9" xfId="1" applyFont="1" applyBorder="1" applyAlignment="1">
      <alignment horizontal="distributed" vertical="top" justifyLastLine="1"/>
    </xf>
    <xf numFmtId="0" fontId="5" fillId="0" borderId="8" xfId="1" applyFont="1" applyBorder="1" applyAlignment="1">
      <alignment horizontal="distributed" vertical="top" justifyLastLine="1"/>
    </xf>
    <xf numFmtId="0" fontId="5" fillId="0" borderId="12" xfId="1" applyFont="1" applyBorder="1" applyAlignment="1">
      <alignment horizontal="distributed" justifyLastLine="1"/>
    </xf>
    <xf numFmtId="0" fontId="5" fillId="0" borderId="13" xfId="1" applyFont="1" applyBorder="1" applyAlignment="1">
      <alignment horizontal="distributed" justifyLastLine="1"/>
    </xf>
    <xf numFmtId="0" fontId="5" fillId="0" borderId="4" xfId="1" applyFont="1" applyBorder="1" applyAlignment="1">
      <alignment horizontal="center"/>
    </xf>
    <xf numFmtId="0" fontId="5" fillId="0" borderId="2" xfId="1" applyFont="1" applyBorder="1" applyAlignment="1">
      <alignment horizontal="center"/>
    </xf>
    <xf numFmtId="0" fontId="5" fillId="0" borderId="3" xfId="1" applyFont="1" applyBorder="1" applyAlignment="1">
      <alignment horizontal="distributed" justifyLastLine="1"/>
    </xf>
    <xf numFmtId="0" fontId="5" fillId="0" borderId="2" xfId="1" applyFont="1" applyBorder="1" applyAlignment="1">
      <alignment horizontal="distributed" justifyLastLine="1"/>
    </xf>
    <xf numFmtId="0" fontId="20" fillId="0" borderId="0" xfId="1" applyFont="1" applyAlignment="1">
      <alignment horizontal="distributed" vertical="center" indent="1"/>
    </xf>
    <xf numFmtId="0" fontId="20" fillId="0" borderId="16" xfId="1" applyFont="1" applyBorder="1" applyAlignment="1">
      <alignment horizontal="distributed" vertical="center" indent="1"/>
    </xf>
    <xf numFmtId="0" fontId="5" fillId="0" borderId="0" xfId="1" applyFont="1" applyAlignment="1">
      <alignment horizontal="distributed" vertical="center" indent="1"/>
    </xf>
    <xf numFmtId="0" fontId="5" fillId="0" borderId="16" xfId="1" applyFont="1" applyBorder="1" applyAlignment="1">
      <alignment horizontal="distributed" vertical="center" indent="1"/>
    </xf>
    <xf numFmtId="37" fontId="5" fillId="0" borderId="0" xfId="1" applyNumberFormat="1" applyFont="1" applyAlignment="1">
      <alignment horizontal="center"/>
    </xf>
    <xf numFmtId="0" fontId="10" fillId="0" borderId="0" xfId="1" applyFont="1" applyAlignment="1">
      <alignment horizontal="distributed" vertical="distributed"/>
    </xf>
    <xf numFmtId="0" fontId="10" fillId="0" borderId="16" xfId="1" applyFont="1" applyBorder="1" applyAlignment="1">
      <alignment horizontal="distributed" vertical="distributed"/>
    </xf>
    <xf numFmtId="0" fontId="5" fillId="0" borderId="1" xfId="1" applyFont="1" applyBorder="1" applyAlignment="1">
      <alignment horizontal="distributed" vertical="center" indent="1"/>
    </xf>
    <xf numFmtId="0" fontId="5" fillId="0" borderId="24" xfId="1" applyFont="1" applyBorder="1" applyAlignment="1">
      <alignment horizontal="distributed" vertical="center" indent="1"/>
    </xf>
    <xf numFmtId="37" fontId="5" fillId="0" borderId="17" xfId="1" applyNumberFormat="1" applyFont="1" applyBorder="1" applyAlignment="1">
      <alignment horizontal="center"/>
    </xf>
    <xf numFmtId="178" fontId="5" fillId="0" borderId="12" xfId="1" applyNumberFormat="1" applyFont="1" applyBorder="1" applyAlignment="1">
      <alignment horizontal="center"/>
    </xf>
    <xf numFmtId="178" fontId="5" fillId="0" borderId="0" xfId="1" applyNumberFormat="1" applyFont="1" applyAlignment="1">
      <alignment horizontal="center"/>
    </xf>
    <xf numFmtId="0" fontId="1" fillId="0" borderId="0" xfId="1" applyAlignment="1">
      <alignment horizontal="center"/>
    </xf>
    <xf numFmtId="0" fontId="5" fillId="0" borderId="0" xfId="1" applyFont="1" applyAlignment="1">
      <alignment horizontal="center" vertical="distributed"/>
    </xf>
    <xf numFmtId="0" fontId="5" fillId="0" borderId="16" xfId="1" applyFont="1" applyBorder="1" applyAlignment="1">
      <alignment horizontal="center" vertical="distributed"/>
    </xf>
    <xf numFmtId="37" fontId="10" fillId="0" borderId="17" xfId="1" applyNumberFormat="1" applyFont="1" applyBorder="1" applyAlignment="1">
      <alignment horizontal="center"/>
    </xf>
    <xf numFmtId="0" fontId="8" fillId="0" borderId="0" xfId="1" applyFont="1" applyAlignment="1">
      <alignment horizontal="center"/>
    </xf>
    <xf numFmtId="37" fontId="5" fillId="0" borderId="14" xfId="1" applyNumberFormat="1" applyFont="1" applyBorder="1" applyAlignment="1">
      <alignment horizontal="center"/>
    </xf>
    <xf numFmtId="0" fontId="5" fillId="0" borderId="1" xfId="1" applyFont="1" applyBorder="1" applyAlignment="1">
      <alignment horizontal="center" vertical="distributed"/>
    </xf>
    <xf numFmtId="0" fontId="5" fillId="0" borderId="24" xfId="1" applyFont="1" applyBorder="1" applyAlignment="1">
      <alignment horizontal="center" vertical="distributed"/>
    </xf>
    <xf numFmtId="37" fontId="5" fillId="0" borderId="20" xfId="1" applyNumberFormat="1" applyFont="1" applyBorder="1" applyAlignment="1">
      <alignment horizontal="center"/>
    </xf>
    <xf numFmtId="37" fontId="5" fillId="0" borderId="1" xfId="1" applyNumberFormat="1" applyFont="1" applyBorder="1" applyAlignment="1">
      <alignment horizontal="center"/>
    </xf>
    <xf numFmtId="178" fontId="5" fillId="0" borderId="1" xfId="1" applyNumberFormat="1" applyFont="1" applyBorder="1" applyAlignment="1">
      <alignment horizontal="center"/>
    </xf>
    <xf numFmtId="0" fontId="1" fillId="0" borderId="0" xfId="1" applyAlignment="1">
      <alignment horizontal="distributed" vertical="distributed" indent="1"/>
    </xf>
    <xf numFmtId="0" fontId="1" fillId="0" borderId="1" xfId="1" applyBorder="1" applyAlignment="1">
      <alignment horizontal="distributed" vertical="distributed" indent="1"/>
    </xf>
    <xf numFmtId="0" fontId="1" fillId="0" borderId="5" xfId="1" applyBorder="1" applyAlignment="1">
      <alignment horizontal="center"/>
    </xf>
    <xf numFmtId="0" fontId="1" fillId="0" borderId="6" xfId="1" applyBorder="1" applyAlignment="1">
      <alignment horizontal="center"/>
    </xf>
    <xf numFmtId="0" fontId="1" fillId="0" borderId="7" xfId="1" applyBorder="1" applyAlignment="1">
      <alignment horizontal="center"/>
    </xf>
    <xf numFmtId="41" fontId="5" fillId="0" borderId="17" xfId="1" applyNumberFormat="1" applyFont="1" applyBorder="1"/>
    <xf numFmtId="41" fontId="5" fillId="0" borderId="9" xfId="1" applyNumberFormat="1" applyFont="1" applyBorder="1"/>
    <xf numFmtId="0" fontId="5" fillId="0" borderId="12" xfId="1" applyFont="1" applyBorder="1" applyAlignment="1">
      <alignment horizontal="center" vertical="center" textRotation="255"/>
    </xf>
    <xf numFmtId="0" fontId="5" fillId="0" borderId="0" xfId="1" applyFont="1" applyAlignment="1">
      <alignment horizontal="center" vertical="center" textRotation="255"/>
    </xf>
    <xf numFmtId="0" fontId="5" fillId="0" borderId="1" xfId="1" applyFont="1" applyBorder="1" applyAlignment="1">
      <alignment horizontal="center" vertical="center" textRotation="255"/>
    </xf>
    <xf numFmtId="41" fontId="5" fillId="0" borderId="11" xfId="1" applyNumberFormat="1" applyFont="1" applyBorder="1"/>
    <xf numFmtId="0" fontId="5" fillId="0" borderId="20" xfId="1" applyFont="1" applyBorder="1" applyAlignment="1">
      <alignment horizontal="distributed" vertical="distributed" indent="1"/>
    </xf>
    <xf numFmtId="41" fontId="5" fillId="0" borderId="20" xfId="1" applyNumberFormat="1" applyFont="1" applyBorder="1"/>
    <xf numFmtId="41" fontId="5" fillId="0" borderId="1" xfId="1" applyNumberFormat="1" applyFont="1" applyBorder="1"/>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20" fillId="0" borderId="2" xfId="1" applyFont="1" applyBorder="1" applyAlignment="1">
      <alignment horizontal="center" vertical="center"/>
    </xf>
    <xf numFmtId="0" fontId="5" fillId="0" borderId="8" xfId="1" applyFont="1" applyBorder="1" applyAlignment="1">
      <alignment horizontal="center" vertical="center" textRotation="255"/>
    </xf>
    <xf numFmtId="0" fontId="10" fillId="0" borderId="11" xfId="1" applyFont="1" applyBorder="1" applyAlignment="1">
      <alignment horizontal="distributed" vertical="distributed" indent="1"/>
    </xf>
    <xf numFmtId="0" fontId="10" fillId="0" borderId="12" xfId="1" applyFont="1" applyBorder="1" applyAlignment="1">
      <alignment horizontal="distributed" vertical="distributed" indent="1"/>
    </xf>
    <xf numFmtId="0" fontId="10" fillId="0" borderId="13" xfId="1" applyFont="1" applyBorder="1" applyAlignment="1">
      <alignment horizontal="distributed" vertical="distributed" indent="1"/>
    </xf>
    <xf numFmtId="41" fontId="8" fillId="0" borderId="11" xfId="1" applyNumberFormat="1" applyFont="1" applyBorder="1" applyAlignment="1">
      <alignment horizontal="center"/>
    </xf>
    <xf numFmtId="41" fontId="8" fillId="0" borderId="12" xfId="1" applyNumberFormat="1" applyFont="1" applyBorder="1" applyAlignment="1">
      <alignment horizontal="center"/>
    </xf>
    <xf numFmtId="0" fontId="1" fillId="0" borderId="16" xfId="1" applyBorder="1" applyAlignment="1">
      <alignment horizontal="distributed" vertical="distributed" indent="1"/>
    </xf>
    <xf numFmtId="41" fontId="1" fillId="0" borderId="17" xfId="1" applyNumberFormat="1" applyBorder="1" applyAlignment="1">
      <alignment horizontal="center"/>
    </xf>
    <xf numFmtId="41" fontId="1" fillId="0" borderId="0" xfId="1" applyNumberFormat="1" applyAlignment="1">
      <alignment horizontal="center"/>
    </xf>
    <xf numFmtId="184" fontId="1" fillId="0" borderId="17" xfId="1" applyNumberFormat="1" applyBorder="1"/>
    <xf numFmtId="184" fontId="1" fillId="0" borderId="0" xfId="1" applyNumberFormat="1"/>
    <xf numFmtId="180" fontId="1" fillId="0" borderId="0" xfId="1" applyNumberFormat="1"/>
    <xf numFmtId="180" fontId="1" fillId="0" borderId="0" xfId="1" applyNumberFormat="1" applyAlignment="1">
      <alignment horizontal="right"/>
    </xf>
    <xf numFmtId="0" fontId="5" fillId="0" borderId="17" xfId="1" applyFont="1" applyBorder="1" applyAlignment="1">
      <alignment horizontal="distributed" vertical="distributed" indent="2"/>
    </xf>
    <xf numFmtId="0" fontId="1" fillId="0" borderId="0" xfId="1" applyAlignment="1">
      <alignment horizontal="distributed" vertical="distributed" indent="2"/>
    </xf>
    <xf numFmtId="0" fontId="1" fillId="0" borderId="16" xfId="1" applyBorder="1" applyAlignment="1">
      <alignment horizontal="distributed" vertical="distributed" indent="2"/>
    </xf>
    <xf numFmtId="41" fontId="1" fillId="0" borderId="0" xfId="1" applyNumberFormat="1"/>
    <xf numFmtId="0" fontId="5" fillId="0" borderId="0" xfId="1" applyFont="1" applyAlignment="1">
      <alignment horizontal="distributed" vertical="distributed" indent="2"/>
    </xf>
    <xf numFmtId="0" fontId="5" fillId="0" borderId="16" xfId="1" applyFont="1" applyBorder="1" applyAlignment="1">
      <alignment horizontal="distributed" vertical="distributed" indent="2"/>
    </xf>
    <xf numFmtId="41" fontId="1" fillId="0" borderId="17" xfId="1" applyNumberFormat="1" applyBorder="1"/>
    <xf numFmtId="0" fontId="20" fillId="0" borderId="17" xfId="1" applyFont="1" applyBorder="1" applyAlignment="1">
      <alignment horizontal="distributed" vertical="distributed" indent="2"/>
    </xf>
    <xf numFmtId="0" fontId="20" fillId="0" borderId="0" xfId="1" applyFont="1" applyAlignment="1">
      <alignment horizontal="distributed" vertical="distributed" indent="2"/>
    </xf>
    <xf numFmtId="0" fontId="20" fillId="0" borderId="16" xfId="1" applyFont="1" applyBorder="1" applyAlignment="1">
      <alignment horizontal="distributed" vertical="distributed" indent="2"/>
    </xf>
    <xf numFmtId="0" fontId="5" fillId="0" borderId="9" xfId="1" applyFont="1" applyBorder="1" applyAlignment="1">
      <alignment horizontal="distributed" vertical="distributed" indent="2"/>
    </xf>
    <xf numFmtId="0" fontId="1" fillId="0" borderId="10" xfId="1" applyBorder="1" applyAlignment="1">
      <alignment horizontal="distributed" vertical="distributed" indent="2"/>
    </xf>
    <xf numFmtId="0" fontId="1" fillId="0" borderId="8" xfId="1" applyBorder="1" applyAlignment="1">
      <alignment horizontal="distributed" vertical="distributed" indent="2"/>
    </xf>
    <xf numFmtId="41" fontId="1" fillId="0" borderId="9" xfId="1" applyNumberFormat="1" applyBorder="1"/>
    <xf numFmtId="41" fontId="1" fillId="0" borderId="10" xfId="1" applyNumberFormat="1" applyBorder="1"/>
    <xf numFmtId="0" fontId="10" fillId="0" borderId="0" xfId="1" applyFont="1" applyAlignment="1">
      <alignment horizontal="distributed" vertical="distributed" indent="1"/>
    </xf>
    <xf numFmtId="41" fontId="8" fillId="0" borderId="17" xfId="1" applyNumberFormat="1" applyFont="1" applyBorder="1" applyAlignment="1">
      <alignment horizontal="center"/>
    </xf>
    <xf numFmtId="41" fontId="8" fillId="0" borderId="0" xfId="1" applyNumberFormat="1" applyFont="1" applyAlignment="1">
      <alignment horizontal="center"/>
    </xf>
    <xf numFmtId="0" fontId="5" fillId="0" borderId="3"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20" xfId="1" applyFont="1" applyBorder="1" applyAlignment="1">
      <alignment horizontal="distributed" vertical="distributed" indent="2"/>
    </xf>
    <xf numFmtId="0" fontId="1" fillId="0" borderId="1" xfId="1" applyBorder="1" applyAlignment="1">
      <alignment horizontal="distributed" vertical="distributed" indent="2"/>
    </xf>
    <xf numFmtId="41" fontId="1" fillId="0" borderId="20" xfId="1" applyNumberFormat="1" applyBorder="1" applyAlignment="1">
      <alignment horizontal="center"/>
    </xf>
    <xf numFmtId="41" fontId="1" fillId="0" borderId="1" xfId="1" applyNumberFormat="1" applyBorder="1" applyAlignment="1">
      <alignment horizontal="center"/>
    </xf>
    <xf numFmtId="0" fontId="10" fillId="0" borderId="0" xfId="1" applyFont="1" applyAlignment="1">
      <alignment horizontal="distributed" indent="1"/>
    </xf>
    <xf numFmtId="0" fontId="10" fillId="0" borderId="16" xfId="1" applyFont="1" applyBorder="1" applyAlignment="1">
      <alignment horizontal="distributed" indent="1"/>
    </xf>
    <xf numFmtId="178" fontId="10" fillId="0" borderId="0" xfId="1" applyNumberFormat="1" applyFont="1" applyAlignment="1">
      <alignment horizontal="center"/>
    </xf>
    <xf numFmtId="178" fontId="5" fillId="0" borderId="0" xfId="1" applyNumberFormat="1" applyFont="1" applyAlignment="1">
      <alignment horizontal="right"/>
    </xf>
    <xf numFmtId="0" fontId="1" fillId="0" borderId="0" xfId="1" applyAlignment="1">
      <alignment horizontal="distributed" indent="1"/>
    </xf>
    <xf numFmtId="0" fontId="1" fillId="0" borderId="16" xfId="1" applyBorder="1" applyAlignment="1">
      <alignment horizontal="distributed" indent="1"/>
    </xf>
    <xf numFmtId="0" fontId="1" fillId="0" borderId="1" xfId="1" applyBorder="1" applyAlignment="1">
      <alignment horizontal="distributed" indent="1"/>
    </xf>
    <xf numFmtId="0" fontId="1" fillId="0" borderId="24" xfId="1" applyBorder="1" applyAlignment="1">
      <alignment horizontal="distributed" indent="1"/>
    </xf>
    <xf numFmtId="0" fontId="5" fillId="0" borderId="0" xfId="1" applyFont="1" applyAlignment="1">
      <alignment horizontal="right"/>
    </xf>
    <xf numFmtId="0" fontId="5" fillId="0" borderId="16" xfId="1" applyFont="1" applyBorder="1" applyAlignment="1">
      <alignment horizontal="right"/>
    </xf>
    <xf numFmtId="0" fontId="24" fillId="0" borderId="0" xfId="1" applyFont="1" applyAlignment="1">
      <alignment horizontal="left"/>
    </xf>
    <xf numFmtId="0" fontId="1" fillId="0" borderId="0" xfId="1" applyAlignment="1">
      <alignment horizontal="left" vertical="top" wrapText="1"/>
    </xf>
    <xf numFmtId="0" fontId="1" fillId="0" borderId="0" xfId="1" applyAlignment="1">
      <alignment horizontal="distributed" justifyLastLine="1"/>
    </xf>
    <xf numFmtId="0" fontId="1" fillId="0" borderId="16" xfId="1" applyBorder="1" applyAlignment="1">
      <alignment horizontal="distributed" justifyLastLine="1"/>
    </xf>
    <xf numFmtId="0" fontId="8" fillId="0" borderId="0" xfId="1" applyFont="1" applyAlignment="1">
      <alignment horizontal="center" justifyLastLine="1"/>
    </xf>
    <xf numFmtId="0" fontId="8" fillId="0" borderId="16" xfId="1" applyFont="1" applyBorder="1" applyAlignment="1">
      <alignment horizontal="center" justifyLastLine="1"/>
    </xf>
    <xf numFmtId="0" fontId="1" fillId="0" borderId="0" xfId="1" applyAlignment="1">
      <alignment horizontal="center" justifyLastLine="1"/>
    </xf>
    <xf numFmtId="0" fontId="1" fillId="0" borderId="16" xfId="1" applyBorder="1" applyAlignment="1">
      <alignment horizontal="center" justifyLastLine="1"/>
    </xf>
    <xf numFmtId="0" fontId="1" fillId="0" borderId="1" xfId="1" applyBorder="1" applyAlignment="1">
      <alignment horizontal="distributed" justifyLastLine="1"/>
    </xf>
    <xf numFmtId="0" fontId="1" fillId="0" borderId="24" xfId="1" applyBorder="1" applyAlignment="1">
      <alignment horizontal="distributed" justifyLastLine="1"/>
    </xf>
    <xf numFmtId="0" fontId="1" fillId="0" borderId="3" xfId="1" applyBorder="1" applyAlignment="1">
      <alignment horizontal="center" vertical="center"/>
    </xf>
    <xf numFmtId="0" fontId="1" fillId="0" borderId="2" xfId="1" applyBorder="1" applyAlignment="1">
      <alignment horizontal="center" vertical="center"/>
    </xf>
    <xf numFmtId="0" fontId="1" fillId="0" borderId="22" xfId="1" applyBorder="1" applyAlignment="1">
      <alignment horizontal="center" shrinkToFit="1"/>
    </xf>
    <xf numFmtId="0" fontId="1" fillId="0" borderId="5" xfId="1" applyBorder="1" applyAlignment="1">
      <alignment horizontal="center" shrinkToFit="1"/>
    </xf>
    <xf numFmtId="0" fontId="8" fillId="0" borderId="12" xfId="1" applyFont="1" applyBorder="1" applyAlignment="1">
      <alignment horizontal="center" justifyLastLine="1"/>
    </xf>
    <xf numFmtId="0" fontId="8" fillId="0" borderId="13" xfId="1" applyFont="1" applyBorder="1" applyAlignment="1">
      <alignment horizontal="center" justifyLastLine="1"/>
    </xf>
  </cellXfs>
  <cellStyles count="6">
    <cellStyle name="パーセント 2" xfId="4" xr:uid="{00000000-0005-0000-0000-000000000000}"/>
    <cellStyle name="桁区切り 2" xfId="3" xr:uid="{00000000-0005-0000-0000-000001000000}"/>
    <cellStyle name="標準" xfId="0" builtinId="0"/>
    <cellStyle name="標準 2" xfId="1" xr:uid="{00000000-0005-0000-0000-000003000000}"/>
    <cellStyle name="標準 2 2" xfId="2" xr:uid="{00000000-0005-0000-0000-000004000000}"/>
    <cellStyle name="標準 3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7"/>
  <sheetViews>
    <sheetView tabSelected="1" zoomScale="85" zoomScaleNormal="85" workbookViewId="0">
      <selection sqref="A1:G1"/>
    </sheetView>
  </sheetViews>
  <sheetFormatPr defaultRowHeight="17.25" x14ac:dyDescent="0.2"/>
  <cols>
    <col min="1" max="1" width="3.5" style="9" customWidth="1"/>
    <col min="2" max="7" width="16.25" style="1" customWidth="1"/>
    <col min="8" max="8" width="13.5" style="1" customWidth="1"/>
    <col min="9" max="256" width="8.75" style="1"/>
    <col min="257" max="257" width="3.5" style="1" customWidth="1"/>
    <col min="258" max="263" width="16.25" style="1" customWidth="1"/>
    <col min="264" max="264" width="13.5" style="1" customWidth="1"/>
    <col min="265" max="512" width="8.75" style="1"/>
    <col min="513" max="513" width="3.5" style="1" customWidth="1"/>
    <col min="514" max="519" width="16.25" style="1" customWidth="1"/>
    <col min="520" max="520" width="13.5" style="1" customWidth="1"/>
    <col min="521" max="768" width="8.75" style="1"/>
    <col min="769" max="769" width="3.5" style="1" customWidth="1"/>
    <col min="770" max="775" width="16.25" style="1" customWidth="1"/>
    <col min="776" max="776" width="13.5" style="1" customWidth="1"/>
    <col min="777" max="1024" width="8.75" style="1"/>
    <col min="1025" max="1025" width="3.5" style="1" customWidth="1"/>
    <col min="1026" max="1031" width="16.25" style="1" customWidth="1"/>
    <col min="1032" max="1032" width="13.5" style="1" customWidth="1"/>
    <col min="1033" max="1280" width="8.75" style="1"/>
    <col min="1281" max="1281" width="3.5" style="1" customWidth="1"/>
    <col min="1282" max="1287" width="16.25" style="1" customWidth="1"/>
    <col min="1288" max="1288" width="13.5" style="1" customWidth="1"/>
    <col min="1289" max="1536" width="8.75" style="1"/>
    <col min="1537" max="1537" width="3.5" style="1" customWidth="1"/>
    <col min="1538" max="1543" width="16.25" style="1" customWidth="1"/>
    <col min="1544" max="1544" width="13.5" style="1" customWidth="1"/>
    <col min="1545" max="1792" width="8.75" style="1"/>
    <col min="1793" max="1793" width="3.5" style="1" customWidth="1"/>
    <col min="1794" max="1799" width="16.25" style="1" customWidth="1"/>
    <col min="1800" max="1800" width="13.5" style="1" customWidth="1"/>
    <col min="1801" max="2048" width="8.75" style="1"/>
    <col min="2049" max="2049" width="3.5" style="1" customWidth="1"/>
    <col min="2050" max="2055" width="16.25" style="1" customWidth="1"/>
    <col min="2056" max="2056" width="13.5" style="1" customWidth="1"/>
    <col min="2057" max="2304" width="8.75" style="1"/>
    <col min="2305" max="2305" width="3.5" style="1" customWidth="1"/>
    <col min="2306" max="2311" width="16.25" style="1" customWidth="1"/>
    <col min="2312" max="2312" width="13.5" style="1" customWidth="1"/>
    <col min="2313" max="2560" width="8.75" style="1"/>
    <col min="2561" max="2561" width="3.5" style="1" customWidth="1"/>
    <col min="2562" max="2567" width="16.25" style="1" customWidth="1"/>
    <col min="2568" max="2568" width="13.5" style="1" customWidth="1"/>
    <col min="2569" max="2816" width="8.75" style="1"/>
    <col min="2817" max="2817" width="3.5" style="1" customWidth="1"/>
    <col min="2818" max="2823" width="16.25" style="1" customWidth="1"/>
    <col min="2824" max="2824" width="13.5" style="1" customWidth="1"/>
    <col min="2825" max="3072" width="8.75" style="1"/>
    <col min="3073" max="3073" width="3.5" style="1" customWidth="1"/>
    <col min="3074" max="3079" width="16.25" style="1" customWidth="1"/>
    <col min="3080" max="3080" width="13.5" style="1" customWidth="1"/>
    <col min="3081" max="3328" width="8.75" style="1"/>
    <col min="3329" max="3329" width="3.5" style="1" customWidth="1"/>
    <col min="3330" max="3335" width="16.25" style="1" customWidth="1"/>
    <col min="3336" max="3336" width="13.5" style="1" customWidth="1"/>
    <col min="3337" max="3584" width="8.75" style="1"/>
    <col min="3585" max="3585" width="3.5" style="1" customWidth="1"/>
    <col min="3586" max="3591" width="16.25" style="1" customWidth="1"/>
    <col min="3592" max="3592" width="13.5" style="1" customWidth="1"/>
    <col min="3593" max="3840" width="8.75" style="1"/>
    <col min="3841" max="3841" width="3.5" style="1" customWidth="1"/>
    <col min="3842" max="3847" width="16.25" style="1" customWidth="1"/>
    <col min="3848" max="3848" width="13.5" style="1" customWidth="1"/>
    <col min="3849" max="4096" width="8.75" style="1"/>
    <col min="4097" max="4097" width="3.5" style="1" customWidth="1"/>
    <col min="4098" max="4103" width="16.25" style="1" customWidth="1"/>
    <col min="4104" max="4104" width="13.5" style="1" customWidth="1"/>
    <col min="4105" max="4352" width="8.75" style="1"/>
    <col min="4353" max="4353" width="3.5" style="1" customWidth="1"/>
    <col min="4354" max="4359" width="16.25" style="1" customWidth="1"/>
    <col min="4360" max="4360" width="13.5" style="1" customWidth="1"/>
    <col min="4361" max="4608" width="8.75" style="1"/>
    <col min="4609" max="4609" width="3.5" style="1" customWidth="1"/>
    <col min="4610" max="4615" width="16.25" style="1" customWidth="1"/>
    <col min="4616" max="4616" width="13.5" style="1" customWidth="1"/>
    <col min="4617" max="4864" width="8.75" style="1"/>
    <col min="4865" max="4865" width="3.5" style="1" customWidth="1"/>
    <col min="4866" max="4871" width="16.25" style="1" customWidth="1"/>
    <col min="4872" max="4872" width="13.5" style="1" customWidth="1"/>
    <col min="4873" max="5120" width="8.75" style="1"/>
    <col min="5121" max="5121" width="3.5" style="1" customWidth="1"/>
    <col min="5122" max="5127" width="16.25" style="1" customWidth="1"/>
    <col min="5128" max="5128" width="13.5" style="1" customWidth="1"/>
    <col min="5129" max="5376" width="8.75" style="1"/>
    <col min="5377" max="5377" width="3.5" style="1" customWidth="1"/>
    <col min="5378" max="5383" width="16.25" style="1" customWidth="1"/>
    <col min="5384" max="5384" width="13.5" style="1" customWidth="1"/>
    <col min="5385" max="5632" width="8.75" style="1"/>
    <col min="5633" max="5633" width="3.5" style="1" customWidth="1"/>
    <col min="5634" max="5639" width="16.25" style="1" customWidth="1"/>
    <col min="5640" max="5640" width="13.5" style="1" customWidth="1"/>
    <col min="5641" max="5888" width="8.75" style="1"/>
    <col min="5889" max="5889" width="3.5" style="1" customWidth="1"/>
    <col min="5890" max="5895" width="16.25" style="1" customWidth="1"/>
    <col min="5896" max="5896" width="13.5" style="1" customWidth="1"/>
    <col min="5897" max="6144" width="8.75" style="1"/>
    <col min="6145" max="6145" width="3.5" style="1" customWidth="1"/>
    <col min="6146" max="6151" width="16.25" style="1" customWidth="1"/>
    <col min="6152" max="6152" width="13.5" style="1" customWidth="1"/>
    <col min="6153" max="6400" width="8.75" style="1"/>
    <col min="6401" max="6401" width="3.5" style="1" customWidth="1"/>
    <col min="6402" max="6407" width="16.25" style="1" customWidth="1"/>
    <col min="6408" max="6408" width="13.5" style="1" customWidth="1"/>
    <col min="6409" max="6656" width="8.75" style="1"/>
    <col min="6657" max="6657" width="3.5" style="1" customWidth="1"/>
    <col min="6658" max="6663" width="16.25" style="1" customWidth="1"/>
    <col min="6664" max="6664" width="13.5" style="1" customWidth="1"/>
    <col min="6665" max="6912" width="8.75" style="1"/>
    <col min="6913" max="6913" width="3.5" style="1" customWidth="1"/>
    <col min="6914" max="6919" width="16.25" style="1" customWidth="1"/>
    <col min="6920" max="6920" width="13.5" style="1" customWidth="1"/>
    <col min="6921" max="7168" width="8.75" style="1"/>
    <col min="7169" max="7169" width="3.5" style="1" customWidth="1"/>
    <col min="7170" max="7175" width="16.25" style="1" customWidth="1"/>
    <col min="7176" max="7176" width="13.5" style="1" customWidth="1"/>
    <col min="7177" max="7424" width="8.75" style="1"/>
    <col min="7425" max="7425" width="3.5" style="1" customWidth="1"/>
    <col min="7426" max="7431" width="16.25" style="1" customWidth="1"/>
    <col min="7432" max="7432" width="13.5" style="1" customWidth="1"/>
    <col min="7433" max="7680" width="8.75" style="1"/>
    <col min="7681" max="7681" width="3.5" style="1" customWidth="1"/>
    <col min="7682" max="7687" width="16.25" style="1" customWidth="1"/>
    <col min="7688" max="7688" width="13.5" style="1" customWidth="1"/>
    <col min="7689" max="7936" width="8.75" style="1"/>
    <col min="7937" max="7937" width="3.5" style="1" customWidth="1"/>
    <col min="7938" max="7943" width="16.25" style="1" customWidth="1"/>
    <col min="7944" max="7944" width="13.5" style="1" customWidth="1"/>
    <col min="7945" max="8192" width="8.75" style="1"/>
    <col min="8193" max="8193" width="3.5" style="1" customWidth="1"/>
    <col min="8194" max="8199" width="16.25" style="1" customWidth="1"/>
    <col min="8200" max="8200" width="13.5" style="1" customWidth="1"/>
    <col min="8201" max="8448" width="8.75" style="1"/>
    <col min="8449" max="8449" width="3.5" style="1" customWidth="1"/>
    <col min="8450" max="8455" width="16.25" style="1" customWidth="1"/>
    <col min="8456" max="8456" width="13.5" style="1" customWidth="1"/>
    <col min="8457" max="8704" width="8.75" style="1"/>
    <col min="8705" max="8705" width="3.5" style="1" customWidth="1"/>
    <col min="8706" max="8711" width="16.25" style="1" customWidth="1"/>
    <col min="8712" max="8712" width="13.5" style="1" customWidth="1"/>
    <col min="8713" max="8960" width="8.75" style="1"/>
    <col min="8961" max="8961" width="3.5" style="1" customWidth="1"/>
    <col min="8962" max="8967" width="16.25" style="1" customWidth="1"/>
    <col min="8968" max="8968" width="13.5" style="1" customWidth="1"/>
    <col min="8969" max="9216" width="8.75" style="1"/>
    <col min="9217" max="9217" width="3.5" style="1" customWidth="1"/>
    <col min="9218" max="9223" width="16.25" style="1" customWidth="1"/>
    <col min="9224" max="9224" width="13.5" style="1" customWidth="1"/>
    <col min="9225" max="9472" width="8.75" style="1"/>
    <col min="9473" max="9473" width="3.5" style="1" customWidth="1"/>
    <col min="9474" max="9479" width="16.25" style="1" customWidth="1"/>
    <col min="9480" max="9480" width="13.5" style="1" customWidth="1"/>
    <col min="9481" max="9728" width="8.75" style="1"/>
    <col min="9729" max="9729" width="3.5" style="1" customWidth="1"/>
    <col min="9730" max="9735" width="16.25" style="1" customWidth="1"/>
    <col min="9736" max="9736" width="13.5" style="1" customWidth="1"/>
    <col min="9737" max="9984" width="8.75" style="1"/>
    <col min="9985" max="9985" width="3.5" style="1" customWidth="1"/>
    <col min="9986" max="9991" width="16.25" style="1" customWidth="1"/>
    <col min="9992" max="9992" width="13.5" style="1" customWidth="1"/>
    <col min="9993" max="10240" width="8.75" style="1"/>
    <col min="10241" max="10241" width="3.5" style="1" customWidth="1"/>
    <col min="10242" max="10247" width="16.25" style="1" customWidth="1"/>
    <col min="10248" max="10248" width="13.5" style="1" customWidth="1"/>
    <col min="10249" max="10496" width="8.75" style="1"/>
    <col min="10497" max="10497" width="3.5" style="1" customWidth="1"/>
    <col min="10498" max="10503" width="16.25" style="1" customWidth="1"/>
    <col min="10504" max="10504" width="13.5" style="1" customWidth="1"/>
    <col min="10505" max="10752" width="8.75" style="1"/>
    <col min="10753" max="10753" width="3.5" style="1" customWidth="1"/>
    <col min="10754" max="10759" width="16.25" style="1" customWidth="1"/>
    <col min="10760" max="10760" width="13.5" style="1" customWidth="1"/>
    <col min="10761" max="11008" width="8.75" style="1"/>
    <col min="11009" max="11009" width="3.5" style="1" customWidth="1"/>
    <col min="11010" max="11015" width="16.25" style="1" customWidth="1"/>
    <col min="11016" max="11016" width="13.5" style="1" customWidth="1"/>
    <col min="11017" max="11264" width="8.75" style="1"/>
    <col min="11265" max="11265" width="3.5" style="1" customWidth="1"/>
    <col min="11266" max="11271" width="16.25" style="1" customWidth="1"/>
    <col min="11272" max="11272" width="13.5" style="1" customWidth="1"/>
    <col min="11273" max="11520" width="8.75" style="1"/>
    <col min="11521" max="11521" width="3.5" style="1" customWidth="1"/>
    <col min="11522" max="11527" width="16.25" style="1" customWidth="1"/>
    <col min="11528" max="11528" width="13.5" style="1" customWidth="1"/>
    <col min="11529" max="11776" width="8.75" style="1"/>
    <col min="11777" max="11777" width="3.5" style="1" customWidth="1"/>
    <col min="11778" max="11783" width="16.25" style="1" customWidth="1"/>
    <col min="11784" max="11784" width="13.5" style="1" customWidth="1"/>
    <col min="11785" max="12032" width="8.75" style="1"/>
    <col min="12033" max="12033" width="3.5" style="1" customWidth="1"/>
    <col min="12034" max="12039" width="16.25" style="1" customWidth="1"/>
    <col min="12040" max="12040" width="13.5" style="1" customWidth="1"/>
    <col min="12041" max="12288" width="8.75" style="1"/>
    <col min="12289" max="12289" width="3.5" style="1" customWidth="1"/>
    <col min="12290" max="12295" width="16.25" style="1" customWidth="1"/>
    <col min="12296" max="12296" width="13.5" style="1" customWidth="1"/>
    <col min="12297" max="12544" width="8.75" style="1"/>
    <col min="12545" max="12545" width="3.5" style="1" customWidth="1"/>
    <col min="12546" max="12551" width="16.25" style="1" customWidth="1"/>
    <col min="12552" max="12552" width="13.5" style="1" customWidth="1"/>
    <col min="12553" max="12800" width="8.75" style="1"/>
    <col min="12801" max="12801" width="3.5" style="1" customWidth="1"/>
    <col min="12802" max="12807" width="16.25" style="1" customWidth="1"/>
    <col min="12808" max="12808" width="13.5" style="1" customWidth="1"/>
    <col min="12809" max="13056" width="8.75" style="1"/>
    <col min="13057" max="13057" width="3.5" style="1" customWidth="1"/>
    <col min="13058" max="13063" width="16.25" style="1" customWidth="1"/>
    <col min="13064" max="13064" width="13.5" style="1" customWidth="1"/>
    <col min="13065" max="13312" width="8.75" style="1"/>
    <col min="13313" max="13313" width="3.5" style="1" customWidth="1"/>
    <col min="13314" max="13319" width="16.25" style="1" customWidth="1"/>
    <col min="13320" max="13320" width="13.5" style="1" customWidth="1"/>
    <col min="13321" max="13568" width="8.75" style="1"/>
    <col min="13569" max="13569" width="3.5" style="1" customWidth="1"/>
    <col min="13570" max="13575" width="16.25" style="1" customWidth="1"/>
    <col min="13576" max="13576" width="13.5" style="1" customWidth="1"/>
    <col min="13577" max="13824" width="8.75" style="1"/>
    <col min="13825" max="13825" width="3.5" style="1" customWidth="1"/>
    <col min="13826" max="13831" width="16.25" style="1" customWidth="1"/>
    <col min="13832" max="13832" width="13.5" style="1" customWidth="1"/>
    <col min="13833" max="14080" width="8.75" style="1"/>
    <col min="14081" max="14081" width="3.5" style="1" customWidth="1"/>
    <col min="14082" max="14087" width="16.25" style="1" customWidth="1"/>
    <col min="14088" max="14088" width="13.5" style="1" customWidth="1"/>
    <col min="14089" max="14336" width="8.75" style="1"/>
    <col min="14337" max="14337" width="3.5" style="1" customWidth="1"/>
    <col min="14338" max="14343" width="16.25" style="1" customWidth="1"/>
    <col min="14344" max="14344" width="13.5" style="1" customWidth="1"/>
    <col min="14345" max="14592" width="8.75" style="1"/>
    <col min="14593" max="14593" width="3.5" style="1" customWidth="1"/>
    <col min="14594" max="14599" width="16.25" style="1" customWidth="1"/>
    <col min="14600" max="14600" width="13.5" style="1" customWidth="1"/>
    <col min="14601" max="14848" width="8.75" style="1"/>
    <col min="14849" max="14849" width="3.5" style="1" customWidth="1"/>
    <col min="14850" max="14855" width="16.25" style="1" customWidth="1"/>
    <col min="14856" max="14856" width="13.5" style="1" customWidth="1"/>
    <col min="14857" max="15104" width="8.75" style="1"/>
    <col min="15105" max="15105" width="3.5" style="1" customWidth="1"/>
    <col min="15106" max="15111" width="16.25" style="1" customWidth="1"/>
    <col min="15112" max="15112" width="13.5" style="1" customWidth="1"/>
    <col min="15113" max="15360" width="8.75" style="1"/>
    <col min="15361" max="15361" width="3.5" style="1" customWidth="1"/>
    <col min="15362" max="15367" width="16.25" style="1" customWidth="1"/>
    <col min="15368" max="15368" width="13.5" style="1" customWidth="1"/>
    <col min="15369" max="15616" width="8.75" style="1"/>
    <col min="15617" max="15617" width="3.5" style="1" customWidth="1"/>
    <col min="15618" max="15623" width="16.25" style="1" customWidth="1"/>
    <col min="15624" max="15624" width="13.5" style="1" customWidth="1"/>
    <col min="15625" max="15872" width="8.75" style="1"/>
    <col min="15873" max="15873" width="3.5" style="1" customWidth="1"/>
    <col min="15874" max="15879" width="16.25" style="1" customWidth="1"/>
    <col min="15880" max="15880" width="13.5" style="1" customWidth="1"/>
    <col min="15881" max="16128" width="8.75" style="1"/>
    <col min="16129" max="16129" width="3.5" style="1" customWidth="1"/>
    <col min="16130" max="16135" width="16.25" style="1" customWidth="1"/>
    <col min="16136" max="16136" width="13.5" style="1" customWidth="1"/>
    <col min="16137" max="16384" width="8.75" style="1"/>
  </cols>
  <sheetData>
    <row r="1" spans="1:7" ht="22.5" customHeight="1" x14ac:dyDescent="0.2">
      <c r="A1" s="211" t="s">
        <v>0</v>
      </c>
      <c r="B1" s="211"/>
      <c r="C1" s="211"/>
      <c r="D1" s="211"/>
      <c r="E1" s="211"/>
      <c r="F1" s="211"/>
      <c r="G1" s="211"/>
    </row>
    <row r="2" spans="1:7" s="2" customFormat="1" ht="21.95" customHeight="1" x14ac:dyDescent="0.15">
      <c r="A2" s="212" t="s">
        <v>1</v>
      </c>
      <c r="B2" s="212"/>
    </row>
    <row r="3" spans="1:7" s="4" customFormat="1" ht="22.15" customHeight="1" x14ac:dyDescent="0.15">
      <c r="A3" s="3" t="s">
        <v>2</v>
      </c>
      <c r="B3" s="4" t="s">
        <v>3</v>
      </c>
    </row>
    <row r="4" spans="1:7" s="5" customFormat="1" ht="19.5" customHeight="1" x14ac:dyDescent="0.4">
      <c r="A4" s="3" t="s">
        <v>4</v>
      </c>
      <c r="B4" s="5" t="s">
        <v>5</v>
      </c>
    </row>
    <row r="5" spans="1:7" s="4" customFormat="1" ht="19.5" customHeight="1" x14ac:dyDescent="0.15">
      <c r="A5" s="6"/>
      <c r="B5" s="210" t="s">
        <v>125</v>
      </c>
      <c r="C5" s="210"/>
      <c r="D5" s="210"/>
      <c r="E5" s="210"/>
      <c r="F5" s="210"/>
      <c r="G5" s="210"/>
    </row>
    <row r="6" spans="1:7" s="4" customFormat="1" ht="19.5" customHeight="1" x14ac:dyDescent="0.15">
      <c r="A6" s="6"/>
      <c r="B6" s="210"/>
      <c r="C6" s="210"/>
      <c r="D6" s="210"/>
      <c r="E6" s="210"/>
      <c r="F6" s="210"/>
      <c r="G6" s="210"/>
    </row>
    <row r="7" spans="1:7" s="5" customFormat="1" ht="19.5" customHeight="1" x14ac:dyDescent="0.4">
      <c r="A7" s="3" t="s">
        <v>4</v>
      </c>
      <c r="B7" s="5" t="s">
        <v>6</v>
      </c>
    </row>
    <row r="8" spans="1:7" s="4" customFormat="1" ht="19.5" customHeight="1" x14ac:dyDescent="0.15">
      <c r="A8" s="3"/>
      <c r="B8" s="210" t="s">
        <v>126</v>
      </c>
      <c r="C8" s="210"/>
      <c r="D8" s="210"/>
      <c r="E8" s="210"/>
      <c r="F8" s="210"/>
      <c r="G8" s="210"/>
    </row>
    <row r="9" spans="1:7" s="4" customFormat="1" ht="26.45" customHeight="1" x14ac:dyDescent="0.15">
      <c r="A9" s="3"/>
      <c r="B9" s="210"/>
      <c r="C9" s="210"/>
      <c r="D9" s="210"/>
      <c r="E9" s="210"/>
      <c r="F9" s="210"/>
      <c r="G9" s="210"/>
    </row>
    <row r="10" spans="1:7" s="5" customFormat="1" ht="19.5" customHeight="1" x14ac:dyDescent="0.4">
      <c r="A10" s="3" t="s">
        <v>4</v>
      </c>
      <c r="B10" s="5" t="s">
        <v>7</v>
      </c>
    </row>
    <row r="11" spans="1:7" s="4" customFormat="1" ht="19.5" customHeight="1" x14ac:dyDescent="0.15">
      <c r="A11" s="3"/>
      <c r="B11" s="210" t="s">
        <v>127</v>
      </c>
      <c r="C11" s="210"/>
      <c r="D11" s="210"/>
      <c r="E11" s="210"/>
      <c r="F11" s="210"/>
      <c r="G11" s="210"/>
    </row>
    <row r="12" spans="1:7" s="4" customFormat="1" ht="19.5" customHeight="1" x14ac:dyDescent="0.15">
      <c r="A12" s="6"/>
      <c r="B12" s="210"/>
      <c r="C12" s="210"/>
      <c r="D12" s="210"/>
      <c r="E12" s="210"/>
      <c r="F12" s="210"/>
      <c r="G12" s="210"/>
    </row>
    <row r="13" spans="1:7" s="5" customFormat="1" ht="19.5" customHeight="1" x14ac:dyDescent="0.4">
      <c r="A13" s="3" t="s">
        <v>4</v>
      </c>
      <c r="B13" s="5" t="s">
        <v>8</v>
      </c>
    </row>
    <row r="14" spans="1:7" s="4" customFormat="1" ht="19.5" customHeight="1" x14ac:dyDescent="0.15">
      <c r="A14" s="3"/>
      <c r="B14" s="210" t="s">
        <v>9</v>
      </c>
      <c r="C14" s="210"/>
      <c r="D14" s="210"/>
      <c r="E14" s="210"/>
      <c r="F14" s="210"/>
      <c r="G14" s="210"/>
    </row>
    <row r="15" spans="1:7" s="4" customFormat="1" ht="21.6" customHeight="1" x14ac:dyDescent="0.15">
      <c r="A15" s="3"/>
      <c r="B15" s="210"/>
      <c r="C15" s="210"/>
      <c r="D15" s="210"/>
      <c r="E15" s="210"/>
      <c r="F15" s="210"/>
      <c r="G15" s="210"/>
    </row>
    <row r="16" spans="1:7" s="5" customFormat="1" ht="19.5" customHeight="1" x14ac:dyDescent="0.4">
      <c r="A16" s="3" t="s">
        <v>4</v>
      </c>
      <c r="B16" s="5" t="s">
        <v>10</v>
      </c>
    </row>
    <row r="17" spans="1:7" s="4" customFormat="1" ht="19.5" customHeight="1" x14ac:dyDescent="0.15">
      <c r="A17" s="3"/>
      <c r="B17" s="210" t="s">
        <v>128</v>
      </c>
      <c r="C17" s="210"/>
      <c r="D17" s="210"/>
      <c r="E17" s="210"/>
      <c r="F17" s="210"/>
      <c r="G17" s="210"/>
    </row>
    <row r="18" spans="1:7" s="4" customFormat="1" ht="41.45" customHeight="1" x14ac:dyDescent="0.15">
      <c r="A18" s="3"/>
      <c r="B18" s="210"/>
      <c r="C18" s="210"/>
      <c r="D18" s="210"/>
      <c r="E18" s="210"/>
      <c r="F18" s="210"/>
      <c r="G18" s="210"/>
    </row>
    <row r="19" spans="1:7" s="5" customFormat="1" ht="19.5" customHeight="1" x14ac:dyDescent="0.4">
      <c r="A19" s="3" t="s">
        <v>4</v>
      </c>
      <c r="B19" s="5" t="s">
        <v>11</v>
      </c>
    </row>
    <row r="20" spans="1:7" s="4" customFormat="1" ht="19.5" customHeight="1" x14ac:dyDescent="0.15">
      <c r="A20" s="3"/>
      <c r="B20" s="210" t="s">
        <v>12</v>
      </c>
      <c r="C20" s="210"/>
      <c r="D20" s="210"/>
      <c r="E20" s="210"/>
      <c r="F20" s="210"/>
      <c r="G20" s="210"/>
    </row>
    <row r="21" spans="1:7" s="4" customFormat="1" ht="19.5" customHeight="1" x14ac:dyDescent="0.15">
      <c r="A21" s="3"/>
      <c r="B21" s="210"/>
      <c r="C21" s="210"/>
      <c r="D21" s="210"/>
      <c r="E21" s="210"/>
      <c r="F21" s="210"/>
      <c r="G21" s="210"/>
    </row>
    <row r="22" spans="1:7" s="5" customFormat="1" ht="19.5" customHeight="1" x14ac:dyDescent="0.4">
      <c r="A22" s="3" t="s">
        <v>4</v>
      </c>
      <c r="B22" s="5" t="s">
        <v>13</v>
      </c>
    </row>
    <row r="23" spans="1:7" s="4" customFormat="1" ht="19.5" customHeight="1" x14ac:dyDescent="0.15">
      <c r="A23" s="3"/>
      <c r="B23" s="210" t="s">
        <v>28</v>
      </c>
      <c r="C23" s="210"/>
      <c r="D23" s="210"/>
      <c r="E23" s="210"/>
      <c r="F23" s="210"/>
      <c r="G23" s="210"/>
    </row>
    <row r="24" spans="1:7" s="4" customFormat="1" ht="19.5" customHeight="1" x14ac:dyDescent="0.15">
      <c r="A24" s="3"/>
      <c r="B24" s="210"/>
      <c r="C24" s="210"/>
      <c r="D24" s="210"/>
      <c r="E24" s="210"/>
      <c r="F24" s="210"/>
      <c r="G24" s="210"/>
    </row>
    <row r="25" spans="1:7" s="4" customFormat="1" ht="13.15" customHeight="1" x14ac:dyDescent="0.15">
      <c r="A25" s="3"/>
      <c r="B25" s="210"/>
      <c r="C25" s="210"/>
      <c r="D25" s="210"/>
      <c r="E25" s="210"/>
      <c r="F25" s="210"/>
      <c r="G25" s="210"/>
    </row>
    <row r="26" spans="1:7" s="5" customFormat="1" ht="19.5" customHeight="1" x14ac:dyDescent="0.4">
      <c r="A26" s="3" t="s">
        <v>4</v>
      </c>
      <c r="B26" s="5" t="s">
        <v>14</v>
      </c>
    </row>
    <row r="27" spans="1:7" s="4" customFormat="1" ht="19.5" customHeight="1" x14ac:dyDescent="0.15">
      <c r="A27" s="3"/>
      <c r="B27" s="210" t="s">
        <v>15</v>
      </c>
      <c r="C27" s="210"/>
      <c r="D27" s="210"/>
      <c r="E27" s="210"/>
      <c r="F27" s="210"/>
      <c r="G27" s="210"/>
    </row>
    <row r="28" spans="1:7" s="4" customFormat="1" ht="19.5" customHeight="1" x14ac:dyDescent="0.15">
      <c r="A28" s="3"/>
      <c r="B28" s="210"/>
      <c r="C28" s="210"/>
      <c r="D28" s="210"/>
      <c r="E28" s="210"/>
      <c r="F28" s="210"/>
      <c r="G28" s="210"/>
    </row>
    <row r="29" spans="1:7" s="4" customFormat="1" ht="13.9" customHeight="1" x14ac:dyDescent="0.15">
      <c r="A29" s="6"/>
      <c r="B29" s="210"/>
      <c r="C29" s="210"/>
      <c r="D29" s="210"/>
      <c r="E29" s="210"/>
      <c r="F29" s="210"/>
      <c r="G29" s="210"/>
    </row>
    <row r="30" spans="1:7" s="5" customFormat="1" ht="19.5" customHeight="1" x14ac:dyDescent="0.4">
      <c r="A30" s="3" t="s">
        <v>4</v>
      </c>
      <c r="B30" s="5" t="s">
        <v>16</v>
      </c>
    </row>
    <row r="31" spans="1:7" s="4" customFormat="1" ht="19.5" customHeight="1" x14ac:dyDescent="0.15">
      <c r="A31" s="3"/>
      <c r="B31" s="210" t="s">
        <v>17</v>
      </c>
      <c r="C31" s="210"/>
      <c r="D31" s="210"/>
      <c r="E31" s="210"/>
      <c r="F31" s="210"/>
      <c r="G31" s="210"/>
    </row>
    <row r="32" spans="1:7" s="4" customFormat="1" ht="19.5" customHeight="1" x14ac:dyDescent="0.15">
      <c r="A32" s="3"/>
      <c r="B32" s="210"/>
      <c r="C32" s="210"/>
      <c r="D32" s="210"/>
      <c r="E32" s="210"/>
      <c r="F32" s="210"/>
      <c r="G32" s="210"/>
    </row>
    <row r="33" spans="1:7" s="5" customFormat="1" ht="19.5" customHeight="1" x14ac:dyDescent="0.4">
      <c r="A33" s="3" t="s">
        <v>4</v>
      </c>
      <c r="B33" s="5" t="s">
        <v>18</v>
      </c>
    </row>
    <row r="34" spans="1:7" s="8" customFormat="1" ht="27.2" customHeight="1" x14ac:dyDescent="0.4">
      <c r="A34" s="7"/>
      <c r="B34" s="8" t="s">
        <v>19</v>
      </c>
    </row>
    <row r="35" spans="1:7" s="5" customFormat="1" ht="19.5" customHeight="1" x14ac:dyDescent="0.4">
      <c r="A35" s="3" t="s">
        <v>4</v>
      </c>
      <c r="B35" s="5" t="s">
        <v>20</v>
      </c>
    </row>
    <row r="36" spans="1:7" s="4" customFormat="1" ht="19.5" customHeight="1" x14ac:dyDescent="0.15">
      <c r="A36" s="3"/>
      <c r="B36" s="210" t="s">
        <v>21</v>
      </c>
      <c r="C36" s="210"/>
      <c r="D36" s="210"/>
      <c r="E36" s="210"/>
      <c r="F36" s="210"/>
      <c r="G36" s="210"/>
    </row>
    <row r="37" spans="1:7" s="4" customFormat="1" ht="19.5" customHeight="1" x14ac:dyDescent="0.15">
      <c r="A37" s="3"/>
      <c r="B37" s="210"/>
      <c r="C37" s="210"/>
      <c r="D37" s="210"/>
      <c r="E37" s="210"/>
      <c r="F37" s="210"/>
      <c r="G37" s="210"/>
    </row>
    <row r="38" spans="1:7" s="5" customFormat="1" ht="19.5" customHeight="1" x14ac:dyDescent="0.4">
      <c r="A38" s="3" t="s">
        <v>4</v>
      </c>
      <c r="B38" s="5" t="s">
        <v>22</v>
      </c>
    </row>
    <row r="39" spans="1:7" s="4" customFormat="1" ht="19.5" customHeight="1" x14ac:dyDescent="0.15">
      <c r="A39" s="3"/>
      <c r="B39" s="210" t="s">
        <v>23</v>
      </c>
      <c r="C39" s="210"/>
      <c r="D39" s="210"/>
      <c r="E39" s="210"/>
      <c r="F39" s="210"/>
      <c r="G39" s="210"/>
    </row>
    <row r="40" spans="1:7" s="4" customFormat="1" ht="19.5" customHeight="1" x14ac:dyDescent="0.15">
      <c r="A40" s="3"/>
      <c r="B40" s="210"/>
      <c r="C40" s="210"/>
      <c r="D40" s="210"/>
      <c r="E40" s="210"/>
      <c r="F40" s="210"/>
      <c r="G40" s="210"/>
    </row>
    <row r="41" spans="1:7" s="5" customFormat="1" ht="19.5" customHeight="1" x14ac:dyDescent="0.4">
      <c r="A41" s="3" t="s">
        <v>4</v>
      </c>
      <c r="B41" s="5" t="s">
        <v>24</v>
      </c>
    </row>
    <row r="42" spans="1:7" s="4" customFormat="1" ht="19.5" customHeight="1" x14ac:dyDescent="0.15">
      <c r="A42" s="3"/>
      <c r="B42" s="210" t="s">
        <v>25</v>
      </c>
      <c r="C42" s="210"/>
      <c r="D42" s="210"/>
      <c r="E42" s="210"/>
      <c r="F42" s="210"/>
      <c r="G42" s="210"/>
    </row>
    <row r="43" spans="1:7" s="4" customFormat="1" ht="19.5" customHeight="1" x14ac:dyDescent="0.15">
      <c r="A43" s="3"/>
      <c r="B43" s="210"/>
      <c r="C43" s="210"/>
      <c r="D43" s="210"/>
      <c r="E43" s="210"/>
      <c r="F43" s="210"/>
      <c r="G43" s="210"/>
    </row>
    <row r="44" spans="1:7" s="5" customFormat="1" ht="19.5" customHeight="1" x14ac:dyDescent="0.4">
      <c r="A44" s="3" t="s">
        <v>4</v>
      </c>
      <c r="B44" s="5" t="s">
        <v>26</v>
      </c>
    </row>
    <row r="45" spans="1:7" s="4" customFormat="1" ht="19.5" customHeight="1" x14ac:dyDescent="0.15">
      <c r="A45" s="3"/>
      <c r="B45" s="210" t="s">
        <v>27</v>
      </c>
      <c r="C45" s="210"/>
      <c r="D45" s="210"/>
      <c r="E45" s="210"/>
      <c r="F45" s="210"/>
      <c r="G45" s="210"/>
    </row>
    <row r="46" spans="1:7" s="4" customFormat="1" ht="17.45" customHeight="1" x14ac:dyDescent="0.15">
      <c r="A46" s="3"/>
      <c r="B46" s="210"/>
      <c r="C46" s="210"/>
      <c r="D46" s="210"/>
      <c r="E46" s="210"/>
      <c r="F46" s="210"/>
      <c r="G46" s="210"/>
    </row>
    <row r="47" spans="1:7" s="4" customFormat="1" ht="19.5" customHeight="1" x14ac:dyDescent="0.15">
      <c r="A47" s="3"/>
    </row>
  </sheetData>
  <mergeCells count="15">
    <mergeCell ref="B39:G40"/>
    <mergeCell ref="B42:G43"/>
    <mergeCell ref="B45:G46"/>
    <mergeCell ref="B17:G18"/>
    <mergeCell ref="B20:G21"/>
    <mergeCell ref="B23:G25"/>
    <mergeCell ref="B27:G29"/>
    <mergeCell ref="B31:G32"/>
    <mergeCell ref="B36:G37"/>
    <mergeCell ref="B14:G15"/>
    <mergeCell ref="A1:G1"/>
    <mergeCell ref="A2:B2"/>
    <mergeCell ref="B5:G6"/>
    <mergeCell ref="B8:G9"/>
    <mergeCell ref="B11:G12"/>
  </mergeCells>
  <phoneticPr fontId="3"/>
  <pageMargins left="0.7" right="0.7" top="0.75" bottom="0.75" header="0.3" footer="0.3"/>
  <pageSetup paperSize="9" scale="7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B06C-7B45-4F53-B84C-34B7350E43EF}">
  <sheetPr transitionEvaluation="1"/>
  <dimension ref="A1:AN54"/>
  <sheetViews>
    <sheetView showGridLines="0" topLeftCell="A38" zoomScale="80" zoomScaleNormal="80" workbookViewId="0">
      <selection sqref="A1:V1"/>
    </sheetView>
  </sheetViews>
  <sheetFormatPr defaultRowHeight="17.25" x14ac:dyDescent="0.2"/>
  <cols>
    <col min="1" max="1" width="15" style="1" customWidth="1"/>
    <col min="2" max="36" width="3.125" style="1" customWidth="1"/>
    <col min="37" max="37" width="12.75" style="1" bestFit="1" customWidth="1"/>
    <col min="38" max="249" width="9" style="1"/>
    <col min="250" max="250" width="15" style="1" customWidth="1"/>
    <col min="251" max="285" width="3.125" style="1" customWidth="1"/>
    <col min="286" max="286" width="12.75" style="1" bestFit="1" customWidth="1"/>
    <col min="287" max="287" width="14.5" style="1" bestFit="1" customWidth="1"/>
    <col min="288" max="505" width="9" style="1"/>
    <col min="506" max="506" width="15" style="1" customWidth="1"/>
    <col min="507" max="541" width="3.125" style="1" customWidth="1"/>
    <col min="542" max="542" width="12.75" style="1" bestFit="1" customWidth="1"/>
    <col min="543" max="543" width="14.5" style="1" bestFit="1" customWidth="1"/>
    <col min="544" max="761" width="9" style="1"/>
    <col min="762" max="762" width="15" style="1" customWidth="1"/>
    <col min="763" max="797" width="3.125" style="1" customWidth="1"/>
    <col min="798" max="798" width="12.75" style="1" bestFit="1" customWidth="1"/>
    <col min="799" max="799" width="14.5" style="1" bestFit="1" customWidth="1"/>
    <col min="800" max="1017" width="9" style="1"/>
    <col min="1018" max="1018" width="15" style="1" customWidth="1"/>
    <col min="1019" max="1053" width="3.125" style="1" customWidth="1"/>
    <col min="1054" max="1054" width="12.75" style="1" bestFit="1" customWidth="1"/>
    <col min="1055" max="1055" width="14.5" style="1" bestFit="1" customWidth="1"/>
    <col min="1056" max="1273" width="9" style="1"/>
    <col min="1274" max="1274" width="15" style="1" customWidth="1"/>
    <col min="1275" max="1309" width="3.125" style="1" customWidth="1"/>
    <col min="1310" max="1310" width="12.75" style="1" bestFit="1" customWidth="1"/>
    <col min="1311" max="1311" width="14.5" style="1" bestFit="1" customWidth="1"/>
    <col min="1312" max="1529" width="9" style="1"/>
    <col min="1530" max="1530" width="15" style="1" customWidth="1"/>
    <col min="1531" max="1565" width="3.125" style="1" customWidth="1"/>
    <col min="1566" max="1566" width="12.75" style="1" bestFit="1" customWidth="1"/>
    <col min="1567" max="1567" width="14.5" style="1" bestFit="1" customWidth="1"/>
    <col min="1568" max="1785" width="9" style="1"/>
    <col min="1786" max="1786" width="15" style="1" customWidth="1"/>
    <col min="1787" max="1821" width="3.125" style="1" customWidth="1"/>
    <col min="1822" max="1822" width="12.75" style="1" bestFit="1" customWidth="1"/>
    <col min="1823" max="1823" width="14.5" style="1" bestFit="1" customWidth="1"/>
    <col min="1824" max="2041" width="9" style="1"/>
    <col min="2042" max="2042" width="15" style="1" customWidth="1"/>
    <col min="2043" max="2077" width="3.125" style="1" customWidth="1"/>
    <col min="2078" max="2078" width="12.75" style="1" bestFit="1" customWidth="1"/>
    <col min="2079" max="2079" width="14.5" style="1" bestFit="1" customWidth="1"/>
    <col min="2080" max="2297" width="9" style="1"/>
    <col min="2298" max="2298" width="15" style="1" customWidth="1"/>
    <col min="2299" max="2333" width="3.125" style="1" customWidth="1"/>
    <col min="2334" max="2334" width="12.75" style="1" bestFit="1" customWidth="1"/>
    <col min="2335" max="2335" width="14.5" style="1" bestFit="1" customWidth="1"/>
    <col min="2336" max="2553" width="9" style="1"/>
    <col min="2554" max="2554" width="15" style="1" customWidth="1"/>
    <col min="2555" max="2589" width="3.125" style="1" customWidth="1"/>
    <col min="2590" max="2590" width="12.75" style="1" bestFit="1" customWidth="1"/>
    <col min="2591" max="2591" width="14.5" style="1" bestFit="1" customWidth="1"/>
    <col min="2592" max="2809" width="9" style="1"/>
    <col min="2810" max="2810" width="15" style="1" customWidth="1"/>
    <col min="2811" max="2845" width="3.125" style="1" customWidth="1"/>
    <col min="2846" max="2846" width="12.75" style="1" bestFit="1" customWidth="1"/>
    <col min="2847" max="2847" width="14.5" style="1" bestFit="1" customWidth="1"/>
    <col min="2848" max="3065" width="9" style="1"/>
    <col min="3066" max="3066" width="15" style="1" customWidth="1"/>
    <col min="3067" max="3101" width="3.125" style="1" customWidth="1"/>
    <col min="3102" max="3102" width="12.75" style="1" bestFit="1" customWidth="1"/>
    <col min="3103" max="3103" width="14.5" style="1" bestFit="1" customWidth="1"/>
    <col min="3104" max="3321" width="9" style="1"/>
    <col min="3322" max="3322" width="15" style="1" customWidth="1"/>
    <col min="3323" max="3357" width="3.125" style="1" customWidth="1"/>
    <col min="3358" max="3358" width="12.75" style="1" bestFit="1" customWidth="1"/>
    <col min="3359" max="3359" width="14.5" style="1" bestFit="1" customWidth="1"/>
    <col min="3360" max="3577" width="9" style="1"/>
    <col min="3578" max="3578" width="15" style="1" customWidth="1"/>
    <col min="3579" max="3613" width="3.125" style="1" customWidth="1"/>
    <col min="3614" max="3614" width="12.75" style="1" bestFit="1" customWidth="1"/>
    <col min="3615" max="3615" width="14.5" style="1" bestFit="1" customWidth="1"/>
    <col min="3616" max="3833" width="9" style="1"/>
    <col min="3834" max="3834" width="15" style="1" customWidth="1"/>
    <col min="3835" max="3869" width="3.125" style="1" customWidth="1"/>
    <col min="3870" max="3870" width="12.75" style="1" bestFit="1" customWidth="1"/>
    <col min="3871" max="3871" width="14.5" style="1" bestFit="1" customWidth="1"/>
    <col min="3872" max="4089" width="9" style="1"/>
    <col min="4090" max="4090" width="15" style="1" customWidth="1"/>
    <col min="4091" max="4125" width="3.125" style="1" customWidth="1"/>
    <col min="4126" max="4126" width="12.75" style="1" bestFit="1" customWidth="1"/>
    <col min="4127" max="4127" width="14.5" style="1" bestFit="1" customWidth="1"/>
    <col min="4128" max="4345" width="9" style="1"/>
    <col min="4346" max="4346" width="15" style="1" customWidth="1"/>
    <col min="4347" max="4381" width="3.125" style="1" customWidth="1"/>
    <col min="4382" max="4382" width="12.75" style="1" bestFit="1" customWidth="1"/>
    <col min="4383" max="4383" width="14.5" style="1" bestFit="1" customWidth="1"/>
    <col min="4384" max="4601" width="9" style="1"/>
    <col min="4602" max="4602" width="15" style="1" customWidth="1"/>
    <col min="4603" max="4637" width="3.125" style="1" customWidth="1"/>
    <col min="4638" max="4638" width="12.75" style="1" bestFit="1" customWidth="1"/>
    <col min="4639" max="4639" width="14.5" style="1" bestFit="1" customWidth="1"/>
    <col min="4640" max="4857" width="9" style="1"/>
    <col min="4858" max="4858" width="15" style="1" customWidth="1"/>
    <col min="4859" max="4893" width="3.125" style="1" customWidth="1"/>
    <col min="4894" max="4894" width="12.75" style="1" bestFit="1" customWidth="1"/>
    <col min="4895" max="4895" width="14.5" style="1" bestFit="1" customWidth="1"/>
    <col min="4896" max="5113" width="9" style="1"/>
    <col min="5114" max="5114" width="15" style="1" customWidth="1"/>
    <col min="5115" max="5149" width="3.125" style="1" customWidth="1"/>
    <col min="5150" max="5150" width="12.75" style="1" bestFit="1" customWidth="1"/>
    <col min="5151" max="5151" width="14.5" style="1" bestFit="1" customWidth="1"/>
    <col min="5152" max="5369" width="9" style="1"/>
    <col min="5370" max="5370" width="15" style="1" customWidth="1"/>
    <col min="5371" max="5405" width="3.125" style="1" customWidth="1"/>
    <col min="5406" max="5406" width="12.75" style="1" bestFit="1" customWidth="1"/>
    <col min="5407" max="5407" width="14.5" style="1" bestFit="1" customWidth="1"/>
    <col min="5408" max="5625" width="9" style="1"/>
    <col min="5626" max="5626" width="15" style="1" customWidth="1"/>
    <col min="5627" max="5661" width="3.125" style="1" customWidth="1"/>
    <col min="5662" max="5662" width="12.75" style="1" bestFit="1" customWidth="1"/>
    <col min="5663" max="5663" width="14.5" style="1" bestFit="1" customWidth="1"/>
    <col min="5664" max="5881" width="9" style="1"/>
    <col min="5882" max="5882" width="15" style="1" customWidth="1"/>
    <col min="5883" max="5917" width="3.125" style="1" customWidth="1"/>
    <col min="5918" max="5918" width="12.75" style="1" bestFit="1" customWidth="1"/>
    <col min="5919" max="5919" width="14.5" style="1" bestFit="1" customWidth="1"/>
    <col min="5920" max="6137" width="9" style="1"/>
    <col min="6138" max="6138" width="15" style="1" customWidth="1"/>
    <col min="6139" max="6173" width="3.125" style="1" customWidth="1"/>
    <col min="6174" max="6174" width="12.75" style="1" bestFit="1" customWidth="1"/>
    <col min="6175" max="6175" width="14.5" style="1" bestFit="1" customWidth="1"/>
    <col min="6176" max="6393" width="9" style="1"/>
    <col min="6394" max="6394" width="15" style="1" customWidth="1"/>
    <col min="6395" max="6429" width="3.125" style="1" customWidth="1"/>
    <col min="6430" max="6430" width="12.75" style="1" bestFit="1" customWidth="1"/>
    <col min="6431" max="6431" width="14.5" style="1" bestFit="1" customWidth="1"/>
    <col min="6432" max="6649" width="9" style="1"/>
    <col min="6650" max="6650" width="15" style="1" customWidth="1"/>
    <col min="6651" max="6685" width="3.125" style="1" customWidth="1"/>
    <col min="6686" max="6686" width="12.75" style="1" bestFit="1" customWidth="1"/>
    <col min="6687" max="6687" width="14.5" style="1" bestFit="1" customWidth="1"/>
    <col min="6688" max="6905" width="9" style="1"/>
    <col min="6906" max="6906" width="15" style="1" customWidth="1"/>
    <col min="6907" max="6941" width="3.125" style="1" customWidth="1"/>
    <col min="6942" max="6942" width="12.75" style="1" bestFit="1" customWidth="1"/>
    <col min="6943" max="6943" width="14.5" style="1" bestFit="1" customWidth="1"/>
    <col min="6944" max="7161" width="9" style="1"/>
    <col min="7162" max="7162" width="15" style="1" customWidth="1"/>
    <col min="7163" max="7197" width="3.125" style="1" customWidth="1"/>
    <col min="7198" max="7198" width="12.75" style="1" bestFit="1" customWidth="1"/>
    <col min="7199" max="7199" width="14.5" style="1" bestFit="1" customWidth="1"/>
    <col min="7200" max="7417" width="9" style="1"/>
    <col min="7418" max="7418" width="15" style="1" customWidth="1"/>
    <col min="7419" max="7453" width="3.125" style="1" customWidth="1"/>
    <col min="7454" max="7454" width="12.75" style="1" bestFit="1" customWidth="1"/>
    <col min="7455" max="7455" width="14.5" style="1" bestFit="1" customWidth="1"/>
    <col min="7456" max="7673" width="9" style="1"/>
    <col min="7674" max="7674" width="15" style="1" customWidth="1"/>
    <col min="7675" max="7709" width="3.125" style="1" customWidth="1"/>
    <col min="7710" max="7710" width="12.75" style="1" bestFit="1" customWidth="1"/>
    <col min="7711" max="7711" width="14.5" style="1" bestFit="1" customWidth="1"/>
    <col min="7712" max="7929" width="9" style="1"/>
    <col min="7930" max="7930" width="15" style="1" customWidth="1"/>
    <col min="7931" max="7965" width="3.125" style="1" customWidth="1"/>
    <col min="7966" max="7966" width="12.75" style="1" bestFit="1" customWidth="1"/>
    <col min="7967" max="7967" width="14.5" style="1" bestFit="1" customWidth="1"/>
    <col min="7968" max="8185" width="9" style="1"/>
    <col min="8186" max="8186" width="15" style="1" customWidth="1"/>
    <col min="8187" max="8221" width="3.125" style="1" customWidth="1"/>
    <col min="8222" max="8222" width="12.75" style="1" bestFit="1" customWidth="1"/>
    <col min="8223" max="8223" width="14.5" style="1" bestFit="1" customWidth="1"/>
    <col min="8224" max="8441" width="9" style="1"/>
    <col min="8442" max="8442" width="15" style="1" customWidth="1"/>
    <col min="8443" max="8477" width="3.125" style="1" customWidth="1"/>
    <col min="8478" max="8478" width="12.75" style="1" bestFit="1" customWidth="1"/>
    <col min="8479" max="8479" width="14.5" style="1" bestFit="1" customWidth="1"/>
    <col min="8480" max="8697" width="9" style="1"/>
    <col min="8698" max="8698" width="15" style="1" customWidth="1"/>
    <col min="8699" max="8733" width="3.125" style="1" customWidth="1"/>
    <col min="8734" max="8734" width="12.75" style="1" bestFit="1" customWidth="1"/>
    <col min="8735" max="8735" width="14.5" style="1" bestFit="1" customWidth="1"/>
    <col min="8736" max="8953" width="9" style="1"/>
    <col min="8954" max="8954" width="15" style="1" customWidth="1"/>
    <col min="8955" max="8989" width="3.125" style="1" customWidth="1"/>
    <col min="8990" max="8990" width="12.75" style="1" bestFit="1" customWidth="1"/>
    <col min="8991" max="8991" width="14.5" style="1" bestFit="1" customWidth="1"/>
    <col min="8992" max="9209" width="9" style="1"/>
    <col min="9210" max="9210" width="15" style="1" customWidth="1"/>
    <col min="9211" max="9245" width="3.125" style="1" customWidth="1"/>
    <col min="9246" max="9246" width="12.75" style="1" bestFit="1" customWidth="1"/>
    <col min="9247" max="9247" width="14.5" style="1" bestFit="1" customWidth="1"/>
    <col min="9248" max="9465" width="9" style="1"/>
    <col min="9466" max="9466" width="15" style="1" customWidth="1"/>
    <col min="9467" max="9501" width="3.125" style="1" customWidth="1"/>
    <col min="9502" max="9502" width="12.75" style="1" bestFit="1" customWidth="1"/>
    <col min="9503" max="9503" width="14.5" style="1" bestFit="1" customWidth="1"/>
    <col min="9504" max="9721" width="9" style="1"/>
    <col min="9722" max="9722" width="15" style="1" customWidth="1"/>
    <col min="9723" max="9757" width="3.125" style="1" customWidth="1"/>
    <col min="9758" max="9758" width="12.75" style="1" bestFit="1" customWidth="1"/>
    <col min="9759" max="9759" width="14.5" style="1" bestFit="1" customWidth="1"/>
    <col min="9760" max="9977" width="9" style="1"/>
    <col min="9978" max="9978" width="15" style="1" customWidth="1"/>
    <col min="9979" max="10013" width="3.125" style="1" customWidth="1"/>
    <col min="10014" max="10014" width="12.75" style="1" bestFit="1" customWidth="1"/>
    <col min="10015" max="10015" width="14.5" style="1" bestFit="1" customWidth="1"/>
    <col min="10016" max="10233" width="9" style="1"/>
    <col min="10234" max="10234" width="15" style="1" customWidth="1"/>
    <col min="10235" max="10269" width="3.125" style="1" customWidth="1"/>
    <col min="10270" max="10270" width="12.75" style="1" bestFit="1" customWidth="1"/>
    <col min="10271" max="10271" width="14.5" style="1" bestFit="1" customWidth="1"/>
    <col min="10272" max="10489" width="9" style="1"/>
    <col min="10490" max="10490" width="15" style="1" customWidth="1"/>
    <col min="10491" max="10525" width="3.125" style="1" customWidth="1"/>
    <col min="10526" max="10526" width="12.75" style="1" bestFit="1" customWidth="1"/>
    <col min="10527" max="10527" width="14.5" style="1" bestFit="1" customWidth="1"/>
    <col min="10528" max="10745" width="9" style="1"/>
    <col min="10746" max="10746" width="15" style="1" customWidth="1"/>
    <col min="10747" max="10781" width="3.125" style="1" customWidth="1"/>
    <col min="10782" max="10782" width="12.75" style="1" bestFit="1" customWidth="1"/>
    <col min="10783" max="10783" width="14.5" style="1" bestFit="1" customWidth="1"/>
    <col min="10784" max="11001" width="9" style="1"/>
    <col min="11002" max="11002" width="15" style="1" customWidth="1"/>
    <col min="11003" max="11037" width="3.125" style="1" customWidth="1"/>
    <col min="11038" max="11038" width="12.75" style="1" bestFit="1" customWidth="1"/>
    <col min="11039" max="11039" width="14.5" style="1" bestFit="1" customWidth="1"/>
    <col min="11040" max="11257" width="9" style="1"/>
    <col min="11258" max="11258" width="15" style="1" customWidth="1"/>
    <col min="11259" max="11293" width="3.125" style="1" customWidth="1"/>
    <col min="11294" max="11294" width="12.75" style="1" bestFit="1" customWidth="1"/>
    <col min="11295" max="11295" width="14.5" style="1" bestFit="1" customWidth="1"/>
    <col min="11296" max="11513" width="9" style="1"/>
    <col min="11514" max="11514" width="15" style="1" customWidth="1"/>
    <col min="11515" max="11549" width="3.125" style="1" customWidth="1"/>
    <col min="11550" max="11550" width="12.75" style="1" bestFit="1" customWidth="1"/>
    <col min="11551" max="11551" width="14.5" style="1" bestFit="1" customWidth="1"/>
    <col min="11552" max="11769" width="9" style="1"/>
    <col min="11770" max="11770" width="15" style="1" customWidth="1"/>
    <col min="11771" max="11805" width="3.125" style="1" customWidth="1"/>
    <col min="11806" max="11806" width="12.75" style="1" bestFit="1" customWidth="1"/>
    <col min="11807" max="11807" width="14.5" style="1" bestFit="1" customWidth="1"/>
    <col min="11808" max="12025" width="9" style="1"/>
    <col min="12026" max="12026" width="15" style="1" customWidth="1"/>
    <col min="12027" max="12061" width="3.125" style="1" customWidth="1"/>
    <col min="12062" max="12062" width="12.75" style="1" bestFit="1" customWidth="1"/>
    <col min="12063" max="12063" width="14.5" style="1" bestFit="1" customWidth="1"/>
    <col min="12064" max="12281" width="9" style="1"/>
    <col min="12282" max="12282" width="15" style="1" customWidth="1"/>
    <col min="12283" max="12317" width="3.125" style="1" customWidth="1"/>
    <col min="12318" max="12318" width="12.75" style="1" bestFit="1" customWidth="1"/>
    <col min="12319" max="12319" width="14.5" style="1" bestFit="1" customWidth="1"/>
    <col min="12320" max="12537" width="9" style="1"/>
    <col min="12538" max="12538" width="15" style="1" customWidth="1"/>
    <col min="12539" max="12573" width="3.125" style="1" customWidth="1"/>
    <col min="12574" max="12574" width="12.75" style="1" bestFit="1" customWidth="1"/>
    <col min="12575" max="12575" width="14.5" style="1" bestFit="1" customWidth="1"/>
    <col min="12576" max="12793" width="9" style="1"/>
    <col min="12794" max="12794" width="15" style="1" customWidth="1"/>
    <col min="12795" max="12829" width="3.125" style="1" customWidth="1"/>
    <col min="12830" max="12830" width="12.75" style="1" bestFit="1" customWidth="1"/>
    <col min="12831" max="12831" width="14.5" style="1" bestFit="1" customWidth="1"/>
    <col min="12832" max="13049" width="9" style="1"/>
    <col min="13050" max="13050" width="15" style="1" customWidth="1"/>
    <col min="13051" max="13085" width="3.125" style="1" customWidth="1"/>
    <col min="13086" max="13086" width="12.75" style="1" bestFit="1" customWidth="1"/>
    <col min="13087" max="13087" width="14.5" style="1" bestFit="1" customWidth="1"/>
    <col min="13088" max="13305" width="9" style="1"/>
    <col min="13306" max="13306" width="15" style="1" customWidth="1"/>
    <col min="13307" max="13341" width="3.125" style="1" customWidth="1"/>
    <col min="13342" max="13342" width="12.75" style="1" bestFit="1" customWidth="1"/>
    <col min="13343" max="13343" width="14.5" style="1" bestFit="1" customWidth="1"/>
    <col min="13344" max="13561" width="9" style="1"/>
    <col min="13562" max="13562" width="15" style="1" customWidth="1"/>
    <col min="13563" max="13597" width="3.125" style="1" customWidth="1"/>
    <col min="13598" max="13598" width="12.75" style="1" bestFit="1" customWidth="1"/>
    <col min="13599" max="13599" width="14.5" style="1" bestFit="1" customWidth="1"/>
    <col min="13600" max="13817" width="9" style="1"/>
    <col min="13818" max="13818" width="15" style="1" customWidth="1"/>
    <col min="13819" max="13853" width="3.125" style="1" customWidth="1"/>
    <col min="13854" max="13854" width="12.75" style="1" bestFit="1" customWidth="1"/>
    <col min="13855" max="13855" width="14.5" style="1" bestFit="1" customWidth="1"/>
    <col min="13856" max="14073" width="9" style="1"/>
    <col min="14074" max="14074" width="15" style="1" customWidth="1"/>
    <col min="14075" max="14109" width="3.125" style="1" customWidth="1"/>
    <col min="14110" max="14110" width="12.75" style="1" bestFit="1" customWidth="1"/>
    <col min="14111" max="14111" width="14.5" style="1" bestFit="1" customWidth="1"/>
    <col min="14112" max="14329" width="9" style="1"/>
    <col min="14330" max="14330" width="15" style="1" customWidth="1"/>
    <col min="14331" max="14365" width="3.125" style="1" customWidth="1"/>
    <col min="14366" max="14366" width="12.75" style="1" bestFit="1" customWidth="1"/>
    <col min="14367" max="14367" width="14.5" style="1" bestFit="1" customWidth="1"/>
    <col min="14368" max="14585" width="9" style="1"/>
    <col min="14586" max="14586" width="15" style="1" customWidth="1"/>
    <col min="14587" max="14621" width="3.125" style="1" customWidth="1"/>
    <col min="14622" max="14622" width="12.75" style="1" bestFit="1" customWidth="1"/>
    <col min="14623" max="14623" width="14.5" style="1" bestFit="1" customWidth="1"/>
    <col min="14624" max="14841" width="9" style="1"/>
    <col min="14842" max="14842" width="15" style="1" customWidth="1"/>
    <col min="14843" max="14877" width="3.125" style="1" customWidth="1"/>
    <col min="14878" max="14878" width="12.75" style="1" bestFit="1" customWidth="1"/>
    <col min="14879" max="14879" width="14.5" style="1" bestFit="1" customWidth="1"/>
    <col min="14880" max="15097" width="9" style="1"/>
    <col min="15098" max="15098" width="15" style="1" customWidth="1"/>
    <col min="15099" max="15133" width="3.125" style="1" customWidth="1"/>
    <col min="15134" max="15134" width="12.75" style="1" bestFit="1" customWidth="1"/>
    <col min="15135" max="15135" width="14.5" style="1" bestFit="1" customWidth="1"/>
    <col min="15136" max="15353" width="9" style="1"/>
    <col min="15354" max="15354" width="15" style="1" customWidth="1"/>
    <col min="15355" max="15389" width="3.125" style="1" customWidth="1"/>
    <col min="15390" max="15390" width="12.75" style="1" bestFit="1" customWidth="1"/>
    <col min="15391" max="15391" width="14.5" style="1" bestFit="1" customWidth="1"/>
    <col min="15392" max="15609" width="9" style="1"/>
    <col min="15610" max="15610" width="15" style="1" customWidth="1"/>
    <col min="15611" max="15645" width="3.125" style="1" customWidth="1"/>
    <col min="15646" max="15646" width="12.75" style="1" bestFit="1" customWidth="1"/>
    <col min="15647" max="15647" width="14.5" style="1" bestFit="1" customWidth="1"/>
    <col min="15648" max="15865" width="9" style="1"/>
    <col min="15866" max="15866" width="15" style="1" customWidth="1"/>
    <col min="15867" max="15901" width="3.125" style="1" customWidth="1"/>
    <col min="15902" max="15902" width="12.75" style="1" bestFit="1" customWidth="1"/>
    <col min="15903" max="15903" width="14.5" style="1" bestFit="1" customWidth="1"/>
    <col min="15904" max="16121" width="9" style="1"/>
    <col min="16122" max="16122" width="15" style="1" customWidth="1"/>
    <col min="16123" max="16157" width="3.125" style="1" customWidth="1"/>
    <col min="16158" max="16158" width="12.75" style="1" bestFit="1" customWidth="1"/>
    <col min="16159" max="16159" width="14.5" style="1" bestFit="1" customWidth="1"/>
    <col min="16160" max="16384" width="9" style="1"/>
  </cols>
  <sheetData>
    <row r="1" spans="1:37" ht="22.5" customHeight="1" thickBot="1" x14ac:dyDescent="0.25">
      <c r="A1" s="267" t="s">
        <v>29</v>
      </c>
      <c r="B1" s="267"/>
      <c r="C1" s="267"/>
      <c r="D1" s="267"/>
      <c r="E1" s="267"/>
      <c r="F1" s="267"/>
      <c r="G1" s="267"/>
      <c r="H1" s="267"/>
      <c r="I1" s="267"/>
      <c r="J1" s="267"/>
      <c r="K1" s="267"/>
      <c r="L1" s="267"/>
      <c r="M1" s="267"/>
      <c r="N1" s="267"/>
      <c r="O1" s="267"/>
      <c r="P1" s="267"/>
      <c r="Q1" s="267"/>
      <c r="R1" s="267"/>
      <c r="S1" s="267"/>
      <c r="T1" s="267"/>
      <c r="U1" s="267"/>
      <c r="V1" s="267"/>
      <c r="W1" s="25"/>
      <c r="X1" s="25"/>
      <c r="Y1" s="25"/>
      <c r="Z1" s="257" t="s">
        <v>129</v>
      </c>
      <c r="AA1" s="257"/>
      <c r="AB1" s="257"/>
      <c r="AC1" s="257"/>
      <c r="AD1" s="257"/>
      <c r="AE1" s="257"/>
      <c r="AF1" s="257"/>
      <c r="AG1" s="257"/>
      <c r="AH1" s="257"/>
      <c r="AI1" s="257"/>
      <c r="AJ1" s="257"/>
    </row>
    <row r="2" spans="1:37" ht="20.25" customHeight="1" x14ac:dyDescent="0.2">
      <c r="A2" s="10"/>
      <c r="B2" s="247" t="s">
        <v>30</v>
      </c>
      <c r="C2" s="248"/>
      <c r="D2" s="248"/>
      <c r="E2" s="248"/>
      <c r="F2" s="248"/>
      <c r="G2" s="248"/>
      <c r="H2" s="268"/>
      <c r="I2" s="241" t="s">
        <v>31</v>
      </c>
      <c r="J2" s="242"/>
      <c r="K2" s="242"/>
      <c r="L2" s="242"/>
      <c r="M2" s="242"/>
      <c r="N2" s="242"/>
      <c r="O2" s="242"/>
      <c r="P2" s="242"/>
      <c r="Q2" s="242"/>
      <c r="R2" s="242"/>
      <c r="S2" s="242"/>
      <c r="T2" s="242"/>
      <c r="U2" s="242"/>
      <c r="V2" s="243"/>
      <c r="W2" s="247" t="s">
        <v>32</v>
      </c>
      <c r="X2" s="248"/>
      <c r="Y2" s="248"/>
      <c r="Z2" s="248"/>
      <c r="AA2" s="248"/>
      <c r="AB2" s="248"/>
      <c r="AC2" s="248"/>
      <c r="AD2" s="248"/>
      <c r="AE2" s="248"/>
      <c r="AF2" s="248"/>
      <c r="AG2" s="248"/>
      <c r="AH2" s="248"/>
      <c r="AI2" s="248"/>
      <c r="AJ2" s="248"/>
    </row>
    <row r="3" spans="1:37" ht="20.25" customHeight="1" x14ac:dyDescent="0.2">
      <c r="A3" s="11"/>
      <c r="B3" s="249"/>
      <c r="C3" s="250"/>
      <c r="D3" s="250"/>
      <c r="E3" s="250"/>
      <c r="F3" s="250"/>
      <c r="G3" s="250"/>
      <c r="H3" s="269"/>
      <c r="I3" s="270" t="s">
        <v>33</v>
      </c>
      <c r="J3" s="271"/>
      <c r="K3" s="271"/>
      <c r="L3" s="271"/>
      <c r="M3" s="271"/>
      <c r="N3" s="271"/>
      <c r="O3" s="272"/>
      <c r="P3" s="270" t="s">
        <v>34</v>
      </c>
      <c r="Q3" s="271"/>
      <c r="R3" s="271"/>
      <c r="S3" s="271"/>
      <c r="T3" s="271"/>
      <c r="U3" s="271"/>
      <c r="V3" s="272"/>
      <c r="W3" s="270" t="s">
        <v>33</v>
      </c>
      <c r="X3" s="271"/>
      <c r="Y3" s="271"/>
      <c r="Z3" s="271"/>
      <c r="AA3" s="271"/>
      <c r="AB3" s="271"/>
      <c r="AC3" s="272"/>
      <c r="AD3" s="244" t="s">
        <v>34</v>
      </c>
      <c r="AE3" s="245"/>
      <c r="AF3" s="245"/>
      <c r="AG3" s="245"/>
      <c r="AH3" s="245"/>
      <c r="AI3" s="245"/>
      <c r="AJ3" s="245"/>
    </row>
    <row r="4" spans="1:37" ht="17.25" customHeight="1" x14ac:dyDescent="0.2">
      <c r="A4" s="31" t="s">
        <v>35</v>
      </c>
      <c r="B4" s="265">
        <v>14069</v>
      </c>
      <c r="C4" s="266"/>
      <c r="D4" s="266"/>
      <c r="E4" s="266"/>
      <c r="F4" s="266"/>
      <c r="G4" s="266"/>
      <c r="H4" s="266"/>
      <c r="I4" s="266">
        <v>3613</v>
      </c>
      <c r="J4" s="266"/>
      <c r="K4" s="266"/>
      <c r="L4" s="266"/>
      <c r="M4" s="266"/>
      <c r="N4" s="266"/>
      <c r="O4" s="266"/>
      <c r="P4" s="266">
        <v>10456</v>
      </c>
      <c r="Q4" s="266"/>
      <c r="R4" s="266"/>
      <c r="S4" s="266"/>
      <c r="T4" s="266"/>
      <c r="U4" s="266"/>
      <c r="V4" s="266"/>
      <c r="W4" s="266">
        <v>13518</v>
      </c>
      <c r="X4" s="266"/>
      <c r="Y4" s="266"/>
      <c r="Z4" s="266"/>
      <c r="AA4" s="266"/>
      <c r="AB4" s="266"/>
      <c r="AC4" s="266"/>
      <c r="AD4" s="266">
        <v>551</v>
      </c>
      <c r="AE4" s="266"/>
      <c r="AF4" s="266"/>
      <c r="AG4" s="266"/>
      <c r="AH4" s="266"/>
      <c r="AI4" s="266"/>
      <c r="AJ4" s="266"/>
    </row>
    <row r="5" spans="1:37" ht="17.25" customHeight="1" x14ac:dyDescent="0.2">
      <c r="A5" s="24" t="s">
        <v>36</v>
      </c>
      <c r="B5" s="221">
        <v>13991</v>
      </c>
      <c r="C5" s="222"/>
      <c r="D5" s="222"/>
      <c r="E5" s="222"/>
      <c r="F5" s="222"/>
      <c r="G5" s="222"/>
      <c r="H5" s="222"/>
      <c r="I5" s="222">
        <v>1010</v>
      </c>
      <c r="J5" s="222"/>
      <c r="K5" s="222"/>
      <c r="L5" s="222"/>
      <c r="M5" s="222"/>
      <c r="N5" s="222"/>
      <c r="O5" s="222"/>
      <c r="P5" s="222">
        <v>12981</v>
      </c>
      <c r="Q5" s="222"/>
      <c r="R5" s="222"/>
      <c r="S5" s="222"/>
      <c r="T5" s="222"/>
      <c r="U5" s="222"/>
      <c r="V5" s="222"/>
      <c r="W5" s="222">
        <v>13320</v>
      </c>
      <c r="X5" s="222"/>
      <c r="Y5" s="222"/>
      <c r="Z5" s="222"/>
      <c r="AA5" s="222"/>
      <c r="AB5" s="222"/>
      <c r="AC5" s="222"/>
      <c r="AD5" s="222">
        <v>671</v>
      </c>
      <c r="AE5" s="222"/>
      <c r="AF5" s="222"/>
      <c r="AG5" s="222"/>
      <c r="AH5" s="222"/>
      <c r="AI5" s="222"/>
      <c r="AJ5" s="222"/>
    </row>
    <row r="6" spans="1:37" ht="17.25" customHeight="1" x14ac:dyDescent="0.2">
      <c r="A6" s="24" t="s">
        <v>37</v>
      </c>
      <c r="B6" s="221">
        <v>13615</v>
      </c>
      <c r="C6" s="222"/>
      <c r="D6" s="222"/>
      <c r="E6" s="222"/>
      <c r="F6" s="222"/>
      <c r="G6" s="222"/>
      <c r="H6" s="222"/>
      <c r="I6" s="222">
        <v>913</v>
      </c>
      <c r="J6" s="222"/>
      <c r="K6" s="222"/>
      <c r="L6" s="222"/>
      <c r="M6" s="222"/>
      <c r="N6" s="222"/>
      <c r="O6" s="222"/>
      <c r="P6" s="222">
        <v>12702</v>
      </c>
      <c r="Q6" s="222"/>
      <c r="R6" s="222"/>
      <c r="S6" s="222"/>
      <c r="T6" s="222"/>
      <c r="U6" s="222"/>
      <c r="V6" s="222"/>
      <c r="W6" s="222">
        <v>12906</v>
      </c>
      <c r="X6" s="222"/>
      <c r="Y6" s="222"/>
      <c r="Z6" s="222"/>
      <c r="AA6" s="222"/>
      <c r="AB6" s="222"/>
      <c r="AC6" s="222"/>
      <c r="AD6" s="222">
        <v>709</v>
      </c>
      <c r="AE6" s="222"/>
      <c r="AF6" s="222"/>
      <c r="AG6" s="222"/>
      <c r="AH6" s="222"/>
      <c r="AI6" s="222"/>
      <c r="AJ6" s="222"/>
    </row>
    <row r="7" spans="1:37" s="12" customFormat="1" ht="17.25" customHeight="1" x14ac:dyDescent="0.2">
      <c r="A7" s="24" t="s">
        <v>38</v>
      </c>
      <c r="B7" s="221">
        <v>13423</v>
      </c>
      <c r="C7" s="222"/>
      <c r="D7" s="222"/>
      <c r="E7" s="222"/>
      <c r="F7" s="222"/>
      <c r="G7" s="222"/>
      <c r="H7" s="222"/>
      <c r="I7" s="222">
        <v>548</v>
      </c>
      <c r="J7" s="222"/>
      <c r="K7" s="222"/>
      <c r="L7" s="222"/>
      <c r="M7" s="222"/>
      <c r="N7" s="222"/>
      <c r="O7" s="222"/>
      <c r="P7" s="222">
        <v>12875</v>
      </c>
      <c r="Q7" s="222"/>
      <c r="R7" s="222"/>
      <c r="S7" s="222"/>
      <c r="T7" s="222"/>
      <c r="U7" s="222"/>
      <c r="V7" s="222"/>
      <c r="W7" s="222">
        <v>12774</v>
      </c>
      <c r="X7" s="222"/>
      <c r="Y7" s="222"/>
      <c r="Z7" s="222"/>
      <c r="AA7" s="222"/>
      <c r="AB7" s="222"/>
      <c r="AC7" s="222"/>
      <c r="AD7" s="222">
        <v>679</v>
      </c>
      <c r="AE7" s="222"/>
      <c r="AF7" s="222"/>
      <c r="AG7" s="222"/>
      <c r="AH7" s="222"/>
      <c r="AI7" s="222"/>
      <c r="AJ7" s="222"/>
      <c r="AK7" s="1"/>
    </row>
    <row r="8" spans="1:37" s="12" customFormat="1" ht="17.25" customHeight="1" x14ac:dyDescent="0.2">
      <c r="A8" s="24" t="s">
        <v>39</v>
      </c>
      <c r="B8" s="221">
        <v>14495</v>
      </c>
      <c r="C8" s="222"/>
      <c r="D8" s="222"/>
      <c r="E8" s="222"/>
      <c r="F8" s="222"/>
      <c r="G8" s="222"/>
      <c r="H8" s="222"/>
      <c r="I8" s="222">
        <v>628</v>
      </c>
      <c r="J8" s="222"/>
      <c r="K8" s="222"/>
      <c r="L8" s="222"/>
      <c r="M8" s="222"/>
      <c r="N8" s="222"/>
      <c r="O8" s="222"/>
      <c r="P8" s="222">
        <v>13867</v>
      </c>
      <c r="Q8" s="222"/>
      <c r="R8" s="222"/>
      <c r="S8" s="222"/>
      <c r="T8" s="222"/>
      <c r="U8" s="222"/>
      <c r="V8" s="222"/>
      <c r="W8" s="222">
        <v>13307</v>
      </c>
      <c r="X8" s="222"/>
      <c r="Y8" s="222"/>
      <c r="Z8" s="222"/>
      <c r="AA8" s="222"/>
      <c r="AB8" s="222"/>
      <c r="AC8" s="222"/>
      <c r="AD8" s="23"/>
      <c r="AE8" s="222">
        <v>1188</v>
      </c>
      <c r="AF8" s="264"/>
      <c r="AG8" s="264"/>
      <c r="AH8" s="264"/>
      <c r="AI8" s="264"/>
      <c r="AJ8" s="264"/>
      <c r="AK8" s="1"/>
    </row>
    <row r="9" spans="1:37" s="12" customFormat="1" ht="17.25" customHeight="1" x14ac:dyDescent="0.2">
      <c r="A9" s="24" t="s">
        <v>40</v>
      </c>
      <c r="B9" s="221">
        <v>15488</v>
      </c>
      <c r="C9" s="222"/>
      <c r="D9" s="222"/>
      <c r="E9" s="222"/>
      <c r="F9" s="222"/>
      <c r="G9" s="222"/>
      <c r="H9" s="222"/>
      <c r="I9" s="23"/>
      <c r="J9" s="23"/>
      <c r="K9" s="23"/>
      <c r="L9" s="23"/>
      <c r="M9" s="23"/>
      <c r="N9" s="222">
        <v>59</v>
      </c>
      <c r="O9" s="222"/>
      <c r="P9" s="222">
        <v>15429</v>
      </c>
      <c r="Q9" s="222"/>
      <c r="R9" s="222"/>
      <c r="S9" s="222"/>
      <c r="T9" s="222"/>
      <c r="U9" s="222"/>
      <c r="V9" s="222"/>
      <c r="W9" s="222">
        <v>14116</v>
      </c>
      <c r="X9" s="222"/>
      <c r="Y9" s="222"/>
      <c r="Z9" s="222"/>
      <c r="AA9" s="222"/>
      <c r="AB9" s="222"/>
      <c r="AC9" s="222"/>
      <c r="AD9" s="23"/>
      <c r="AE9" s="222">
        <v>1372</v>
      </c>
      <c r="AF9" s="264"/>
      <c r="AG9" s="264"/>
      <c r="AH9" s="264"/>
      <c r="AI9" s="264"/>
      <c r="AJ9" s="264"/>
      <c r="AK9" s="1"/>
    </row>
    <row r="10" spans="1:37" s="12" customFormat="1" ht="17.25" customHeight="1" x14ac:dyDescent="0.2">
      <c r="A10" s="24" t="s">
        <v>41</v>
      </c>
      <c r="B10" s="221">
        <v>15288</v>
      </c>
      <c r="C10" s="222"/>
      <c r="D10" s="222"/>
      <c r="E10" s="222"/>
      <c r="F10" s="222"/>
      <c r="G10" s="222"/>
      <c r="H10" s="222"/>
      <c r="I10" s="222">
        <v>94</v>
      </c>
      <c r="J10" s="222"/>
      <c r="K10" s="222"/>
      <c r="L10" s="222"/>
      <c r="M10" s="222"/>
      <c r="N10" s="222"/>
      <c r="O10" s="222"/>
      <c r="P10" s="222">
        <v>15194</v>
      </c>
      <c r="Q10" s="222"/>
      <c r="R10" s="222"/>
      <c r="S10" s="222"/>
      <c r="T10" s="222"/>
      <c r="U10" s="222"/>
      <c r="V10" s="222"/>
      <c r="W10" s="222">
        <v>13869</v>
      </c>
      <c r="X10" s="222"/>
      <c r="Y10" s="222"/>
      <c r="Z10" s="222"/>
      <c r="AA10" s="222"/>
      <c r="AB10" s="222"/>
      <c r="AC10" s="222"/>
      <c r="AD10" s="222">
        <v>1419</v>
      </c>
      <c r="AE10" s="222"/>
      <c r="AF10" s="222"/>
      <c r="AG10" s="222"/>
      <c r="AH10" s="222"/>
      <c r="AI10" s="222"/>
      <c r="AJ10" s="222"/>
      <c r="AK10" s="23"/>
    </row>
    <row r="11" spans="1:37" s="12" customFormat="1" ht="17.25" customHeight="1" x14ac:dyDescent="0.2">
      <c r="A11" s="24" t="s">
        <v>42</v>
      </c>
      <c r="B11" s="221">
        <v>15263</v>
      </c>
      <c r="C11" s="222"/>
      <c r="D11" s="222"/>
      <c r="E11" s="222"/>
      <c r="F11" s="222"/>
      <c r="G11" s="222"/>
      <c r="H11" s="222"/>
      <c r="I11" s="222">
        <v>161</v>
      </c>
      <c r="J11" s="222"/>
      <c r="K11" s="222"/>
      <c r="L11" s="222"/>
      <c r="M11" s="222"/>
      <c r="N11" s="222"/>
      <c r="O11" s="222"/>
      <c r="P11" s="222">
        <v>15102</v>
      </c>
      <c r="Q11" s="222"/>
      <c r="R11" s="222"/>
      <c r="S11" s="222"/>
      <c r="T11" s="222"/>
      <c r="U11" s="222"/>
      <c r="V11" s="222"/>
      <c r="W11" s="222">
        <v>5955</v>
      </c>
      <c r="X11" s="222"/>
      <c r="Y11" s="222"/>
      <c r="Z11" s="222"/>
      <c r="AA11" s="222"/>
      <c r="AB11" s="222"/>
      <c r="AC11" s="222"/>
      <c r="AD11" s="222">
        <v>9308</v>
      </c>
      <c r="AE11" s="222"/>
      <c r="AF11" s="222"/>
      <c r="AG11" s="222"/>
      <c r="AH11" s="222"/>
      <c r="AI11" s="222"/>
      <c r="AJ11" s="222"/>
      <c r="AK11" s="23"/>
    </row>
    <row r="12" spans="1:37" s="12" customFormat="1" ht="17.25" customHeight="1" x14ac:dyDescent="0.2">
      <c r="A12" s="24" t="s">
        <v>43</v>
      </c>
      <c r="B12" s="221">
        <v>14499</v>
      </c>
      <c r="C12" s="222"/>
      <c r="D12" s="222"/>
      <c r="E12" s="222"/>
      <c r="F12" s="222"/>
      <c r="G12" s="222"/>
      <c r="H12" s="222"/>
      <c r="I12" s="23"/>
      <c r="J12" s="23"/>
      <c r="K12" s="23"/>
      <c r="L12" s="23"/>
      <c r="M12" s="23"/>
      <c r="N12" s="222">
        <v>323</v>
      </c>
      <c r="O12" s="222"/>
      <c r="P12" s="222">
        <v>14176</v>
      </c>
      <c r="Q12" s="222"/>
      <c r="R12" s="222"/>
      <c r="S12" s="222"/>
      <c r="T12" s="222"/>
      <c r="U12" s="222"/>
      <c r="V12" s="222"/>
      <c r="W12" s="222">
        <v>2463</v>
      </c>
      <c r="X12" s="222"/>
      <c r="Y12" s="222"/>
      <c r="Z12" s="222"/>
      <c r="AA12" s="222"/>
      <c r="AB12" s="222"/>
      <c r="AC12" s="222"/>
      <c r="AD12" s="23"/>
      <c r="AE12" s="222">
        <v>12036</v>
      </c>
      <c r="AF12" s="222"/>
      <c r="AG12" s="222"/>
      <c r="AH12" s="222"/>
      <c r="AI12" s="222"/>
      <c r="AJ12" s="222"/>
      <c r="AK12" s="23"/>
    </row>
    <row r="13" spans="1:37" s="12" customFormat="1" ht="17.25" customHeight="1" x14ac:dyDescent="0.2">
      <c r="A13" s="24" t="s">
        <v>44</v>
      </c>
      <c r="B13" s="221">
        <v>14404</v>
      </c>
      <c r="C13" s="222"/>
      <c r="D13" s="222"/>
      <c r="E13" s="222"/>
      <c r="F13" s="222"/>
      <c r="G13" s="222"/>
      <c r="H13" s="222"/>
      <c r="I13" s="222">
        <v>307</v>
      </c>
      <c r="J13" s="222"/>
      <c r="K13" s="222"/>
      <c r="L13" s="222"/>
      <c r="M13" s="222"/>
      <c r="N13" s="222"/>
      <c r="O13" s="222"/>
      <c r="P13" s="222">
        <v>14097</v>
      </c>
      <c r="Q13" s="222"/>
      <c r="R13" s="222"/>
      <c r="S13" s="222"/>
      <c r="T13" s="222"/>
      <c r="U13" s="222"/>
      <c r="V13" s="222"/>
      <c r="W13" s="222">
        <v>2185</v>
      </c>
      <c r="X13" s="222"/>
      <c r="Y13" s="222"/>
      <c r="Z13" s="222"/>
      <c r="AA13" s="222"/>
      <c r="AB13" s="222"/>
      <c r="AC13" s="222"/>
      <c r="AD13" s="23"/>
      <c r="AE13" s="222">
        <v>12219</v>
      </c>
      <c r="AF13" s="264"/>
      <c r="AG13" s="264"/>
      <c r="AH13" s="264"/>
      <c r="AI13" s="264"/>
      <c r="AJ13" s="264"/>
      <c r="AK13" s="23"/>
    </row>
    <row r="14" spans="1:37" s="12" customFormat="1" ht="17.25" customHeight="1" x14ac:dyDescent="0.2">
      <c r="A14" s="13" t="s">
        <v>45</v>
      </c>
      <c r="B14" s="221">
        <v>14404</v>
      </c>
      <c r="C14" s="222"/>
      <c r="D14" s="222"/>
      <c r="E14" s="222"/>
      <c r="F14" s="222"/>
      <c r="G14" s="222"/>
      <c r="H14" s="222"/>
      <c r="I14" s="222">
        <v>217</v>
      </c>
      <c r="J14" s="222"/>
      <c r="K14" s="222"/>
      <c r="L14" s="222"/>
      <c r="M14" s="222"/>
      <c r="N14" s="222"/>
      <c r="O14" s="222"/>
      <c r="P14" s="222">
        <v>13498</v>
      </c>
      <c r="Q14" s="222"/>
      <c r="R14" s="222"/>
      <c r="S14" s="222"/>
      <c r="T14" s="222"/>
      <c r="U14" s="222"/>
      <c r="V14" s="222"/>
      <c r="W14" s="222">
        <v>1536</v>
      </c>
      <c r="X14" s="222"/>
      <c r="Y14" s="222"/>
      <c r="Z14" s="222"/>
      <c r="AA14" s="222"/>
      <c r="AB14" s="222"/>
      <c r="AC14" s="222"/>
      <c r="AD14" s="23"/>
      <c r="AE14" s="222">
        <v>12179</v>
      </c>
      <c r="AF14" s="264"/>
      <c r="AG14" s="264"/>
      <c r="AH14" s="264"/>
      <c r="AI14" s="264"/>
      <c r="AJ14" s="264"/>
      <c r="AK14" s="23"/>
    </row>
    <row r="15" spans="1:37" s="12" customFormat="1" ht="16.5" customHeight="1" x14ac:dyDescent="0.2">
      <c r="A15" s="13" t="s">
        <v>46</v>
      </c>
      <c r="B15" s="221">
        <v>13343</v>
      </c>
      <c r="C15" s="222"/>
      <c r="D15" s="222"/>
      <c r="E15" s="222"/>
      <c r="F15" s="222"/>
      <c r="G15" s="222"/>
      <c r="H15" s="222"/>
      <c r="I15" s="222">
        <v>214</v>
      </c>
      <c r="J15" s="222"/>
      <c r="K15" s="222"/>
      <c r="L15" s="222"/>
      <c r="M15" s="222"/>
      <c r="N15" s="222"/>
      <c r="O15" s="222"/>
      <c r="P15" s="222">
        <v>13129</v>
      </c>
      <c r="Q15" s="222"/>
      <c r="R15" s="222"/>
      <c r="S15" s="222"/>
      <c r="T15" s="222"/>
      <c r="U15" s="222"/>
      <c r="V15" s="222"/>
      <c r="W15" s="222">
        <v>1606</v>
      </c>
      <c r="X15" s="222"/>
      <c r="Y15" s="222"/>
      <c r="Z15" s="222"/>
      <c r="AA15" s="222"/>
      <c r="AB15" s="222"/>
      <c r="AC15" s="222"/>
      <c r="AD15" s="222">
        <v>11737</v>
      </c>
      <c r="AE15" s="222"/>
      <c r="AF15" s="222"/>
      <c r="AG15" s="222"/>
      <c r="AH15" s="222"/>
      <c r="AI15" s="222"/>
      <c r="AJ15" s="222"/>
      <c r="AK15" s="1"/>
    </row>
    <row r="16" spans="1:37" s="12" customFormat="1" ht="16.5" customHeight="1" x14ac:dyDescent="0.2">
      <c r="A16" s="13" t="s">
        <v>47</v>
      </c>
      <c r="B16" s="221">
        <v>12787</v>
      </c>
      <c r="C16" s="222"/>
      <c r="D16" s="222"/>
      <c r="E16" s="222"/>
      <c r="F16" s="222"/>
      <c r="G16" s="222"/>
      <c r="H16" s="222"/>
      <c r="I16" s="222">
        <v>99</v>
      </c>
      <c r="J16" s="222"/>
      <c r="K16" s="222"/>
      <c r="L16" s="222"/>
      <c r="M16" s="222"/>
      <c r="N16" s="222"/>
      <c r="O16" s="222"/>
      <c r="P16" s="222">
        <v>12688</v>
      </c>
      <c r="Q16" s="222"/>
      <c r="R16" s="222"/>
      <c r="S16" s="222"/>
      <c r="T16" s="222"/>
      <c r="U16" s="222"/>
      <c r="V16" s="222"/>
      <c r="W16" s="222">
        <v>1519</v>
      </c>
      <c r="X16" s="222"/>
      <c r="Y16" s="222"/>
      <c r="Z16" s="222"/>
      <c r="AA16" s="222"/>
      <c r="AB16" s="222"/>
      <c r="AC16" s="222"/>
      <c r="AD16" s="222">
        <v>11268</v>
      </c>
      <c r="AE16" s="222"/>
      <c r="AF16" s="222"/>
      <c r="AG16" s="222"/>
      <c r="AH16" s="222"/>
      <c r="AI16" s="222"/>
      <c r="AJ16" s="222"/>
      <c r="AK16" s="1"/>
    </row>
    <row r="17" spans="1:40" ht="5.25" customHeight="1" x14ac:dyDescent="0.2">
      <c r="A17" s="24"/>
      <c r="B17" s="252">
        <v>12458</v>
      </c>
      <c r="C17" s="253"/>
      <c r="D17" s="253"/>
      <c r="E17" s="253"/>
      <c r="F17" s="253"/>
      <c r="G17" s="253"/>
      <c r="H17" s="253"/>
      <c r="I17" s="253">
        <v>66</v>
      </c>
      <c r="J17" s="253"/>
      <c r="K17" s="253"/>
      <c r="L17" s="253"/>
      <c r="M17" s="253"/>
      <c r="N17" s="253"/>
      <c r="O17" s="253"/>
      <c r="P17" s="253">
        <v>12392</v>
      </c>
      <c r="Q17" s="253"/>
      <c r="R17" s="253"/>
      <c r="S17" s="253"/>
      <c r="T17" s="253"/>
      <c r="U17" s="253"/>
      <c r="V17" s="253"/>
      <c r="W17" s="253">
        <v>1458</v>
      </c>
      <c r="X17" s="253"/>
      <c r="Y17" s="253"/>
      <c r="Z17" s="253"/>
      <c r="AA17" s="253"/>
      <c r="AB17" s="253"/>
      <c r="AC17" s="253"/>
      <c r="AD17" s="253">
        <v>11000</v>
      </c>
      <c r="AE17" s="253"/>
      <c r="AF17" s="253"/>
      <c r="AG17" s="253"/>
      <c r="AH17" s="253"/>
      <c r="AI17" s="253"/>
      <c r="AJ17" s="253"/>
    </row>
    <row r="18" spans="1:40" ht="22.5" customHeight="1" thickBot="1" x14ac:dyDescent="0.25">
      <c r="A18" s="14" t="s">
        <v>130</v>
      </c>
      <c r="B18" s="262"/>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row>
    <row r="19" spans="1:40" x14ac:dyDescent="0.2">
      <c r="A19" s="34"/>
      <c r="B19" s="34"/>
      <c r="C19" s="34"/>
      <c r="D19" s="34"/>
      <c r="E19" s="34"/>
      <c r="F19" s="34"/>
      <c r="G19" s="34"/>
      <c r="H19" s="34"/>
      <c r="I19" s="35"/>
      <c r="J19" s="35"/>
      <c r="K19" s="35"/>
      <c r="L19" s="35"/>
      <c r="M19" s="35"/>
      <c r="N19" s="35"/>
      <c r="O19" s="35"/>
      <c r="P19" s="35"/>
      <c r="Q19" s="35"/>
      <c r="R19" s="35"/>
      <c r="S19" s="35"/>
      <c r="T19" s="35"/>
      <c r="U19" s="35"/>
      <c r="V19" s="35"/>
      <c r="W19" s="35"/>
      <c r="X19" s="35"/>
      <c r="Y19" s="35"/>
      <c r="Z19" s="256"/>
      <c r="AA19" s="256"/>
      <c r="AB19" s="256"/>
      <c r="AC19" s="256"/>
      <c r="AD19" s="256"/>
      <c r="AE19" s="256"/>
      <c r="AF19" s="256"/>
      <c r="AG19" s="256"/>
      <c r="AH19" s="256"/>
      <c r="AI19" s="256"/>
      <c r="AJ19" s="256"/>
    </row>
    <row r="20" spans="1:40" s="37" customFormat="1" ht="19.5" customHeight="1" thickBot="1" x14ac:dyDescent="0.25">
      <c r="A20" s="240" t="s">
        <v>48</v>
      </c>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57" t="s">
        <v>131</v>
      </c>
      <c r="AF20" s="257"/>
      <c r="AG20" s="257"/>
      <c r="AH20" s="257"/>
      <c r="AI20" s="257"/>
      <c r="AJ20" s="257"/>
    </row>
    <row r="21" spans="1:40" s="12" customFormat="1" ht="21.4" customHeight="1" x14ac:dyDescent="0.2">
      <c r="A21" s="10"/>
      <c r="B21" s="258" t="s">
        <v>30</v>
      </c>
      <c r="C21" s="258"/>
      <c r="D21" s="258"/>
      <c r="E21" s="258"/>
      <c r="F21" s="258"/>
      <c r="G21" s="258"/>
      <c r="H21" s="258"/>
      <c r="I21" s="260" t="s">
        <v>49</v>
      </c>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1"/>
      <c r="AK21" s="16"/>
    </row>
    <row r="22" spans="1:40" ht="21.4" customHeight="1" x14ac:dyDescent="0.2">
      <c r="A22" s="15"/>
      <c r="B22" s="259"/>
      <c r="C22" s="259"/>
      <c r="D22" s="259"/>
      <c r="E22" s="259"/>
      <c r="F22" s="259"/>
      <c r="G22" s="259"/>
      <c r="H22" s="259"/>
      <c r="I22" s="259" t="s">
        <v>50</v>
      </c>
      <c r="J22" s="259"/>
      <c r="K22" s="259"/>
      <c r="L22" s="259"/>
      <c r="M22" s="259"/>
      <c r="N22" s="259"/>
      <c r="O22" s="259"/>
      <c r="P22" s="259" t="s">
        <v>51</v>
      </c>
      <c r="Q22" s="259"/>
      <c r="R22" s="259"/>
      <c r="S22" s="259"/>
      <c r="T22" s="259"/>
      <c r="U22" s="259"/>
      <c r="V22" s="259"/>
      <c r="W22" s="259" t="s">
        <v>52</v>
      </c>
      <c r="X22" s="259"/>
      <c r="Y22" s="259"/>
      <c r="Z22" s="259"/>
      <c r="AA22" s="259"/>
      <c r="AB22" s="259"/>
      <c r="AC22" s="259"/>
      <c r="AD22" s="259" t="s">
        <v>53</v>
      </c>
      <c r="AE22" s="259"/>
      <c r="AF22" s="259"/>
      <c r="AG22" s="259"/>
      <c r="AH22" s="259"/>
      <c r="AI22" s="259"/>
      <c r="AJ22" s="249"/>
      <c r="AK22" s="16"/>
    </row>
    <row r="23" spans="1:40" ht="21.4" customHeight="1" x14ac:dyDescent="0.2">
      <c r="A23" s="41" t="s">
        <v>30</v>
      </c>
      <c r="B23" s="252">
        <v>12458</v>
      </c>
      <c r="C23" s="253"/>
      <c r="D23" s="253"/>
      <c r="E23" s="253"/>
      <c r="F23" s="253"/>
      <c r="G23" s="253"/>
      <c r="H23" s="254"/>
      <c r="I23" s="252">
        <v>11634</v>
      </c>
      <c r="J23" s="253"/>
      <c r="K23" s="253"/>
      <c r="L23" s="253"/>
      <c r="M23" s="253"/>
      <c r="N23" s="253"/>
      <c r="O23" s="254"/>
      <c r="P23" s="252">
        <v>717</v>
      </c>
      <c r="Q23" s="253"/>
      <c r="R23" s="253"/>
      <c r="S23" s="253"/>
      <c r="T23" s="253"/>
      <c r="U23" s="253"/>
      <c r="V23" s="254"/>
      <c r="W23" s="252">
        <v>84</v>
      </c>
      <c r="X23" s="253"/>
      <c r="Y23" s="253"/>
      <c r="Z23" s="253"/>
      <c r="AA23" s="253"/>
      <c r="AB23" s="253"/>
      <c r="AC23" s="254"/>
      <c r="AD23" s="235">
        <v>23</v>
      </c>
      <c r="AE23" s="236"/>
      <c r="AF23" s="236"/>
      <c r="AG23" s="236"/>
      <c r="AH23" s="236"/>
      <c r="AI23" s="236"/>
      <c r="AJ23" s="236"/>
      <c r="AK23" s="16"/>
    </row>
    <row r="24" spans="1:40" ht="21.4" customHeight="1" x14ac:dyDescent="0.2">
      <c r="A24" s="42" t="s">
        <v>54</v>
      </c>
      <c r="B24" s="224">
        <v>100</v>
      </c>
      <c r="C24" s="225"/>
      <c r="D24" s="225"/>
      <c r="E24" s="225"/>
      <c r="F24" s="225"/>
      <c r="G24" s="225"/>
      <c r="H24" s="255"/>
      <c r="I24" s="224">
        <v>93.4</v>
      </c>
      <c r="J24" s="225"/>
      <c r="K24" s="225"/>
      <c r="L24" s="225"/>
      <c r="M24" s="225"/>
      <c r="N24" s="225"/>
      <c r="O24" s="255"/>
      <c r="P24" s="224">
        <v>5.8000000000000007</v>
      </c>
      <c r="Q24" s="225"/>
      <c r="R24" s="225"/>
      <c r="S24" s="225"/>
      <c r="T24" s="225"/>
      <c r="U24" s="225"/>
      <c r="V24" s="255"/>
      <c r="W24" s="224">
        <v>0.6</v>
      </c>
      <c r="X24" s="225"/>
      <c r="Y24" s="225"/>
      <c r="Z24" s="225"/>
      <c r="AA24" s="225"/>
      <c r="AB24" s="225"/>
      <c r="AC24" s="255"/>
      <c r="AD24" s="224">
        <v>0.2</v>
      </c>
      <c r="AE24" s="225"/>
      <c r="AF24" s="225"/>
      <c r="AG24" s="225"/>
      <c r="AH24" s="225"/>
      <c r="AI24" s="225"/>
      <c r="AJ24" s="225"/>
      <c r="AK24" s="16"/>
    </row>
    <row r="25" spans="1:40" ht="21.4" customHeight="1" x14ac:dyDescent="0.2">
      <c r="A25" s="42" t="s">
        <v>55</v>
      </c>
      <c r="B25" s="221">
        <v>2550</v>
      </c>
      <c r="C25" s="222"/>
      <c r="D25" s="222"/>
      <c r="E25" s="222"/>
      <c r="F25" s="222"/>
      <c r="G25" s="222"/>
      <c r="H25" s="223"/>
      <c r="I25" s="221">
        <v>2404</v>
      </c>
      <c r="J25" s="222"/>
      <c r="K25" s="222"/>
      <c r="L25" s="222"/>
      <c r="M25" s="222"/>
      <c r="N25" s="222"/>
      <c r="O25" s="223"/>
      <c r="P25" s="221">
        <v>119</v>
      </c>
      <c r="Q25" s="222"/>
      <c r="R25" s="222"/>
      <c r="S25" s="222"/>
      <c r="T25" s="222"/>
      <c r="U25" s="222"/>
      <c r="V25" s="223"/>
      <c r="W25" s="221">
        <v>19</v>
      </c>
      <c r="X25" s="222"/>
      <c r="Y25" s="222"/>
      <c r="Z25" s="222"/>
      <c r="AA25" s="222"/>
      <c r="AB25" s="222"/>
      <c r="AC25" s="223"/>
      <c r="AD25" s="221">
        <v>8</v>
      </c>
      <c r="AE25" s="222"/>
      <c r="AF25" s="222"/>
      <c r="AG25" s="222"/>
      <c r="AH25" s="222"/>
      <c r="AI25" s="222"/>
      <c r="AJ25" s="222"/>
      <c r="AK25" s="16"/>
    </row>
    <row r="26" spans="1:40" ht="21.4" customHeight="1" x14ac:dyDescent="0.2">
      <c r="A26" s="42" t="s">
        <v>56</v>
      </c>
      <c r="B26" s="221">
        <v>2475</v>
      </c>
      <c r="C26" s="222"/>
      <c r="D26" s="222"/>
      <c r="E26" s="222"/>
      <c r="F26" s="222"/>
      <c r="G26" s="222"/>
      <c r="H26" s="223"/>
      <c r="I26" s="221">
        <v>2293</v>
      </c>
      <c r="J26" s="222"/>
      <c r="K26" s="222"/>
      <c r="L26" s="222"/>
      <c r="M26" s="222"/>
      <c r="N26" s="222"/>
      <c r="O26" s="223"/>
      <c r="P26" s="221">
        <v>162</v>
      </c>
      <c r="Q26" s="222"/>
      <c r="R26" s="222"/>
      <c r="S26" s="222"/>
      <c r="T26" s="222"/>
      <c r="U26" s="222"/>
      <c r="V26" s="223"/>
      <c r="W26" s="221">
        <v>17</v>
      </c>
      <c r="X26" s="222"/>
      <c r="Y26" s="222"/>
      <c r="Z26" s="222"/>
      <c r="AA26" s="222"/>
      <c r="AB26" s="222"/>
      <c r="AC26" s="223"/>
      <c r="AD26" s="221">
        <v>3</v>
      </c>
      <c r="AE26" s="222"/>
      <c r="AF26" s="222"/>
      <c r="AG26" s="222"/>
      <c r="AH26" s="222"/>
      <c r="AI26" s="222"/>
      <c r="AJ26" s="222"/>
      <c r="AK26" s="16"/>
    </row>
    <row r="27" spans="1:40" ht="21.4" customHeight="1" x14ac:dyDescent="0.2">
      <c r="A27" s="42" t="s">
        <v>57</v>
      </c>
      <c r="B27" s="221">
        <v>1620</v>
      </c>
      <c r="C27" s="222"/>
      <c r="D27" s="222"/>
      <c r="E27" s="222"/>
      <c r="F27" s="222"/>
      <c r="G27" s="222"/>
      <c r="H27" s="223"/>
      <c r="I27" s="221">
        <v>1522</v>
      </c>
      <c r="J27" s="222"/>
      <c r="K27" s="222"/>
      <c r="L27" s="222"/>
      <c r="M27" s="222"/>
      <c r="N27" s="222"/>
      <c r="O27" s="223"/>
      <c r="P27" s="221">
        <v>86</v>
      </c>
      <c r="Q27" s="222"/>
      <c r="R27" s="222"/>
      <c r="S27" s="222"/>
      <c r="T27" s="222"/>
      <c r="U27" s="222"/>
      <c r="V27" s="223"/>
      <c r="W27" s="221">
        <v>8</v>
      </c>
      <c r="X27" s="222"/>
      <c r="Y27" s="222"/>
      <c r="Z27" s="222"/>
      <c r="AA27" s="222"/>
      <c r="AB27" s="222"/>
      <c r="AC27" s="223"/>
      <c r="AD27" s="221">
        <v>4</v>
      </c>
      <c r="AE27" s="222"/>
      <c r="AF27" s="222"/>
      <c r="AG27" s="222"/>
      <c r="AH27" s="222"/>
      <c r="AI27" s="222"/>
      <c r="AJ27" s="222"/>
      <c r="AK27" s="16"/>
    </row>
    <row r="28" spans="1:40" ht="21.4" customHeight="1" x14ac:dyDescent="0.2">
      <c r="A28" s="42" t="s">
        <v>58</v>
      </c>
      <c r="B28" s="221">
        <v>2129</v>
      </c>
      <c r="C28" s="222"/>
      <c r="D28" s="222"/>
      <c r="E28" s="222"/>
      <c r="F28" s="222"/>
      <c r="G28" s="222"/>
      <c r="H28" s="223"/>
      <c r="I28" s="221">
        <v>1972</v>
      </c>
      <c r="J28" s="222"/>
      <c r="K28" s="222"/>
      <c r="L28" s="222"/>
      <c r="M28" s="222"/>
      <c r="N28" s="222"/>
      <c r="O28" s="223"/>
      <c r="P28" s="221">
        <v>145</v>
      </c>
      <c r="Q28" s="222"/>
      <c r="R28" s="222"/>
      <c r="S28" s="222"/>
      <c r="T28" s="222"/>
      <c r="U28" s="222"/>
      <c r="V28" s="223"/>
      <c r="W28" s="221">
        <v>10</v>
      </c>
      <c r="X28" s="222"/>
      <c r="Y28" s="222"/>
      <c r="Z28" s="222"/>
      <c r="AA28" s="222"/>
      <c r="AB28" s="222"/>
      <c r="AC28" s="223"/>
      <c r="AD28" s="221">
        <v>2</v>
      </c>
      <c r="AE28" s="222"/>
      <c r="AF28" s="222"/>
      <c r="AG28" s="222"/>
      <c r="AH28" s="222"/>
      <c r="AI28" s="222"/>
      <c r="AJ28" s="222"/>
      <c r="AK28" s="16"/>
    </row>
    <row r="29" spans="1:40" ht="21.4" customHeight="1" x14ac:dyDescent="0.2">
      <c r="A29" s="42" t="s">
        <v>59</v>
      </c>
      <c r="B29" s="221">
        <v>794</v>
      </c>
      <c r="C29" s="222"/>
      <c r="D29" s="222"/>
      <c r="E29" s="222"/>
      <c r="F29" s="222"/>
      <c r="G29" s="222"/>
      <c r="H29" s="223"/>
      <c r="I29" s="221">
        <v>727</v>
      </c>
      <c r="J29" s="222"/>
      <c r="K29" s="222"/>
      <c r="L29" s="222"/>
      <c r="M29" s="222"/>
      <c r="N29" s="222"/>
      <c r="O29" s="223"/>
      <c r="P29" s="221">
        <v>54</v>
      </c>
      <c r="Q29" s="222"/>
      <c r="R29" s="222"/>
      <c r="S29" s="222"/>
      <c r="T29" s="222"/>
      <c r="U29" s="222"/>
      <c r="V29" s="223"/>
      <c r="W29" s="221">
        <v>11</v>
      </c>
      <c r="X29" s="222"/>
      <c r="Y29" s="222"/>
      <c r="Z29" s="222"/>
      <c r="AA29" s="222"/>
      <c r="AB29" s="222"/>
      <c r="AC29" s="223"/>
      <c r="AD29" s="221">
        <v>2</v>
      </c>
      <c r="AE29" s="222"/>
      <c r="AF29" s="222"/>
      <c r="AG29" s="222"/>
      <c r="AH29" s="222"/>
      <c r="AI29" s="222"/>
      <c r="AJ29" s="222"/>
      <c r="AK29" s="16"/>
    </row>
    <row r="30" spans="1:40" ht="20.25" customHeight="1" x14ac:dyDescent="0.2">
      <c r="A30" s="42" t="s">
        <v>60</v>
      </c>
      <c r="B30" s="221">
        <v>1430</v>
      </c>
      <c r="C30" s="222"/>
      <c r="D30" s="222"/>
      <c r="E30" s="222"/>
      <c r="F30" s="222"/>
      <c r="G30" s="222"/>
      <c r="H30" s="223"/>
      <c r="I30" s="221">
        <v>1333</v>
      </c>
      <c r="J30" s="222"/>
      <c r="K30" s="222"/>
      <c r="L30" s="222"/>
      <c r="M30" s="222"/>
      <c r="N30" s="222"/>
      <c r="O30" s="223"/>
      <c r="P30" s="221">
        <v>87</v>
      </c>
      <c r="Q30" s="222"/>
      <c r="R30" s="222"/>
      <c r="S30" s="222"/>
      <c r="T30" s="222"/>
      <c r="U30" s="222"/>
      <c r="V30" s="223"/>
      <c r="W30" s="221">
        <v>8</v>
      </c>
      <c r="X30" s="222"/>
      <c r="Y30" s="222"/>
      <c r="Z30" s="222"/>
      <c r="AA30" s="222"/>
      <c r="AB30" s="222"/>
      <c r="AC30" s="223"/>
      <c r="AD30" s="221">
        <v>2</v>
      </c>
      <c r="AE30" s="222"/>
      <c r="AF30" s="222"/>
      <c r="AG30" s="222"/>
      <c r="AH30" s="222"/>
      <c r="AI30" s="222"/>
      <c r="AJ30" s="222"/>
      <c r="AN30" s="12"/>
    </row>
    <row r="31" spans="1:40" ht="22.5" customHeight="1" thickBot="1" x14ac:dyDescent="0.25">
      <c r="A31" s="43" t="s">
        <v>61</v>
      </c>
      <c r="B31" s="221">
        <v>1460</v>
      </c>
      <c r="C31" s="222"/>
      <c r="D31" s="222"/>
      <c r="E31" s="222"/>
      <c r="F31" s="222"/>
      <c r="G31" s="222"/>
      <c r="H31" s="223"/>
      <c r="I31" s="221">
        <v>1383</v>
      </c>
      <c r="J31" s="222"/>
      <c r="K31" s="222"/>
      <c r="L31" s="222"/>
      <c r="M31" s="222"/>
      <c r="N31" s="222"/>
      <c r="O31" s="223"/>
      <c r="P31" s="221">
        <v>64</v>
      </c>
      <c r="Q31" s="222"/>
      <c r="R31" s="222"/>
      <c r="S31" s="222"/>
      <c r="T31" s="222"/>
      <c r="U31" s="222"/>
      <c r="V31" s="223"/>
      <c r="W31" s="221">
        <v>11</v>
      </c>
      <c r="X31" s="222"/>
      <c r="Y31" s="222"/>
      <c r="Z31" s="222"/>
      <c r="AA31" s="222"/>
      <c r="AB31" s="222"/>
      <c r="AC31" s="223"/>
      <c r="AD31" s="221">
        <v>2</v>
      </c>
      <c r="AE31" s="222"/>
      <c r="AF31" s="222"/>
      <c r="AG31" s="222"/>
      <c r="AH31" s="222"/>
      <c r="AI31" s="222"/>
      <c r="AJ31" s="222"/>
    </row>
    <row r="32" spans="1:40" s="37" customFormat="1" ht="21.95" customHeight="1" x14ac:dyDescent="0.2">
      <c r="A32" s="34"/>
      <c r="B32" s="34"/>
      <c r="C32" s="34"/>
      <c r="D32" s="34"/>
      <c r="E32" s="34"/>
      <c r="F32" s="34"/>
      <c r="G32" s="44"/>
      <c r="H32" s="34"/>
      <c r="I32" s="34"/>
      <c r="J32" s="34"/>
      <c r="K32" s="34"/>
      <c r="L32" s="34"/>
      <c r="M32" s="34"/>
      <c r="N32" s="34"/>
      <c r="O32" s="34"/>
      <c r="P32" s="34"/>
      <c r="Q32" s="34"/>
      <c r="R32" s="34"/>
      <c r="S32" s="34"/>
      <c r="T32" s="34"/>
      <c r="U32" s="34"/>
      <c r="V32" s="34"/>
      <c r="W32" s="35"/>
      <c r="X32" s="34"/>
      <c r="Y32" s="34"/>
      <c r="Z32" s="34"/>
      <c r="AA32" s="34"/>
      <c r="AB32" s="35"/>
      <c r="AC32" s="35"/>
      <c r="AD32" s="34"/>
      <c r="AE32" s="35"/>
      <c r="AF32" s="34"/>
      <c r="AG32" s="34"/>
      <c r="AH32" s="34"/>
      <c r="AI32" s="34"/>
      <c r="AJ32" s="34"/>
    </row>
    <row r="33" spans="1:37" ht="21.95" customHeight="1" thickBot="1" x14ac:dyDescent="0.25">
      <c r="A33" s="240" t="s">
        <v>62</v>
      </c>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E33" s="218" t="s">
        <v>135</v>
      </c>
      <c r="AF33" s="218"/>
      <c r="AG33" s="218"/>
      <c r="AH33" s="218"/>
      <c r="AI33" s="218"/>
      <c r="AJ33" s="218"/>
      <c r="AK33" s="17"/>
    </row>
    <row r="34" spans="1:37" ht="20.25" customHeight="1" x14ac:dyDescent="0.2">
      <c r="A34" s="45" t="s">
        <v>30</v>
      </c>
      <c r="B34" s="242" t="s">
        <v>55</v>
      </c>
      <c r="C34" s="242"/>
      <c r="D34" s="242"/>
      <c r="E34" s="242"/>
      <c r="F34" s="242"/>
      <c r="G34" s="242" t="s">
        <v>56</v>
      </c>
      <c r="H34" s="242"/>
      <c r="I34" s="242"/>
      <c r="J34" s="242"/>
      <c r="K34" s="242"/>
      <c r="L34" s="242" t="s">
        <v>57</v>
      </c>
      <c r="M34" s="242"/>
      <c r="N34" s="242"/>
      <c r="O34" s="242"/>
      <c r="P34" s="242"/>
      <c r="Q34" s="242" t="s">
        <v>58</v>
      </c>
      <c r="R34" s="242"/>
      <c r="S34" s="242"/>
      <c r="T34" s="242"/>
      <c r="U34" s="242"/>
      <c r="V34" s="242" t="s">
        <v>59</v>
      </c>
      <c r="W34" s="242"/>
      <c r="X34" s="242"/>
      <c r="Y34" s="242"/>
      <c r="Z34" s="242"/>
      <c r="AA34" s="242" t="s">
        <v>60</v>
      </c>
      <c r="AB34" s="242"/>
      <c r="AC34" s="242"/>
      <c r="AD34" s="242"/>
      <c r="AE34" s="242"/>
      <c r="AF34" s="242" t="s">
        <v>61</v>
      </c>
      <c r="AG34" s="242"/>
      <c r="AH34" s="242"/>
      <c r="AI34" s="242"/>
      <c r="AJ34" s="242"/>
    </row>
    <row r="35" spans="1:37" ht="22.5" customHeight="1" thickBot="1" x14ac:dyDescent="0.25">
      <c r="A35" s="46">
        <v>12885</v>
      </c>
      <c r="B35" s="251">
        <v>2635</v>
      </c>
      <c r="C35" s="251"/>
      <c r="D35" s="251"/>
      <c r="E35" s="251"/>
      <c r="F35" s="251"/>
      <c r="G35" s="251">
        <v>2543</v>
      </c>
      <c r="H35" s="251"/>
      <c r="I35" s="251"/>
      <c r="J35" s="251"/>
      <c r="K35" s="251"/>
      <c r="L35" s="251">
        <v>1681</v>
      </c>
      <c r="M35" s="251"/>
      <c r="N35" s="251"/>
      <c r="O35" s="251"/>
      <c r="P35" s="251"/>
      <c r="Q35" s="251">
        <v>2215</v>
      </c>
      <c r="R35" s="251"/>
      <c r="S35" s="251"/>
      <c r="T35" s="251"/>
      <c r="U35" s="251"/>
      <c r="V35" s="251">
        <v>823</v>
      </c>
      <c r="W35" s="251"/>
      <c r="X35" s="251"/>
      <c r="Y35" s="251"/>
      <c r="Z35" s="251"/>
      <c r="AA35" s="251">
        <v>1472</v>
      </c>
      <c r="AB35" s="251"/>
      <c r="AC35" s="251"/>
      <c r="AD35" s="251"/>
      <c r="AE35" s="251"/>
      <c r="AF35" s="251">
        <v>1516</v>
      </c>
      <c r="AG35" s="251"/>
      <c r="AH35" s="251"/>
      <c r="AI35" s="251"/>
      <c r="AJ35" s="251"/>
    </row>
    <row r="36" spans="1:37" ht="19.5" customHeight="1" x14ac:dyDescent="0.2">
      <c r="A36" s="34"/>
      <c r="B36" s="34"/>
      <c r="C36" s="34"/>
      <c r="D36" s="34"/>
      <c r="E36" s="34"/>
      <c r="F36" s="34"/>
      <c r="G36" s="34"/>
      <c r="H36" s="34"/>
      <c r="I36" s="34"/>
      <c r="J36" s="35"/>
      <c r="K36" s="35"/>
      <c r="L36" s="35"/>
      <c r="M36" s="34"/>
      <c r="N36" s="34"/>
      <c r="O36" s="34"/>
      <c r="P36" s="34"/>
      <c r="Q36" s="35"/>
      <c r="R36" s="34"/>
      <c r="S36" s="34"/>
      <c r="T36" s="34"/>
      <c r="U36" s="34"/>
      <c r="V36" s="35"/>
      <c r="W36" s="34"/>
      <c r="X36" s="34"/>
      <c r="Y36" s="35"/>
      <c r="Z36" s="34"/>
      <c r="AA36" s="35"/>
      <c r="AB36" s="34"/>
      <c r="AC36" s="34"/>
      <c r="AD36" s="34"/>
      <c r="AE36" s="34"/>
      <c r="AF36" s="47"/>
      <c r="AG36" s="34"/>
      <c r="AH36" s="34"/>
      <c r="AI36" s="34"/>
    </row>
    <row r="37" spans="1:37" ht="19.5" customHeight="1" thickBot="1" x14ac:dyDescent="0.25">
      <c r="A37" s="240" t="s">
        <v>63</v>
      </c>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18" t="s">
        <v>135</v>
      </c>
      <c r="AF37" s="218"/>
      <c r="AG37" s="218"/>
      <c r="AH37" s="218"/>
      <c r="AI37" s="218"/>
      <c r="AJ37" s="218"/>
    </row>
    <row r="38" spans="1:37" s="12" customFormat="1" ht="19.5" customHeight="1" x14ac:dyDescent="0.2">
      <c r="A38" s="18"/>
      <c r="B38" s="18"/>
      <c r="C38" s="18"/>
      <c r="D38" s="18"/>
      <c r="E38" s="241" t="s">
        <v>64</v>
      </c>
      <c r="F38" s="242"/>
      <c r="G38" s="242"/>
      <c r="H38" s="242"/>
      <c r="I38" s="242"/>
      <c r="J38" s="242"/>
      <c r="K38" s="242"/>
      <c r="L38" s="243"/>
      <c r="M38" s="241" t="s">
        <v>65</v>
      </c>
      <c r="N38" s="242"/>
      <c r="O38" s="242"/>
      <c r="P38" s="242"/>
      <c r="Q38" s="242"/>
      <c r="R38" s="242"/>
      <c r="S38" s="242"/>
      <c r="T38" s="242"/>
      <c r="U38" s="242"/>
      <c r="V38" s="242"/>
      <c r="W38" s="242"/>
      <c r="X38" s="242"/>
      <c r="Y38" s="242"/>
      <c r="Z38" s="242"/>
      <c r="AA38" s="242"/>
      <c r="AB38" s="243"/>
      <c r="AC38" s="247" t="s">
        <v>66</v>
      </c>
      <c r="AD38" s="248"/>
      <c r="AE38" s="248"/>
      <c r="AF38" s="248"/>
      <c r="AG38" s="248"/>
      <c r="AH38" s="248"/>
      <c r="AI38" s="248"/>
      <c r="AJ38" s="248"/>
      <c r="AK38" s="1"/>
    </row>
    <row r="39" spans="1:37" ht="19.5" customHeight="1" x14ac:dyDescent="0.2">
      <c r="A39" s="19"/>
      <c r="B39" s="19"/>
      <c r="C39" s="19"/>
      <c r="D39" s="19"/>
      <c r="E39" s="244"/>
      <c r="F39" s="245"/>
      <c r="G39" s="245"/>
      <c r="H39" s="245"/>
      <c r="I39" s="245"/>
      <c r="J39" s="245"/>
      <c r="K39" s="245"/>
      <c r="L39" s="246"/>
      <c r="M39" s="244" t="s">
        <v>67</v>
      </c>
      <c r="N39" s="245"/>
      <c r="O39" s="245"/>
      <c r="P39" s="245"/>
      <c r="Q39" s="245"/>
      <c r="R39" s="245"/>
      <c r="S39" s="245"/>
      <c r="T39" s="246"/>
      <c r="U39" s="244" t="s">
        <v>68</v>
      </c>
      <c r="V39" s="245"/>
      <c r="W39" s="245"/>
      <c r="X39" s="245"/>
      <c r="Y39" s="245"/>
      <c r="Z39" s="245"/>
      <c r="AA39" s="245"/>
      <c r="AB39" s="246"/>
      <c r="AC39" s="249"/>
      <c r="AD39" s="250"/>
      <c r="AE39" s="250"/>
      <c r="AF39" s="250"/>
      <c r="AG39" s="250"/>
      <c r="AH39" s="250"/>
      <c r="AI39" s="250"/>
      <c r="AJ39" s="250"/>
    </row>
    <row r="40" spans="1:37" ht="19.5" customHeight="1" x14ac:dyDescent="0.2">
      <c r="A40" s="233" t="s">
        <v>30</v>
      </c>
      <c r="B40" s="233"/>
      <c r="C40" s="233"/>
      <c r="D40" s="234"/>
      <c r="E40" s="235">
        <v>148</v>
      </c>
      <c r="F40" s="236"/>
      <c r="G40" s="236"/>
      <c r="H40" s="236"/>
      <c r="I40" s="236"/>
      <c r="J40" s="236"/>
      <c r="K40" s="236"/>
      <c r="L40" s="237"/>
      <c r="M40" s="235">
        <v>1466</v>
      </c>
      <c r="N40" s="236"/>
      <c r="O40" s="236"/>
      <c r="P40" s="236"/>
      <c r="Q40" s="236"/>
      <c r="R40" s="236"/>
      <c r="S40" s="236"/>
      <c r="T40" s="237"/>
      <c r="U40" s="235">
        <v>1850</v>
      </c>
      <c r="V40" s="236"/>
      <c r="W40" s="236"/>
      <c r="X40" s="236"/>
      <c r="Y40" s="236"/>
      <c r="Z40" s="236"/>
      <c r="AA40" s="236"/>
      <c r="AB40" s="237"/>
      <c r="AC40" s="238">
        <v>12.5</v>
      </c>
      <c r="AD40" s="239"/>
      <c r="AE40" s="239"/>
      <c r="AF40" s="239"/>
      <c r="AG40" s="239"/>
      <c r="AH40" s="239"/>
      <c r="AI40" s="239"/>
      <c r="AJ40" s="239"/>
    </row>
    <row r="41" spans="1:37" ht="19.5" customHeight="1" x14ac:dyDescent="0.2">
      <c r="A41" s="219" t="s">
        <v>55</v>
      </c>
      <c r="B41" s="219"/>
      <c r="C41" s="219"/>
      <c r="D41" s="220"/>
      <c r="E41" s="221">
        <v>20</v>
      </c>
      <c r="F41" s="222"/>
      <c r="G41" s="222"/>
      <c r="H41" s="222"/>
      <c r="I41" s="222"/>
      <c r="J41" s="222"/>
      <c r="K41" s="222"/>
      <c r="L41" s="223"/>
      <c r="M41" s="221">
        <v>212</v>
      </c>
      <c r="N41" s="222"/>
      <c r="O41" s="222"/>
      <c r="P41" s="222"/>
      <c r="Q41" s="222"/>
      <c r="R41" s="222"/>
      <c r="S41" s="222"/>
      <c r="T41" s="223"/>
      <c r="U41" s="221">
        <v>301</v>
      </c>
      <c r="V41" s="222"/>
      <c r="W41" s="222"/>
      <c r="X41" s="222"/>
      <c r="Y41" s="222"/>
      <c r="Z41" s="222"/>
      <c r="AA41" s="222"/>
      <c r="AB41" s="223"/>
      <c r="AC41" s="224">
        <v>15.05</v>
      </c>
      <c r="AD41" s="225"/>
      <c r="AE41" s="225"/>
      <c r="AF41" s="225"/>
      <c r="AG41" s="225"/>
      <c r="AH41" s="225"/>
      <c r="AI41" s="225"/>
      <c r="AJ41" s="225"/>
    </row>
    <row r="42" spans="1:37" ht="19.5" customHeight="1" x14ac:dyDescent="0.2">
      <c r="A42" s="219" t="s">
        <v>56</v>
      </c>
      <c r="B42" s="219"/>
      <c r="C42" s="219"/>
      <c r="D42" s="220"/>
      <c r="E42" s="221">
        <v>11</v>
      </c>
      <c r="F42" s="222"/>
      <c r="G42" s="222"/>
      <c r="H42" s="222"/>
      <c r="I42" s="222"/>
      <c r="J42" s="222"/>
      <c r="K42" s="222"/>
      <c r="L42" s="223"/>
      <c r="M42" s="221">
        <v>190</v>
      </c>
      <c r="N42" s="222"/>
      <c r="O42" s="222"/>
      <c r="P42" s="222"/>
      <c r="Q42" s="222"/>
      <c r="R42" s="222"/>
      <c r="S42" s="222"/>
      <c r="T42" s="223"/>
      <c r="U42" s="221">
        <v>190</v>
      </c>
      <c r="V42" s="222"/>
      <c r="W42" s="222"/>
      <c r="X42" s="222"/>
      <c r="Y42" s="222"/>
      <c r="Z42" s="222"/>
      <c r="AA42" s="222"/>
      <c r="AB42" s="223"/>
      <c r="AC42" s="224">
        <v>17.272727272727273</v>
      </c>
      <c r="AD42" s="225"/>
      <c r="AE42" s="225"/>
      <c r="AF42" s="225"/>
      <c r="AG42" s="225"/>
      <c r="AH42" s="225"/>
      <c r="AI42" s="225"/>
      <c r="AJ42" s="225"/>
    </row>
    <row r="43" spans="1:37" ht="19.5" customHeight="1" x14ac:dyDescent="0.2">
      <c r="A43" s="219" t="s">
        <v>57</v>
      </c>
      <c r="B43" s="219"/>
      <c r="C43" s="219"/>
      <c r="D43" s="220"/>
      <c r="E43" s="221">
        <v>27</v>
      </c>
      <c r="F43" s="222"/>
      <c r="G43" s="222"/>
      <c r="H43" s="222"/>
      <c r="I43" s="222"/>
      <c r="J43" s="222"/>
      <c r="K43" s="222"/>
      <c r="L43" s="223"/>
      <c r="M43" s="221">
        <v>260</v>
      </c>
      <c r="N43" s="222"/>
      <c r="O43" s="222"/>
      <c r="P43" s="222"/>
      <c r="Q43" s="222"/>
      <c r="R43" s="222"/>
      <c r="S43" s="222"/>
      <c r="T43" s="223"/>
      <c r="U43" s="221">
        <v>311</v>
      </c>
      <c r="V43" s="222"/>
      <c r="W43" s="222"/>
      <c r="X43" s="222"/>
      <c r="Y43" s="222"/>
      <c r="Z43" s="222"/>
      <c r="AA43" s="222"/>
      <c r="AB43" s="223"/>
      <c r="AC43" s="224">
        <v>11.518518518518519</v>
      </c>
      <c r="AD43" s="225"/>
      <c r="AE43" s="225"/>
      <c r="AF43" s="225"/>
      <c r="AG43" s="225"/>
      <c r="AH43" s="225"/>
      <c r="AI43" s="225"/>
      <c r="AJ43" s="225"/>
    </row>
    <row r="44" spans="1:37" ht="19.5" customHeight="1" x14ac:dyDescent="0.2">
      <c r="A44" s="219" t="s">
        <v>58</v>
      </c>
      <c r="B44" s="219"/>
      <c r="C44" s="219"/>
      <c r="D44" s="220"/>
      <c r="E44" s="221">
        <v>24</v>
      </c>
      <c r="F44" s="222"/>
      <c r="G44" s="222"/>
      <c r="H44" s="222"/>
      <c r="I44" s="222"/>
      <c r="J44" s="222"/>
      <c r="K44" s="222"/>
      <c r="L44" s="223"/>
      <c r="M44" s="221">
        <v>231</v>
      </c>
      <c r="N44" s="222"/>
      <c r="O44" s="222"/>
      <c r="P44" s="222"/>
      <c r="Q44" s="222"/>
      <c r="R44" s="222"/>
      <c r="S44" s="222"/>
      <c r="T44" s="223"/>
      <c r="U44" s="221">
        <v>339</v>
      </c>
      <c r="V44" s="222"/>
      <c r="W44" s="222"/>
      <c r="X44" s="222"/>
      <c r="Y44" s="222"/>
      <c r="Z44" s="222"/>
      <c r="AA44" s="222"/>
      <c r="AB44" s="223"/>
      <c r="AC44" s="224">
        <v>14.125</v>
      </c>
      <c r="AD44" s="225"/>
      <c r="AE44" s="225"/>
      <c r="AF44" s="225"/>
      <c r="AG44" s="225"/>
      <c r="AH44" s="225"/>
      <c r="AI44" s="225"/>
      <c r="AJ44" s="225"/>
    </row>
    <row r="45" spans="1:37" ht="19.5" customHeight="1" x14ac:dyDescent="0.2">
      <c r="A45" s="219" t="s">
        <v>59</v>
      </c>
      <c r="B45" s="219"/>
      <c r="C45" s="219"/>
      <c r="D45" s="220"/>
      <c r="E45" s="221">
        <v>24</v>
      </c>
      <c r="F45" s="222"/>
      <c r="G45" s="222"/>
      <c r="H45" s="222"/>
      <c r="I45" s="222"/>
      <c r="J45" s="222"/>
      <c r="K45" s="222"/>
      <c r="L45" s="223"/>
      <c r="M45" s="221">
        <v>58</v>
      </c>
      <c r="N45" s="222"/>
      <c r="O45" s="222"/>
      <c r="P45" s="222"/>
      <c r="Q45" s="222"/>
      <c r="R45" s="222"/>
      <c r="S45" s="222"/>
      <c r="T45" s="223"/>
      <c r="U45" s="221">
        <v>80</v>
      </c>
      <c r="V45" s="222"/>
      <c r="W45" s="222"/>
      <c r="X45" s="222"/>
      <c r="Y45" s="222"/>
      <c r="Z45" s="222"/>
      <c r="AA45" s="222"/>
      <c r="AB45" s="223"/>
      <c r="AC45" s="224">
        <v>3.3333333333333335</v>
      </c>
      <c r="AD45" s="225"/>
      <c r="AE45" s="225"/>
      <c r="AF45" s="225"/>
      <c r="AG45" s="225"/>
      <c r="AH45" s="225"/>
      <c r="AI45" s="225"/>
      <c r="AJ45" s="225"/>
    </row>
    <row r="46" spans="1:37" ht="20.25" customHeight="1" x14ac:dyDescent="0.2">
      <c r="A46" s="219" t="s">
        <v>60</v>
      </c>
      <c r="B46" s="219"/>
      <c r="C46" s="219"/>
      <c r="D46" s="220"/>
      <c r="E46" s="221">
        <v>21</v>
      </c>
      <c r="F46" s="222"/>
      <c r="G46" s="222"/>
      <c r="H46" s="222"/>
      <c r="I46" s="222"/>
      <c r="J46" s="222"/>
      <c r="K46" s="222"/>
      <c r="L46" s="223"/>
      <c r="M46" s="221">
        <v>261</v>
      </c>
      <c r="N46" s="222"/>
      <c r="O46" s="222"/>
      <c r="P46" s="222"/>
      <c r="Q46" s="222"/>
      <c r="R46" s="222"/>
      <c r="S46" s="222"/>
      <c r="T46" s="223"/>
      <c r="U46" s="221">
        <v>341</v>
      </c>
      <c r="V46" s="222"/>
      <c r="W46" s="222"/>
      <c r="X46" s="222"/>
      <c r="Y46" s="222"/>
      <c r="Z46" s="222"/>
      <c r="AA46" s="222"/>
      <c r="AB46" s="223"/>
      <c r="AC46" s="224">
        <v>16.238095238095237</v>
      </c>
      <c r="AD46" s="225"/>
      <c r="AE46" s="225"/>
      <c r="AF46" s="225"/>
      <c r="AG46" s="225"/>
      <c r="AH46" s="225"/>
      <c r="AI46" s="225"/>
      <c r="AJ46" s="225"/>
    </row>
    <row r="47" spans="1:37" ht="22.5" customHeight="1" thickBot="1" x14ac:dyDescent="0.25">
      <c r="A47" s="226" t="s">
        <v>61</v>
      </c>
      <c r="B47" s="226"/>
      <c r="C47" s="226"/>
      <c r="D47" s="227"/>
      <c r="E47" s="228">
        <v>21</v>
      </c>
      <c r="F47" s="229"/>
      <c r="G47" s="229"/>
      <c r="H47" s="229"/>
      <c r="I47" s="229"/>
      <c r="J47" s="229"/>
      <c r="K47" s="229"/>
      <c r="L47" s="230"/>
      <c r="M47" s="228">
        <v>254</v>
      </c>
      <c r="N47" s="229"/>
      <c r="O47" s="229"/>
      <c r="P47" s="229"/>
      <c r="Q47" s="229"/>
      <c r="R47" s="229"/>
      <c r="S47" s="229"/>
      <c r="T47" s="230"/>
      <c r="U47" s="228">
        <v>288</v>
      </c>
      <c r="V47" s="229"/>
      <c r="W47" s="229"/>
      <c r="X47" s="229"/>
      <c r="Y47" s="229"/>
      <c r="Z47" s="229"/>
      <c r="AA47" s="229"/>
      <c r="AB47" s="230"/>
      <c r="AC47" s="231">
        <v>13.714285714285714</v>
      </c>
      <c r="AD47" s="232"/>
      <c r="AE47" s="232"/>
      <c r="AF47" s="232"/>
      <c r="AG47" s="232"/>
      <c r="AH47" s="232"/>
      <c r="AI47" s="232"/>
      <c r="AJ47" s="232"/>
    </row>
    <row r="48" spans="1:37" ht="19.5" customHeight="1" x14ac:dyDescent="0.2">
      <c r="A48" s="34"/>
      <c r="B48" s="34"/>
      <c r="C48" s="34"/>
      <c r="D48" s="34"/>
      <c r="E48" s="34"/>
      <c r="F48" s="34"/>
      <c r="G48" s="34"/>
      <c r="H48" s="34"/>
      <c r="I48" s="34"/>
      <c r="J48" s="34"/>
      <c r="K48" s="34"/>
      <c r="L48" s="49"/>
      <c r="M48" s="34"/>
      <c r="N48" s="34"/>
      <c r="O48" s="34"/>
      <c r="P48" s="34"/>
      <c r="Q48" s="34"/>
      <c r="R48" s="34"/>
      <c r="S48" s="34"/>
      <c r="T48" s="49"/>
      <c r="U48" s="34"/>
      <c r="V48" s="34"/>
      <c r="W48" s="34"/>
      <c r="X48" s="34"/>
      <c r="Y48" s="34"/>
      <c r="Z48" s="34"/>
      <c r="AB48" s="50"/>
    </row>
    <row r="49" spans="1:36" ht="19.5" customHeight="1" thickBot="1" x14ac:dyDescent="0.25">
      <c r="A49" s="213" t="s">
        <v>69</v>
      </c>
      <c r="B49" s="213"/>
      <c r="C49" s="213"/>
      <c r="D49" s="213"/>
      <c r="E49" s="213"/>
      <c r="F49" s="213"/>
      <c r="G49" s="51"/>
      <c r="H49" s="51"/>
      <c r="I49" s="214" t="s">
        <v>132</v>
      </c>
      <c r="J49" s="214"/>
      <c r="K49" s="214"/>
      <c r="L49" s="214"/>
    </row>
    <row r="50" spans="1:36" ht="21.4" customHeight="1" x14ac:dyDescent="0.2">
      <c r="A50" s="215" t="s">
        <v>70</v>
      </c>
      <c r="B50" s="215"/>
      <c r="C50" s="215"/>
      <c r="D50" s="215"/>
      <c r="E50" s="215"/>
      <c r="F50" s="215"/>
      <c r="G50" s="215"/>
      <c r="H50" s="215"/>
      <c r="I50" s="215"/>
      <c r="J50" s="215"/>
      <c r="K50" s="215"/>
      <c r="L50" s="215"/>
    </row>
    <row r="51" spans="1:36" ht="18" thickBot="1" x14ac:dyDescent="0.25">
      <c r="A51" s="216">
        <v>148075</v>
      </c>
      <c r="B51" s="216"/>
      <c r="C51" s="216"/>
      <c r="D51" s="216"/>
      <c r="E51" s="216"/>
      <c r="F51" s="217" t="s">
        <v>71</v>
      </c>
      <c r="G51" s="217"/>
      <c r="H51" s="217"/>
      <c r="I51" s="217"/>
      <c r="J51" s="217"/>
      <c r="K51" s="217"/>
      <c r="L51" s="217"/>
    </row>
    <row r="52" spans="1:36" ht="16.5" customHeight="1" x14ac:dyDescent="0.2"/>
    <row r="54" spans="1:36" x14ac:dyDescent="0.2">
      <c r="AA54" s="218" t="s">
        <v>72</v>
      </c>
      <c r="AB54" s="218"/>
      <c r="AC54" s="218"/>
      <c r="AD54" s="218"/>
      <c r="AE54" s="218"/>
      <c r="AF54" s="218"/>
      <c r="AG54" s="218"/>
      <c r="AH54" s="218"/>
      <c r="AI54" s="218"/>
      <c r="AJ54" s="218"/>
    </row>
  </sheetData>
  <mergeCells count="202">
    <mergeCell ref="A1:V1"/>
    <mergeCell ref="Z1:AJ1"/>
    <mergeCell ref="B2:H3"/>
    <mergeCell ref="I2:V2"/>
    <mergeCell ref="W2:AJ2"/>
    <mergeCell ref="I3:O3"/>
    <mergeCell ref="P3:V3"/>
    <mergeCell ref="W3:AC3"/>
    <mergeCell ref="AD3:AJ3"/>
    <mergeCell ref="B4:H4"/>
    <mergeCell ref="I4:O4"/>
    <mergeCell ref="P4:V4"/>
    <mergeCell ref="W4:AC4"/>
    <mergeCell ref="AD4:AJ4"/>
    <mergeCell ref="B5:H5"/>
    <mergeCell ref="I5:O5"/>
    <mergeCell ref="P5:V5"/>
    <mergeCell ref="W5:AC5"/>
    <mergeCell ref="AD5:AJ5"/>
    <mergeCell ref="B6:H6"/>
    <mergeCell ref="I6:O6"/>
    <mergeCell ref="P6:V6"/>
    <mergeCell ref="W6:AC6"/>
    <mergeCell ref="AD6:AJ6"/>
    <mergeCell ref="B7:H7"/>
    <mergeCell ref="I7:O7"/>
    <mergeCell ref="P7:V7"/>
    <mergeCell ref="W7:AC7"/>
    <mergeCell ref="AD7:AJ7"/>
    <mergeCell ref="B8:H8"/>
    <mergeCell ref="I8:O8"/>
    <mergeCell ref="P8:V8"/>
    <mergeCell ref="W8:AC8"/>
    <mergeCell ref="AE8:AJ8"/>
    <mergeCell ref="B9:H9"/>
    <mergeCell ref="N9:O9"/>
    <mergeCell ref="P9:V9"/>
    <mergeCell ref="W9:AC9"/>
    <mergeCell ref="AE9:AJ9"/>
    <mergeCell ref="B10:H10"/>
    <mergeCell ref="I10:O10"/>
    <mergeCell ref="P10:V10"/>
    <mergeCell ref="W10:AC10"/>
    <mergeCell ref="AD10:AJ10"/>
    <mergeCell ref="B11:H11"/>
    <mergeCell ref="I11:O11"/>
    <mergeCell ref="P11:V11"/>
    <mergeCell ref="W11:AC11"/>
    <mergeCell ref="AD11:AJ11"/>
    <mergeCell ref="B12:H12"/>
    <mergeCell ref="N12:O12"/>
    <mergeCell ref="P12:V12"/>
    <mergeCell ref="W12:AC12"/>
    <mergeCell ref="AE12:AJ12"/>
    <mergeCell ref="B13:H13"/>
    <mergeCell ref="I13:O13"/>
    <mergeCell ref="P13:V13"/>
    <mergeCell ref="W13:AC13"/>
    <mergeCell ref="AE13:AJ13"/>
    <mergeCell ref="B14:H14"/>
    <mergeCell ref="I14:O14"/>
    <mergeCell ref="P14:V14"/>
    <mergeCell ref="W14:AC14"/>
    <mergeCell ref="AE14:AJ14"/>
    <mergeCell ref="B15:H15"/>
    <mergeCell ref="I15:O15"/>
    <mergeCell ref="P15:V15"/>
    <mergeCell ref="W15:AC15"/>
    <mergeCell ref="AD15:AJ15"/>
    <mergeCell ref="B16:H16"/>
    <mergeCell ref="I16:O16"/>
    <mergeCell ref="P16:V16"/>
    <mergeCell ref="W16:AC16"/>
    <mergeCell ref="AD16:AJ16"/>
    <mergeCell ref="B17:H18"/>
    <mergeCell ref="I17:O18"/>
    <mergeCell ref="P17:V18"/>
    <mergeCell ref="W17:AC18"/>
    <mergeCell ref="AD17:AJ18"/>
    <mergeCell ref="Z19:AJ19"/>
    <mergeCell ref="A20:AD20"/>
    <mergeCell ref="AE20:AJ20"/>
    <mergeCell ref="B21:H22"/>
    <mergeCell ref="I21:AJ21"/>
    <mergeCell ref="I22:O22"/>
    <mergeCell ref="P22:V22"/>
    <mergeCell ref="W22:AC22"/>
    <mergeCell ref="AD22:AJ22"/>
    <mergeCell ref="B23:H23"/>
    <mergeCell ref="I23:O23"/>
    <mergeCell ref="P23:V23"/>
    <mergeCell ref="W23:AC23"/>
    <mergeCell ref="AD23:AJ23"/>
    <mergeCell ref="B24:H24"/>
    <mergeCell ref="I24:O24"/>
    <mergeCell ref="P24:V24"/>
    <mergeCell ref="W24:AC24"/>
    <mergeCell ref="AD24:AJ24"/>
    <mergeCell ref="B25:H25"/>
    <mergeCell ref="I25:O25"/>
    <mergeCell ref="P25:V25"/>
    <mergeCell ref="W25:AC25"/>
    <mergeCell ref="AD25:AJ25"/>
    <mergeCell ref="B26:H26"/>
    <mergeCell ref="I26:O26"/>
    <mergeCell ref="P26:V26"/>
    <mergeCell ref="W26:AC26"/>
    <mergeCell ref="AD26:AJ26"/>
    <mergeCell ref="B27:H27"/>
    <mergeCell ref="I27:O27"/>
    <mergeCell ref="P27:V27"/>
    <mergeCell ref="W27:AC27"/>
    <mergeCell ref="AD27:AJ27"/>
    <mergeCell ref="B28:H28"/>
    <mergeCell ref="I28:O28"/>
    <mergeCell ref="P28:V28"/>
    <mergeCell ref="W28:AC28"/>
    <mergeCell ref="AD28:AJ28"/>
    <mergeCell ref="B31:H31"/>
    <mergeCell ref="I31:O31"/>
    <mergeCell ref="P31:V31"/>
    <mergeCell ref="W31:AC31"/>
    <mergeCell ref="AD31:AJ31"/>
    <mergeCell ref="A33:AB33"/>
    <mergeCell ref="AE33:AJ33"/>
    <mergeCell ref="B29:H29"/>
    <mergeCell ref="I29:O29"/>
    <mergeCell ref="P29:V29"/>
    <mergeCell ref="W29:AC29"/>
    <mergeCell ref="AD29:AJ29"/>
    <mergeCell ref="B30:H30"/>
    <mergeCell ref="I30:O30"/>
    <mergeCell ref="P30:V30"/>
    <mergeCell ref="W30:AC30"/>
    <mergeCell ref="AD30:AJ30"/>
    <mergeCell ref="A37:AD37"/>
    <mergeCell ref="AE37:AJ37"/>
    <mergeCell ref="E38:L39"/>
    <mergeCell ref="M38:AB38"/>
    <mergeCell ref="AC38:AJ39"/>
    <mergeCell ref="M39:T39"/>
    <mergeCell ref="U39:AB39"/>
    <mergeCell ref="AF34:AJ34"/>
    <mergeCell ref="B35:F35"/>
    <mergeCell ref="G35:K35"/>
    <mergeCell ref="L35:P35"/>
    <mergeCell ref="Q35:U35"/>
    <mergeCell ref="V35:Z35"/>
    <mergeCell ref="AA35:AE35"/>
    <mergeCell ref="AF35:AJ35"/>
    <mergeCell ref="B34:F34"/>
    <mergeCell ref="G34:K34"/>
    <mergeCell ref="L34:P34"/>
    <mergeCell ref="Q34:U34"/>
    <mergeCell ref="V34:Z34"/>
    <mergeCell ref="AA34:AE34"/>
    <mergeCell ref="A40:D40"/>
    <mergeCell ref="E40:L40"/>
    <mergeCell ref="M40:T40"/>
    <mergeCell ref="U40:AB40"/>
    <mergeCell ref="AC40:AJ40"/>
    <mergeCell ref="A41:D41"/>
    <mergeCell ref="E41:L41"/>
    <mergeCell ref="M41:T41"/>
    <mergeCell ref="U41:AB41"/>
    <mergeCell ref="AC41:AJ41"/>
    <mergeCell ref="A42:D42"/>
    <mergeCell ref="E42:L42"/>
    <mergeCell ref="M42:T42"/>
    <mergeCell ref="U42:AB42"/>
    <mergeCell ref="AC42:AJ42"/>
    <mergeCell ref="A43:D43"/>
    <mergeCell ref="E43:L43"/>
    <mergeCell ref="M43:T43"/>
    <mergeCell ref="U43:AB43"/>
    <mergeCell ref="AC43:AJ43"/>
    <mergeCell ref="A44:D44"/>
    <mergeCell ref="E44:L44"/>
    <mergeCell ref="M44:T44"/>
    <mergeCell ref="U44:AB44"/>
    <mergeCell ref="AC44:AJ44"/>
    <mergeCell ref="A45:D45"/>
    <mergeCell ref="E45:L45"/>
    <mergeCell ref="M45:T45"/>
    <mergeCell ref="U45:AB45"/>
    <mergeCell ref="AC45:AJ45"/>
    <mergeCell ref="A49:F49"/>
    <mergeCell ref="I49:L49"/>
    <mergeCell ref="A50:L50"/>
    <mergeCell ref="A51:E51"/>
    <mergeCell ref="F51:L51"/>
    <mergeCell ref="AA54:AJ54"/>
    <mergeCell ref="A46:D46"/>
    <mergeCell ref="E46:L46"/>
    <mergeCell ref="M46:T46"/>
    <mergeCell ref="U46:AB46"/>
    <mergeCell ref="AC46:AJ46"/>
    <mergeCell ref="A47:D47"/>
    <mergeCell ref="E47:L47"/>
    <mergeCell ref="M47:T47"/>
    <mergeCell ref="U47:AB47"/>
    <mergeCell ref="AC47:AJ47"/>
  </mergeCells>
  <phoneticPr fontId="3"/>
  <printOptions horizontalCentered="1"/>
  <pageMargins left="0.39370078740157483" right="0.39370078740157483" top="0.59055118110236227" bottom="0.78740157480314965" header="0.51181102362204722" footer="0.39370078740157483"/>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33F72-FB0F-4F7C-A219-99226B2640EF}">
  <sheetPr transitionEvaluation="1"/>
  <dimension ref="A1:L46"/>
  <sheetViews>
    <sheetView showGridLines="0" view="pageBreakPreview" zoomScaleNormal="100" zoomScaleSheetLayoutView="100" workbookViewId="0">
      <selection sqref="A1:E1"/>
    </sheetView>
  </sheetViews>
  <sheetFormatPr defaultRowHeight="17.25" x14ac:dyDescent="0.2"/>
  <cols>
    <col min="1" max="11" width="11.5" style="1" customWidth="1"/>
    <col min="12" max="12" width="10.625" style="1" customWidth="1"/>
    <col min="13" max="256" width="9" style="1"/>
    <col min="257" max="267" width="11.5" style="1" customWidth="1"/>
    <col min="268" max="268" width="10.625" style="1" customWidth="1"/>
    <col min="269" max="512" width="9" style="1"/>
    <col min="513" max="523" width="11.5" style="1" customWidth="1"/>
    <col min="524" max="524" width="10.625" style="1" customWidth="1"/>
    <col min="525" max="768" width="9" style="1"/>
    <col min="769" max="779" width="11.5" style="1" customWidth="1"/>
    <col min="780" max="780" width="10.625" style="1" customWidth="1"/>
    <col min="781" max="1024" width="9" style="1"/>
    <col min="1025" max="1035" width="11.5" style="1" customWidth="1"/>
    <col min="1036" max="1036" width="10.625" style="1" customWidth="1"/>
    <col min="1037" max="1280" width="9" style="1"/>
    <col min="1281" max="1291" width="11.5" style="1" customWidth="1"/>
    <col min="1292" max="1292" width="10.625" style="1" customWidth="1"/>
    <col min="1293" max="1536" width="9" style="1"/>
    <col min="1537" max="1547" width="11.5" style="1" customWidth="1"/>
    <col min="1548" max="1548" width="10.625" style="1" customWidth="1"/>
    <col min="1549" max="1792" width="9" style="1"/>
    <col min="1793" max="1803" width="11.5" style="1" customWidth="1"/>
    <col min="1804" max="1804" width="10.625" style="1" customWidth="1"/>
    <col min="1805" max="2048" width="9" style="1"/>
    <col min="2049" max="2059" width="11.5" style="1" customWidth="1"/>
    <col min="2060" max="2060" width="10.625" style="1" customWidth="1"/>
    <col min="2061" max="2304" width="9" style="1"/>
    <col min="2305" max="2315" width="11.5" style="1" customWidth="1"/>
    <col min="2316" max="2316" width="10.625" style="1" customWidth="1"/>
    <col min="2317" max="2560" width="9" style="1"/>
    <col min="2561" max="2571" width="11.5" style="1" customWidth="1"/>
    <col min="2572" max="2572" width="10.625" style="1" customWidth="1"/>
    <col min="2573" max="2816" width="9" style="1"/>
    <col min="2817" max="2827" width="11.5" style="1" customWidth="1"/>
    <col min="2828" max="2828" width="10.625" style="1" customWidth="1"/>
    <col min="2829" max="3072" width="9" style="1"/>
    <col min="3073" max="3083" width="11.5" style="1" customWidth="1"/>
    <col min="3084" max="3084" width="10.625" style="1" customWidth="1"/>
    <col min="3085" max="3328" width="9" style="1"/>
    <col min="3329" max="3339" width="11.5" style="1" customWidth="1"/>
    <col min="3340" max="3340" width="10.625" style="1" customWidth="1"/>
    <col min="3341" max="3584" width="9" style="1"/>
    <col min="3585" max="3595" width="11.5" style="1" customWidth="1"/>
    <col min="3596" max="3596" width="10.625" style="1" customWidth="1"/>
    <col min="3597" max="3840" width="9" style="1"/>
    <col min="3841" max="3851" width="11.5" style="1" customWidth="1"/>
    <col min="3852" max="3852" width="10.625" style="1" customWidth="1"/>
    <col min="3853" max="4096" width="9" style="1"/>
    <col min="4097" max="4107" width="11.5" style="1" customWidth="1"/>
    <col min="4108" max="4108" width="10.625" style="1" customWidth="1"/>
    <col min="4109" max="4352" width="9" style="1"/>
    <col min="4353" max="4363" width="11.5" style="1" customWidth="1"/>
    <col min="4364" max="4364" width="10.625" style="1" customWidth="1"/>
    <col min="4365" max="4608" width="9" style="1"/>
    <col min="4609" max="4619" width="11.5" style="1" customWidth="1"/>
    <col min="4620" max="4620" width="10.625" style="1" customWidth="1"/>
    <col min="4621" max="4864" width="9" style="1"/>
    <col min="4865" max="4875" width="11.5" style="1" customWidth="1"/>
    <col min="4876" max="4876" width="10.625" style="1" customWidth="1"/>
    <col min="4877" max="5120" width="9" style="1"/>
    <col min="5121" max="5131" width="11.5" style="1" customWidth="1"/>
    <col min="5132" max="5132" width="10.625" style="1" customWidth="1"/>
    <col min="5133" max="5376" width="9" style="1"/>
    <col min="5377" max="5387" width="11.5" style="1" customWidth="1"/>
    <col min="5388" max="5388" width="10.625" style="1" customWidth="1"/>
    <col min="5389" max="5632" width="9" style="1"/>
    <col min="5633" max="5643" width="11.5" style="1" customWidth="1"/>
    <col min="5644" max="5644" width="10.625" style="1" customWidth="1"/>
    <col min="5645" max="5888" width="9" style="1"/>
    <col min="5889" max="5899" width="11.5" style="1" customWidth="1"/>
    <col min="5900" max="5900" width="10.625" style="1" customWidth="1"/>
    <col min="5901" max="6144" width="9" style="1"/>
    <col min="6145" max="6155" width="11.5" style="1" customWidth="1"/>
    <col min="6156" max="6156" width="10.625" style="1" customWidth="1"/>
    <col min="6157" max="6400" width="9" style="1"/>
    <col min="6401" max="6411" width="11.5" style="1" customWidth="1"/>
    <col min="6412" max="6412" width="10.625" style="1" customWidth="1"/>
    <col min="6413" max="6656" width="9" style="1"/>
    <col min="6657" max="6667" width="11.5" style="1" customWidth="1"/>
    <col min="6668" max="6668" width="10.625" style="1" customWidth="1"/>
    <col min="6669" max="6912" width="9" style="1"/>
    <col min="6913" max="6923" width="11.5" style="1" customWidth="1"/>
    <col min="6924" max="6924" width="10.625" style="1" customWidth="1"/>
    <col min="6925" max="7168" width="9" style="1"/>
    <col min="7169" max="7179" width="11.5" style="1" customWidth="1"/>
    <col min="7180" max="7180" width="10.625" style="1" customWidth="1"/>
    <col min="7181" max="7424" width="9" style="1"/>
    <col min="7425" max="7435" width="11.5" style="1" customWidth="1"/>
    <col min="7436" max="7436" width="10.625" style="1" customWidth="1"/>
    <col min="7437" max="7680" width="9" style="1"/>
    <col min="7681" max="7691" width="11.5" style="1" customWidth="1"/>
    <col min="7692" max="7692" width="10.625" style="1" customWidth="1"/>
    <col min="7693" max="7936" width="9" style="1"/>
    <col min="7937" max="7947" width="11.5" style="1" customWidth="1"/>
    <col min="7948" max="7948" width="10.625" style="1" customWidth="1"/>
    <col min="7949" max="8192" width="9" style="1"/>
    <col min="8193" max="8203" width="11.5" style="1" customWidth="1"/>
    <col min="8204" max="8204" width="10.625" style="1" customWidth="1"/>
    <col min="8205" max="8448" width="9" style="1"/>
    <col min="8449" max="8459" width="11.5" style="1" customWidth="1"/>
    <col min="8460" max="8460" width="10.625" style="1" customWidth="1"/>
    <col min="8461" max="8704" width="9" style="1"/>
    <col min="8705" max="8715" width="11.5" style="1" customWidth="1"/>
    <col min="8716" max="8716" width="10.625" style="1" customWidth="1"/>
    <col min="8717" max="8960" width="9" style="1"/>
    <col min="8961" max="8971" width="11.5" style="1" customWidth="1"/>
    <col min="8972" max="8972" width="10.625" style="1" customWidth="1"/>
    <col min="8973" max="9216" width="9" style="1"/>
    <col min="9217" max="9227" width="11.5" style="1" customWidth="1"/>
    <col min="9228" max="9228" width="10.625" style="1" customWidth="1"/>
    <col min="9229" max="9472" width="9" style="1"/>
    <col min="9473" max="9483" width="11.5" style="1" customWidth="1"/>
    <col min="9484" max="9484" width="10.625" style="1" customWidth="1"/>
    <col min="9485" max="9728" width="9" style="1"/>
    <col min="9729" max="9739" width="11.5" style="1" customWidth="1"/>
    <col min="9740" max="9740" width="10.625" style="1" customWidth="1"/>
    <col min="9741" max="9984" width="9" style="1"/>
    <col min="9985" max="9995" width="11.5" style="1" customWidth="1"/>
    <col min="9996" max="9996" width="10.625" style="1" customWidth="1"/>
    <col min="9997" max="10240" width="9" style="1"/>
    <col min="10241" max="10251" width="11.5" style="1" customWidth="1"/>
    <col min="10252" max="10252" width="10.625" style="1" customWidth="1"/>
    <col min="10253" max="10496" width="9" style="1"/>
    <col min="10497" max="10507" width="11.5" style="1" customWidth="1"/>
    <col min="10508" max="10508" width="10.625" style="1" customWidth="1"/>
    <col min="10509" max="10752" width="9" style="1"/>
    <col min="10753" max="10763" width="11.5" style="1" customWidth="1"/>
    <col min="10764" max="10764" width="10.625" style="1" customWidth="1"/>
    <col min="10765" max="11008" width="9" style="1"/>
    <col min="11009" max="11019" width="11.5" style="1" customWidth="1"/>
    <col min="11020" max="11020" width="10.625" style="1" customWidth="1"/>
    <col min="11021" max="11264" width="9" style="1"/>
    <col min="11265" max="11275" width="11.5" style="1" customWidth="1"/>
    <col min="11276" max="11276" width="10.625" style="1" customWidth="1"/>
    <col min="11277" max="11520" width="9" style="1"/>
    <col min="11521" max="11531" width="11.5" style="1" customWidth="1"/>
    <col min="11532" max="11532" width="10.625" style="1" customWidth="1"/>
    <col min="11533" max="11776" width="9" style="1"/>
    <col min="11777" max="11787" width="11.5" style="1" customWidth="1"/>
    <col min="11788" max="11788" width="10.625" style="1" customWidth="1"/>
    <col min="11789" max="12032" width="9" style="1"/>
    <col min="12033" max="12043" width="11.5" style="1" customWidth="1"/>
    <col min="12044" max="12044" width="10.625" style="1" customWidth="1"/>
    <col min="12045" max="12288" width="9" style="1"/>
    <col min="12289" max="12299" width="11.5" style="1" customWidth="1"/>
    <col min="12300" max="12300" width="10.625" style="1" customWidth="1"/>
    <col min="12301" max="12544" width="9" style="1"/>
    <col min="12545" max="12555" width="11.5" style="1" customWidth="1"/>
    <col min="12556" max="12556" width="10.625" style="1" customWidth="1"/>
    <col min="12557" max="12800" width="9" style="1"/>
    <col min="12801" max="12811" width="11.5" style="1" customWidth="1"/>
    <col min="12812" max="12812" width="10.625" style="1" customWidth="1"/>
    <col min="12813" max="13056" width="9" style="1"/>
    <col min="13057" max="13067" width="11.5" style="1" customWidth="1"/>
    <col min="13068" max="13068" width="10.625" style="1" customWidth="1"/>
    <col min="13069" max="13312" width="9" style="1"/>
    <col min="13313" max="13323" width="11.5" style="1" customWidth="1"/>
    <col min="13324" max="13324" width="10.625" style="1" customWidth="1"/>
    <col min="13325" max="13568" width="9" style="1"/>
    <col min="13569" max="13579" width="11.5" style="1" customWidth="1"/>
    <col min="13580" max="13580" width="10.625" style="1" customWidth="1"/>
    <col min="13581" max="13824" width="9" style="1"/>
    <col min="13825" max="13835" width="11.5" style="1" customWidth="1"/>
    <col min="13836" max="13836" width="10.625" style="1" customWidth="1"/>
    <col min="13837" max="14080" width="9" style="1"/>
    <col min="14081" max="14091" width="11.5" style="1" customWidth="1"/>
    <col min="14092" max="14092" width="10.625" style="1" customWidth="1"/>
    <col min="14093" max="14336" width="9" style="1"/>
    <col min="14337" max="14347" width="11.5" style="1" customWidth="1"/>
    <col min="14348" max="14348" width="10.625" style="1" customWidth="1"/>
    <col min="14349" max="14592" width="9" style="1"/>
    <col min="14593" max="14603" width="11.5" style="1" customWidth="1"/>
    <col min="14604" max="14604" width="10.625" style="1" customWidth="1"/>
    <col min="14605" max="14848" width="9" style="1"/>
    <col min="14849" max="14859" width="11.5" style="1" customWidth="1"/>
    <col min="14860" max="14860" width="10.625" style="1" customWidth="1"/>
    <col min="14861" max="15104" width="9" style="1"/>
    <col min="15105" max="15115" width="11.5" style="1" customWidth="1"/>
    <col min="15116" max="15116" width="10.625" style="1" customWidth="1"/>
    <col min="15117" max="15360" width="9" style="1"/>
    <col min="15361" max="15371" width="11.5" style="1" customWidth="1"/>
    <col min="15372" max="15372" width="10.625" style="1" customWidth="1"/>
    <col min="15373" max="15616" width="9" style="1"/>
    <col min="15617" max="15627" width="11.5" style="1" customWidth="1"/>
    <col min="15628" max="15628" width="10.625" style="1" customWidth="1"/>
    <col min="15629" max="15872" width="9" style="1"/>
    <col min="15873" max="15883" width="11.5" style="1" customWidth="1"/>
    <col min="15884" max="15884" width="10.625" style="1" customWidth="1"/>
    <col min="15885" max="16128" width="9" style="1"/>
    <col min="16129" max="16139" width="11.5" style="1" customWidth="1"/>
    <col min="16140" max="16140" width="10.625" style="1" customWidth="1"/>
    <col min="16141" max="16384" width="9" style="1"/>
  </cols>
  <sheetData>
    <row r="1" spans="1:11" ht="24.75" customHeight="1" thickBot="1" x14ac:dyDescent="0.25">
      <c r="A1" s="267" t="s">
        <v>73</v>
      </c>
      <c r="B1" s="267"/>
      <c r="C1" s="267"/>
      <c r="D1" s="267"/>
      <c r="E1" s="267"/>
      <c r="F1" s="25"/>
      <c r="G1" s="25"/>
      <c r="I1" s="319" t="s">
        <v>129</v>
      </c>
      <c r="J1" s="257"/>
      <c r="K1" s="257"/>
    </row>
    <row r="2" spans="1:11" ht="32.25" customHeight="1" x14ac:dyDescent="0.2">
      <c r="A2" s="52"/>
      <c r="B2" s="53" t="s">
        <v>74</v>
      </c>
      <c r="C2" s="54" t="s">
        <v>75</v>
      </c>
      <c r="D2" s="55" t="s">
        <v>76</v>
      </c>
      <c r="E2" s="241" t="s">
        <v>77</v>
      </c>
      <c r="F2" s="242"/>
      <c r="G2" s="242"/>
      <c r="H2" s="242"/>
      <c r="I2" s="242"/>
      <c r="J2" s="242"/>
      <c r="K2" s="242"/>
    </row>
    <row r="3" spans="1:11" ht="7.5" customHeight="1" x14ac:dyDescent="0.2">
      <c r="A3" s="56"/>
      <c r="B3" s="57"/>
      <c r="C3" s="58"/>
      <c r="D3" s="59"/>
      <c r="E3" s="60"/>
      <c r="F3" s="9"/>
      <c r="G3" s="9"/>
      <c r="H3" s="9"/>
      <c r="I3" s="9"/>
      <c r="J3" s="9"/>
    </row>
    <row r="4" spans="1:11" ht="33.950000000000003" customHeight="1" x14ac:dyDescent="0.2">
      <c r="A4" s="61" t="s">
        <v>35</v>
      </c>
      <c r="B4" s="62">
        <v>14088</v>
      </c>
      <c r="C4" s="63">
        <v>12911</v>
      </c>
      <c r="D4" s="64">
        <v>5</v>
      </c>
      <c r="E4" s="320" t="s">
        <v>78</v>
      </c>
      <c r="F4" s="321"/>
      <c r="G4" s="321"/>
      <c r="H4" s="321"/>
      <c r="I4" s="321"/>
      <c r="J4" s="321"/>
      <c r="K4" s="321"/>
    </row>
    <row r="5" spans="1:11" ht="33.950000000000003" customHeight="1" x14ac:dyDescent="0.2">
      <c r="A5" s="61" t="s">
        <v>79</v>
      </c>
      <c r="B5" s="62">
        <v>13293</v>
      </c>
      <c r="C5" s="63">
        <v>12426</v>
      </c>
      <c r="D5" s="64">
        <v>9</v>
      </c>
      <c r="E5" s="320" t="s">
        <v>80</v>
      </c>
      <c r="F5" s="321"/>
      <c r="G5" s="321"/>
      <c r="H5" s="321"/>
      <c r="I5" s="321"/>
      <c r="J5" s="321"/>
      <c r="K5" s="321"/>
    </row>
    <row r="6" spans="1:11" ht="33.950000000000003" customHeight="1" x14ac:dyDescent="0.2">
      <c r="A6" s="61" t="s">
        <v>37</v>
      </c>
      <c r="B6" s="62">
        <v>13413</v>
      </c>
      <c r="C6" s="63">
        <v>12869</v>
      </c>
      <c r="D6" s="64">
        <v>19</v>
      </c>
      <c r="E6" s="320" t="s">
        <v>81</v>
      </c>
      <c r="F6" s="321"/>
      <c r="G6" s="321"/>
      <c r="H6" s="321"/>
      <c r="I6" s="321"/>
      <c r="J6" s="321"/>
      <c r="K6" s="321"/>
    </row>
    <row r="7" spans="1:11" ht="33.950000000000003" customHeight="1" x14ac:dyDescent="0.2">
      <c r="A7" s="61" t="s">
        <v>38</v>
      </c>
      <c r="B7" s="62">
        <v>13127</v>
      </c>
      <c r="C7" s="63">
        <v>12598</v>
      </c>
      <c r="D7" s="64">
        <v>16</v>
      </c>
      <c r="E7" s="320" t="s">
        <v>82</v>
      </c>
      <c r="F7" s="321"/>
      <c r="G7" s="321"/>
      <c r="H7" s="321"/>
      <c r="I7" s="321"/>
      <c r="J7" s="321"/>
      <c r="K7" s="321"/>
    </row>
    <row r="8" spans="1:11" ht="33.950000000000003" customHeight="1" x14ac:dyDescent="0.2">
      <c r="A8" s="61" t="s">
        <v>83</v>
      </c>
      <c r="B8" s="62">
        <v>14280</v>
      </c>
      <c r="C8" s="63">
        <v>13375</v>
      </c>
      <c r="D8" s="64">
        <v>14</v>
      </c>
      <c r="E8" s="320" t="s">
        <v>84</v>
      </c>
      <c r="F8" s="321"/>
      <c r="G8" s="321"/>
      <c r="H8" s="321"/>
      <c r="I8" s="321"/>
      <c r="J8" s="321"/>
      <c r="K8" s="321"/>
    </row>
    <row r="9" spans="1:11" ht="33.950000000000003" customHeight="1" x14ac:dyDescent="0.2">
      <c r="A9" s="61" t="s">
        <v>85</v>
      </c>
      <c r="B9" s="62">
        <v>14537</v>
      </c>
      <c r="C9" s="63">
        <v>13980</v>
      </c>
      <c r="D9" s="64">
        <v>15</v>
      </c>
      <c r="E9" s="320" t="s">
        <v>86</v>
      </c>
      <c r="F9" s="321"/>
      <c r="G9" s="321"/>
      <c r="H9" s="321"/>
      <c r="I9" s="321"/>
      <c r="J9" s="321"/>
      <c r="K9" s="321"/>
    </row>
    <row r="10" spans="1:11" ht="33.950000000000003" customHeight="1" x14ac:dyDescent="0.2">
      <c r="A10" s="61" t="s">
        <v>87</v>
      </c>
      <c r="B10" s="62">
        <v>14596</v>
      </c>
      <c r="C10" s="63">
        <v>14038</v>
      </c>
      <c r="D10" s="64">
        <v>16</v>
      </c>
      <c r="E10" s="320" t="s">
        <v>88</v>
      </c>
      <c r="F10" s="321"/>
      <c r="G10" s="321"/>
      <c r="H10" s="321"/>
      <c r="I10" s="321"/>
      <c r="J10" s="321"/>
      <c r="K10" s="321"/>
    </row>
    <row r="11" spans="1:11" ht="44.25" customHeight="1" x14ac:dyDescent="0.2">
      <c r="A11" s="65" t="s">
        <v>40</v>
      </c>
      <c r="B11" s="62">
        <v>14969</v>
      </c>
      <c r="C11" s="63">
        <v>14541</v>
      </c>
      <c r="D11" s="64">
        <v>20</v>
      </c>
      <c r="E11" s="320" t="s">
        <v>89</v>
      </c>
      <c r="F11" s="321"/>
      <c r="G11" s="321"/>
      <c r="H11" s="321"/>
      <c r="I11" s="321"/>
      <c r="J11" s="321"/>
      <c r="K11" s="321"/>
    </row>
    <row r="12" spans="1:11" ht="39.950000000000003" customHeight="1" x14ac:dyDescent="0.2">
      <c r="A12" s="65" t="s">
        <v>90</v>
      </c>
      <c r="B12" s="62">
        <v>14906</v>
      </c>
      <c r="C12" s="63">
        <v>14583</v>
      </c>
      <c r="D12" s="64">
        <v>12</v>
      </c>
      <c r="E12" s="312" t="s">
        <v>91</v>
      </c>
      <c r="F12" s="313"/>
      <c r="G12" s="313"/>
      <c r="H12" s="313"/>
      <c r="I12" s="313"/>
      <c r="J12" s="313"/>
      <c r="K12" s="313"/>
    </row>
    <row r="13" spans="1:11" ht="39.950000000000003" customHeight="1" x14ac:dyDescent="0.2">
      <c r="A13" s="65" t="s">
        <v>92</v>
      </c>
      <c r="B13" s="62">
        <v>15076</v>
      </c>
      <c r="C13" s="63">
        <v>15303</v>
      </c>
      <c r="D13" s="64">
        <v>19</v>
      </c>
      <c r="E13" s="312" t="s">
        <v>93</v>
      </c>
      <c r="F13" s="313"/>
      <c r="G13" s="313"/>
      <c r="H13" s="313"/>
      <c r="I13" s="313"/>
      <c r="J13" s="313"/>
      <c r="K13" s="313"/>
    </row>
    <row r="14" spans="1:11" ht="59.65" customHeight="1" x14ac:dyDescent="0.2">
      <c r="A14" s="65" t="s">
        <v>41</v>
      </c>
      <c r="B14" s="62">
        <v>14703</v>
      </c>
      <c r="C14" s="63">
        <v>14569</v>
      </c>
      <c r="D14" s="64">
        <v>20</v>
      </c>
      <c r="E14" s="312" t="s">
        <v>94</v>
      </c>
      <c r="F14" s="313"/>
      <c r="G14" s="313"/>
      <c r="H14" s="313"/>
      <c r="I14" s="313"/>
      <c r="J14" s="313"/>
      <c r="K14" s="313"/>
    </row>
    <row r="15" spans="1:11" ht="59.65" customHeight="1" x14ac:dyDescent="0.2">
      <c r="A15" s="65" t="s">
        <v>42</v>
      </c>
      <c r="B15" s="62">
        <v>14543</v>
      </c>
      <c r="C15" s="63">
        <v>14221</v>
      </c>
      <c r="D15" s="64">
        <v>22</v>
      </c>
      <c r="E15" s="312" t="s">
        <v>95</v>
      </c>
      <c r="F15" s="313"/>
      <c r="G15" s="313"/>
      <c r="H15" s="313"/>
      <c r="I15" s="313"/>
      <c r="J15" s="313"/>
      <c r="K15" s="313"/>
    </row>
    <row r="16" spans="1:11" ht="47.25" customHeight="1" x14ac:dyDescent="0.2">
      <c r="A16" s="65" t="s">
        <v>43</v>
      </c>
      <c r="B16" s="62">
        <v>13945</v>
      </c>
      <c r="C16" s="63">
        <v>13524</v>
      </c>
      <c r="D16" s="64">
        <v>26</v>
      </c>
      <c r="E16" s="312" t="s">
        <v>96</v>
      </c>
      <c r="F16" s="313"/>
      <c r="G16" s="313"/>
      <c r="H16" s="313"/>
      <c r="I16" s="313"/>
      <c r="J16" s="313"/>
      <c r="K16" s="313"/>
    </row>
    <row r="17" spans="1:12" ht="37.15" customHeight="1" x14ac:dyDescent="0.2">
      <c r="A17" s="65" t="s">
        <v>97</v>
      </c>
      <c r="B17" s="62">
        <v>13635</v>
      </c>
      <c r="C17" s="63">
        <v>13290</v>
      </c>
      <c r="D17" s="64">
        <v>23</v>
      </c>
      <c r="E17" s="312" t="s">
        <v>98</v>
      </c>
      <c r="F17" s="313"/>
      <c r="G17" s="313"/>
      <c r="H17" s="313"/>
      <c r="I17" s="313"/>
      <c r="J17" s="313"/>
      <c r="K17" s="313"/>
    </row>
    <row r="18" spans="1:12" ht="37.15" customHeight="1" x14ac:dyDescent="0.2">
      <c r="A18" s="65" t="s">
        <v>99</v>
      </c>
      <c r="B18" s="63">
        <v>13068</v>
      </c>
      <c r="C18" s="63">
        <v>12725</v>
      </c>
      <c r="D18" s="66">
        <v>18</v>
      </c>
      <c r="E18" s="312" t="s">
        <v>100</v>
      </c>
      <c r="F18" s="313"/>
      <c r="G18" s="313"/>
      <c r="H18" s="313"/>
      <c r="I18" s="313"/>
      <c r="J18" s="313"/>
      <c r="K18" s="313"/>
    </row>
    <row r="19" spans="1:12" ht="37.15" customHeight="1" x14ac:dyDescent="0.2">
      <c r="A19" s="65" t="s">
        <v>101</v>
      </c>
      <c r="B19" s="63">
        <v>12919</v>
      </c>
      <c r="C19" s="63">
        <v>12620</v>
      </c>
      <c r="D19" s="66">
        <v>16</v>
      </c>
      <c r="E19" s="312" t="s">
        <v>102</v>
      </c>
      <c r="F19" s="313"/>
      <c r="G19" s="313"/>
      <c r="H19" s="313"/>
      <c r="I19" s="313"/>
      <c r="J19" s="313"/>
      <c r="K19" s="313"/>
    </row>
    <row r="20" spans="1:12" ht="37.15" customHeight="1" x14ac:dyDescent="0.2">
      <c r="A20" s="67" t="s">
        <v>103</v>
      </c>
      <c r="B20" s="68">
        <v>12339</v>
      </c>
      <c r="C20" s="68">
        <v>12349</v>
      </c>
      <c r="D20" s="69">
        <v>17</v>
      </c>
      <c r="E20" s="314" t="s">
        <v>104</v>
      </c>
      <c r="F20" s="315"/>
      <c r="G20" s="315"/>
      <c r="H20" s="315"/>
      <c r="I20" s="315"/>
      <c r="J20" s="315"/>
      <c r="K20" s="315"/>
    </row>
    <row r="21" spans="1:12" ht="37.15" customHeight="1" x14ac:dyDescent="0.2">
      <c r="A21" s="70" t="s">
        <v>133</v>
      </c>
      <c r="B21" s="71">
        <v>11896</v>
      </c>
      <c r="C21" s="72">
        <v>12088</v>
      </c>
      <c r="D21" s="73">
        <v>10</v>
      </c>
      <c r="E21" s="316" t="s">
        <v>134</v>
      </c>
      <c r="F21" s="317"/>
      <c r="G21" s="317"/>
      <c r="H21" s="317"/>
      <c r="I21" s="317"/>
      <c r="J21" s="317"/>
      <c r="K21" s="317"/>
    </row>
    <row r="22" spans="1:12" ht="27.4" customHeight="1" x14ac:dyDescent="0.2">
      <c r="A22" s="74"/>
      <c r="B22" s="68"/>
      <c r="C22" s="68"/>
      <c r="D22" s="75"/>
      <c r="E22" s="69"/>
      <c r="F22" s="76"/>
      <c r="G22" s="76"/>
      <c r="H22" s="76"/>
      <c r="I22" s="76"/>
      <c r="J22" s="76"/>
      <c r="K22" s="76"/>
    </row>
    <row r="23" spans="1:12" ht="24.75" customHeight="1" thickBot="1" x14ac:dyDescent="0.25">
      <c r="A23" s="318" t="s">
        <v>105</v>
      </c>
      <c r="B23" s="318"/>
      <c r="C23" s="318"/>
      <c r="D23" s="318"/>
      <c r="E23" s="318"/>
      <c r="F23" s="318"/>
      <c r="G23" s="51"/>
      <c r="H23" s="51"/>
      <c r="I23" s="51"/>
      <c r="J23" s="274" t="s">
        <v>131</v>
      </c>
      <c r="K23" s="274"/>
    </row>
    <row r="24" spans="1:12" ht="22.5" customHeight="1" x14ac:dyDescent="0.2">
      <c r="A24" s="309" t="s">
        <v>106</v>
      </c>
      <c r="B24" s="309"/>
      <c r="C24" s="309"/>
      <c r="D24" s="309"/>
      <c r="E24" s="310"/>
      <c r="F24" s="311" t="s">
        <v>107</v>
      </c>
      <c r="G24" s="309"/>
      <c r="H24" s="309"/>
      <c r="I24" s="309"/>
      <c r="J24" s="309"/>
      <c r="K24" s="309"/>
    </row>
    <row r="25" spans="1:12" ht="22.5" customHeight="1" thickBot="1" x14ac:dyDescent="0.25">
      <c r="A25" s="306" t="s">
        <v>108</v>
      </c>
      <c r="B25" s="306"/>
      <c r="C25" s="306"/>
      <c r="D25" s="306"/>
      <c r="E25" s="307"/>
      <c r="F25" s="308" t="s">
        <v>108</v>
      </c>
      <c r="G25" s="306"/>
      <c r="H25" s="306"/>
      <c r="I25" s="306"/>
      <c r="J25" s="306"/>
      <c r="K25" s="306"/>
      <c r="L25" s="20"/>
    </row>
    <row r="26" spans="1:12" ht="27.4" customHeight="1" x14ac:dyDescent="0.2">
      <c r="A26" s="34"/>
      <c r="B26" s="35"/>
      <c r="C26" s="34"/>
      <c r="D26" s="34"/>
      <c r="E26" s="35"/>
      <c r="F26" s="35"/>
    </row>
    <row r="27" spans="1:12" ht="24.75" customHeight="1" thickBot="1" x14ac:dyDescent="0.25">
      <c r="A27" s="267" t="s">
        <v>109</v>
      </c>
      <c r="B27" s="267"/>
      <c r="C27" s="267"/>
      <c r="D27" s="267"/>
      <c r="E27" s="267"/>
      <c r="J27" s="218" t="str">
        <f>J23</f>
        <v>令和5年度</v>
      </c>
      <c r="K27" s="218"/>
    </row>
    <row r="28" spans="1:12" ht="22.5" customHeight="1" x14ac:dyDescent="0.2">
      <c r="A28" s="242" t="s">
        <v>110</v>
      </c>
      <c r="B28" s="243"/>
      <c r="C28" s="241" t="s">
        <v>111</v>
      </c>
      <c r="D28" s="242"/>
      <c r="E28" s="243"/>
      <c r="F28" s="241" t="s">
        <v>112</v>
      </c>
      <c r="G28" s="242"/>
      <c r="H28" s="242"/>
      <c r="I28" s="242"/>
      <c r="J28" s="242"/>
      <c r="K28" s="242"/>
    </row>
    <row r="29" spans="1:12" ht="22.5" customHeight="1" x14ac:dyDescent="0.2">
      <c r="A29" s="245"/>
      <c r="B29" s="246"/>
      <c r="C29" s="244"/>
      <c r="D29" s="245"/>
      <c r="E29" s="246"/>
      <c r="F29" s="244" t="s">
        <v>113</v>
      </c>
      <c r="G29" s="245"/>
      <c r="H29" s="246"/>
      <c r="I29" s="244" t="s">
        <v>114</v>
      </c>
      <c r="J29" s="245"/>
      <c r="K29" s="245"/>
    </row>
    <row r="30" spans="1:12" ht="22.5" customHeight="1" thickBot="1" x14ac:dyDescent="0.25">
      <c r="A30" s="304">
        <v>299</v>
      </c>
      <c r="B30" s="304"/>
      <c r="C30" s="304">
        <v>748</v>
      </c>
      <c r="D30" s="304"/>
      <c r="E30" s="304"/>
      <c r="F30" s="304">
        <v>13159</v>
      </c>
      <c r="G30" s="304"/>
      <c r="H30" s="304"/>
      <c r="I30" s="305">
        <f>ROUND(F30/A30,1)</f>
        <v>44</v>
      </c>
      <c r="J30" s="305"/>
      <c r="K30" s="305"/>
    </row>
    <row r="31" spans="1:12" ht="27.4" customHeight="1" x14ac:dyDescent="0.25">
      <c r="F31" s="21"/>
    </row>
    <row r="32" spans="1:12" ht="24.75" customHeight="1" thickBot="1" x14ac:dyDescent="0.25">
      <c r="A32" s="267" t="s">
        <v>115</v>
      </c>
      <c r="B32" s="267"/>
      <c r="C32" s="267"/>
      <c r="D32" s="267"/>
      <c r="E32" s="267"/>
      <c r="F32" s="77"/>
      <c r="J32" s="218" t="str">
        <f>J23</f>
        <v>令和5年度</v>
      </c>
      <c r="K32" s="218"/>
      <c r="L32" s="20"/>
    </row>
    <row r="33" spans="1:11" ht="21.4" customHeight="1" x14ac:dyDescent="0.2">
      <c r="A33" s="248" t="s">
        <v>116</v>
      </c>
      <c r="B33" s="248"/>
      <c r="C33" s="268"/>
      <c r="D33" s="299" t="s">
        <v>110</v>
      </c>
      <c r="E33" s="299"/>
      <c r="F33" s="299" t="s">
        <v>111</v>
      </c>
      <c r="G33" s="299"/>
      <c r="H33" s="299" t="s">
        <v>112</v>
      </c>
      <c r="I33" s="299"/>
      <c r="J33" s="299"/>
      <c r="K33" s="241"/>
    </row>
    <row r="34" spans="1:11" ht="21.4" customHeight="1" x14ac:dyDescent="0.2">
      <c r="A34" s="250"/>
      <c r="B34" s="250"/>
      <c r="C34" s="269"/>
      <c r="D34" s="300"/>
      <c r="E34" s="300"/>
      <c r="F34" s="300"/>
      <c r="G34" s="300"/>
      <c r="H34" s="300" t="s">
        <v>113</v>
      </c>
      <c r="I34" s="300"/>
      <c r="J34" s="300" t="s">
        <v>114</v>
      </c>
      <c r="K34" s="244"/>
    </row>
    <row r="35" spans="1:11" ht="22.5" customHeight="1" x14ac:dyDescent="0.2">
      <c r="A35" s="301" t="s">
        <v>30</v>
      </c>
      <c r="B35" s="301"/>
      <c r="C35" s="302"/>
      <c r="D35" s="235">
        <f>SUM(D37:E40)</f>
        <v>116</v>
      </c>
      <c r="E35" s="236"/>
      <c r="F35" s="236">
        <f>SUM(F37:G40)</f>
        <v>386</v>
      </c>
      <c r="G35" s="236"/>
      <c r="H35" s="236">
        <f>SUM(H37:I40)</f>
        <v>1297</v>
      </c>
      <c r="I35" s="236"/>
      <c r="J35" s="303">
        <f>ROUND(H35/D35,1)</f>
        <v>11.2</v>
      </c>
      <c r="K35" s="303"/>
    </row>
    <row r="36" spans="1:11" ht="7.5" customHeight="1" x14ac:dyDescent="0.2">
      <c r="A36" s="297"/>
      <c r="B36" s="297"/>
      <c r="C36" s="298"/>
      <c r="D36" s="80"/>
      <c r="E36" s="2"/>
      <c r="F36" s="81"/>
      <c r="G36" s="2"/>
      <c r="H36" s="81"/>
      <c r="I36" s="2"/>
      <c r="J36" s="82"/>
      <c r="K36" s="13"/>
    </row>
    <row r="37" spans="1:11" ht="22.5" customHeight="1" x14ac:dyDescent="0.2">
      <c r="A37" s="291" t="s">
        <v>117</v>
      </c>
      <c r="B37" s="291"/>
      <c r="C37" s="292"/>
      <c r="D37" s="221">
        <v>94</v>
      </c>
      <c r="E37" s="222"/>
      <c r="F37" s="222">
        <v>364</v>
      </c>
      <c r="G37" s="222"/>
      <c r="H37" s="222">
        <v>1146</v>
      </c>
      <c r="I37" s="222"/>
      <c r="J37" s="293">
        <f>ROUND(H37/D37,1)</f>
        <v>12.2</v>
      </c>
      <c r="K37" s="293"/>
    </row>
    <row r="38" spans="1:11" ht="22.5" customHeight="1" x14ac:dyDescent="0.2">
      <c r="A38" s="291" t="s">
        <v>118</v>
      </c>
      <c r="B38" s="291"/>
      <c r="C38" s="292"/>
      <c r="D38" s="221">
        <v>3</v>
      </c>
      <c r="E38" s="222"/>
      <c r="F38" s="222">
        <v>2</v>
      </c>
      <c r="G38" s="222"/>
      <c r="H38" s="222">
        <v>34</v>
      </c>
      <c r="I38" s="222"/>
      <c r="J38" s="293">
        <f>ROUND(H38/D38,1)</f>
        <v>11.3</v>
      </c>
      <c r="K38" s="293"/>
    </row>
    <row r="39" spans="1:11" ht="22.5" customHeight="1" x14ac:dyDescent="0.2">
      <c r="A39" s="291" t="s">
        <v>119</v>
      </c>
      <c r="B39" s="291"/>
      <c r="C39" s="292"/>
      <c r="D39" s="221">
        <v>2</v>
      </c>
      <c r="E39" s="222"/>
      <c r="F39" s="222">
        <v>2</v>
      </c>
      <c r="G39" s="222"/>
      <c r="H39" s="222">
        <v>12</v>
      </c>
      <c r="I39" s="222"/>
      <c r="J39" s="293" t="s">
        <v>108</v>
      </c>
      <c r="K39" s="293"/>
    </row>
    <row r="40" spans="1:11" ht="22.5" customHeight="1" thickBot="1" x14ac:dyDescent="0.25">
      <c r="A40" s="294" t="s">
        <v>120</v>
      </c>
      <c r="B40" s="294"/>
      <c r="C40" s="295"/>
      <c r="D40" s="228">
        <v>17</v>
      </c>
      <c r="E40" s="229"/>
      <c r="F40" s="229">
        <v>18</v>
      </c>
      <c r="G40" s="229"/>
      <c r="H40" s="229">
        <v>105</v>
      </c>
      <c r="I40" s="229"/>
      <c r="J40" s="296">
        <f>ROUND(H40/D40,1)</f>
        <v>6.2</v>
      </c>
      <c r="K40" s="296"/>
    </row>
    <row r="41" spans="1:11" ht="12" customHeight="1" x14ac:dyDescent="0.2">
      <c r="D41" s="51"/>
      <c r="E41" s="51"/>
      <c r="F41" s="51"/>
      <c r="G41" s="51"/>
      <c r="H41" s="51"/>
      <c r="I41" s="51"/>
      <c r="J41" s="51"/>
      <c r="K41" s="51"/>
    </row>
    <row r="42" spans="1:11" s="22" customFormat="1" ht="22.5" customHeight="1" thickBot="1" x14ac:dyDescent="0.25">
      <c r="A42" s="22" t="s">
        <v>121</v>
      </c>
      <c r="D42" s="85"/>
      <c r="E42" s="86" t="str">
        <f>J23</f>
        <v>令和5年度</v>
      </c>
      <c r="F42" s="85"/>
      <c r="G42" s="85"/>
      <c r="H42" s="85"/>
      <c r="I42" s="85"/>
      <c r="J42" s="274"/>
      <c r="K42" s="274"/>
    </row>
    <row r="43" spans="1:11" ht="15.4" customHeight="1" x14ac:dyDescent="0.2">
      <c r="A43" s="275" t="s">
        <v>122</v>
      </c>
      <c r="B43" s="275"/>
      <c r="C43" s="276"/>
      <c r="D43" s="279" t="s">
        <v>123</v>
      </c>
      <c r="E43" s="280"/>
      <c r="F43" s="283"/>
      <c r="G43" s="283"/>
      <c r="H43" s="283"/>
      <c r="I43" s="283"/>
      <c r="J43" s="283"/>
      <c r="K43" s="283"/>
    </row>
    <row r="44" spans="1:11" ht="16.5" customHeight="1" x14ac:dyDescent="0.2">
      <c r="A44" s="277"/>
      <c r="B44" s="277"/>
      <c r="C44" s="278"/>
      <c r="D44" s="281"/>
      <c r="E44" s="282"/>
      <c r="F44" s="283"/>
      <c r="G44" s="283"/>
      <c r="H44" s="283"/>
      <c r="I44" s="283"/>
      <c r="J44" s="284"/>
      <c r="K44" s="283"/>
    </row>
    <row r="45" spans="1:11" ht="23.25" customHeight="1" thickBot="1" x14ac:dyDescent="0.45">
      <c r="A45" s="285" t="s">
        <v>108</v>
      </c>
      <c r="B45" s="286"/>
      <c r="C45" s="287"/>
      <c r="D45" s="288" t="s">
        <v>108</v>
      </c>
      <c r="E45" s="289"/>
      <c r="F45" s="290"/>
      <c r="G45" s="290"/>
      <c r="H45" s="290"/>
      <c r="I45" s="290"/>
      <c r="J45" s="290"/>
      <c r="K45" s="290"/>
    </row>
    <row r="46" spans="1:11" x14ac:dyDescent="0.2">
      <c r="G46" s="273" t="s">
        <v>124</v>
      </c>
      <c r="H46" s="273"/>
      <c r="I46" s="273"/>
      <c r="J46" s="273"/>
      <c r="K46" s="273"/>
    </row>
  </sheetData>
  <mergeCells count="85">
    <mergeCell ref="E12:K12"/>
    <mergeCell ref="A1:E1"/>
    <mergeCell ref="I1:K1"/>
    <mergeCell ref="E2:K2"/>
    <mergeCell ref="E4:K4"/>
    <mergeCell ref="E5:K5"/>
    <mergeCell ref="E6:K6"/>
    <mergeCell ref="E7:K7"/>
    <mergeCell ref="E8:K8"/>
    <mergeCell ref="E9:K9"/>
    <mergeCell ref="E10:K10"/>
    <mergeCell ref="E11:K11"/>
    <mergeCell ref="A24:E24"/>
    <mergeCell ref="F24:K24"/>
    <mergeCell ref="E13:K13"/>
    <mergeCell ref="E14:K14"/>
    <mergeCell ref="E15:K15"/>
    <mergeCell ref="E16:K16"/>
    <mergeCell ref="E17:K17"/>
    <mergeCell ref="E18:K18"/>
    <mergeCell ref="E19:K19"/>
    <mergeCell ref="E20:K20"/>
    <mergeCell ref="E21:K21"/>
    <mergeCell ref="A23:F23"/>
    <mergeCell ref="J23:K23"/>
    <mergeCell ref="A25:E25"/>
    <mergeCell ref="F25:K25"/>
    <mergeCell ref="A27:E27"/>
    <mergeCell ref="J27:K27"/>
    <mergeCell ref="A28:B29"/>
    <mergeCell ref="C28:E29"/>
    <mergeCell ref="F28:K28"/>
    <mergeCell ref="F29:H29"/>
    <mergeCell ref="I29:K29"/>
    <mergeCell ref="A30:B30"/>
    <mergeCell ref="C30:E30"/>
    <mergeCell ref="F30:H30"/>
    <mergeCell ref="I30:K30"/>
    <mergeCell ref="A32:E32"/>
    <mergeCell ref="J32:K32"/>
    <mergeCell ref="A36:C36"/>
    <mergeCell ref="A33:C34"/>
    <mergeCell ref="D33:E34"/>
    <mergeCell ref="F33:G34"/>
    <mergeCell ref="H33:K33"/>
    <mergeCell ref="H34:I34"/>
    <mergeCell ref="J34:K34"/>
    <mergeCell ref="A35:C35"/>
    <mergeCell ref="D35:E35"/>
    <mergeCell ref="F35:G35"/>
    <mergeCell ref="H35:I35"/>
    <mergeCell ref="J35:K35"/>
    <mergeCell ref="A38:C38"/>
    <mergeCell ref="D38:E38"/>
    <mergeCell ref="F38:G38"/>
    <mergeCell ref="H38:I38"/>
    <mergeCell ref="J38:K38"/>
    <mergeCell ref="A37:C37"/>
    <mergeCell ref="D37:E37"/>
    <mergeCell ref="F37:G37"/>
    <mergeCell ref="H37:I37"/>
    <mergeCell ref="J37:K37"/>
    <mergeCell ref="A40:C40"/>
    <mergeCell ref="D40:E40"/>
    <mergeCell ref="F40:G40"/>
    <mergeCell ref="H40:I40"/>
    <mergeCell ref="J40:K40"/>
    <mergeCell ref="A39:C39"/>
    <mergeCell ref="D39:E39"/>
    <mergeCell ref="F39:G39"/>
    <mergeCell ref="H39:I39"/>
    <mergeCell ref="J39:K39"/>
    <mergeCell ref="G46:K46"/>
    <mergeCell ref="J42:K42"/>
    <mergeCell ref="A43:C44"/>
    <mergeCell ref="D43:E44"/>
    <mergeCell ref="F43:K43"/>
    <mergeCell ref="F44:G44"/>
    <mergeCell ref="H44:I44"/>
    <mergeCell ref="J44:K44"/>
    <mergeCell ref="A45:C45"/>
    <mergeCell ref="D45:E45"/>
    <mergeCell ref="F45:G45"/>
    <mergeCell ref="H45:I45"/>
    <mergeCell ref="J45:K45"/>
  </mergeCells>
  <phoneticPr fontId="3"/>
  <printOptions horizontalCentered="1"/>
  <pageMargins left="0.39370078740157483" right="0.39370078740157483" top="0.59055118110236227" bottom="0.78740157480314965" header="0.51181102362204722" footer="0.39370078740157483"/>
  <pageSetup paperSize="9" scale="5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0D79-31A5-4362-BCC2-964321585837}">
  <sheetPr transitionEvaluation="1">
    <pageSetUpPr fitToPage="1"/>
  </sheetPr>
  <dimension ref="A1:G86"/>
  <sheetViews>
    <sheetView showGridLines="0" view="pageBreakPreview" topLeftCell="A78" zoomScaleNormal="100" zoomScaleSheetLayoutView="100" workbookViewId="0">
      <selection sqref="A1:D1"/>
    </sheetView>
  </sheetViews>
  <sheetFormatPr defaultRowHeight="17.25" x14ac:dyDescent="0.2"/>
  <cols>
    <col min="1" max="1" width="13.25" style="33" customWidth="1"/>
    <col min="2" max="2" width="6.75" style="33" bestFit="1" customWidth="1"/>
    <col min="3" max="7" width="20" style="33" customWidth="1"/>
    <col min="8" max="244" width="9" style="33"/>
    <col min="245" max="245" width="13.25" style="33" customWidth="1"/>
    <col min="246" max="246" width="6.75" style="33" bestFit="1" customWidth="1"/>
    <col min="247" max="251" width="20" style="33" customWidth="1"/>
    <col min="252" max="252" width="13" style="33" bestFit="1" customWidth="1"/>
    <col min="253" max="254" width="9" style="33"/>
    <col min="255" max="255" width="11.75" style="33" bestFit="1" customWidth="1"/>
    <col min="256" max="500" width="9" style="33"/>
    <col min="501" max="501" width="13.25" style="33" customWidth="1"/>
    <col min="502" max="502" width="6.75" style="33" bestFit="1" customWidth="1"/>
    <col min="503" max="507" width="20" style="33" customWidth="1"/>
    <col min="508" max="508" width="13" style="33" bestFit="1" customWidth="1"/>
    <col min="509" max="510" width="9" style="33"/>
    <col min="511" max="511" width="11.75" style="33" bestFit="1" customWidth="1"/>
    <col min="512" max="756" width="9" style="33"/>
    <col min="757" max="757" width="13.25" style="33" customWidth="1"/>
    <col min="758" max="758" width="6.75" style="33" bestFit="1" customWidth="1"/>
    <col min="759" max="763" width="20" style="33" customWidth="1"/>
    <col min="764" max="764" width="13" style="33" bestFit="1" customWidth="1"/>
    <col min="765" max="766" width="9" style="33"/>
    <col min="767" max="767" width="11.75" style="33" bestFit="1" customWidth="1"/>
    <col min="768" max="1012" width="9" style="33"/>
    <col min="1013" max="1013" width="13.25" style="33" customWidth="1"/>
    <col min="1014" max="1014" width="6.75" style="33" bestFit="1" customWidth="1"/>
    <col min="1015" max="1019" width="20" style="33" customWidth="1"/>
    <col min="1020" max="1020" width="13" style="33" bestFit="1" customWidth="1"/>
    <col min="1021" max="1022" width="9" style="33"/>
    <col min="1023" max="1023" width="11.75" style="33" bestFit="1" customWidth="1"/>
    <col min="1024" max="1268" width="9" style="33"/>
    <col min="1269" max="1269" width="13.25" style="33" customWidth="1"/>
    <col min="1270" max="1270" width="6.75" style="33" bestFit="1" customWidth="1"/>
    <col min="1271" max="1275" width="20" style="33" customWidth="1"/>
    <col min="1276" max="1276" width="13" style="33" bestFit="1" customWidth="1"/>
    <col min="1277" max="1278" width="9" style="33"/>
    <col min="1279" max="1279" width="11.75" style="33" bestFit="1" customWidth="1"/>
    <col min="1280" max="1524" width="9" style="33"/>
    <col min="1525" max="1525" width="13.25" style="33" customWidth="1"/>
    <col min="1526" max="1526" width="6.75" style="33" bestFit="1" customWidth="1"/>
    <col min="1527" max="1531" width="20" style="33" customWidth="1"/>
    <col min="1532" max="1532" width="13" style="33" bestFit="1" customWidth="1"/>
    <col min="1533" max="1534" width="9" style="33"/>
    <col min="1535" max="1535" width="11.75" style="33" bestFit="1" customWidth="1"/>
    <col min="1536" max="1780" width="9" style="33"/>
    <col min="1781" max="1781" width="13.25" style="33" customWidth="1"/>
    <col min="1782" max="1782" width="6.75" style="33" bestFit="1" customWidth="1"/>
    <col min="1783" max="1787" width="20" style="33" customWidth="1"/>
    <col min="1788" max="1788" width="13" style="33" bestFit="1" customWidth="1"/>
    <col min="1789" max="1790" width="9" style="33"/>
    <col min="1791" max="1791" width="11.75" style="33" bestFit="1" customWidth="1"/>
    <col min="1792" max="2036" width="9" style="33"/>
    <col min="2037" max="2037" width="13.25" style="33" customWidth="1"/>
    <col min="2038" max="2038" width="6.75" style="33" bestFit="1" customWidth="1"/>
    <col min="2039" max="2043" width="20" style="33" customWidth="1"/>
    <col min="2044" max="2044" width="13" style="33" bestFit="1" customWidth="1"/>
    <col min="2045" max="2046" width="9" style="33"/>
    <col min="2047" max="2047" width="11.75" style="33" bestFit="1" customWidth="1"/>
    <col min="2048" max="2292" width="9" style="33"/>
    <col min="2293" max="2293" width="13.25" style="33" customWidth="1"/>
    <col min="2294" max="2294" width="6.75" style="33" bestFit="1" customWidth="1"/>
    <col min="2295" max="2299" width="20" style="33" customWidth="1"/>
    <col min="2300" max="2300" width="13" style="33" bestFit="1" customWidth="1"/>
    <col min="2301" max="2302" width="9" style="33"/>
    <col min="2303" max="2303" width="11.75" style="33" bestFit="1" customWidth="1"/>
    <col min="2304" max="2548" width="9" style="33"/>
    <col min="2549" max="2549" width="13.25" style="33" customWidth="1"/>
    <col min="2550" max="2550" width="6.75" style="33" bestFit="1" customWidth="1"/>
    <col min="2551" max="2555" width="20" style="33" customWidth="1"/>
    <col min="2556" max="2556" width="13" style="33" bestFit="1" customWidth="1"/>
    <col min="2557" max="2558" width="9" style="33"/>
    <col min="2559" max="2559" width="11.75" style="33" bestFit="1" customWidth="1"/>
    <col min="2560" max="2804" width="9" style="33"/>
    <col min="2805" max="2805" width="13.25" style="33" customWidth="1"/>
    <col min="2806" max="2806" width="6.75" style="33" bestFit="1" customWidth="1"/>
    <col min="2807" max="2811" width="20" style="33" customWidth="1"/>
    <col min="2812" max="2812" width="13" style="33" bestFit="1" customWidth="1"/>
    <col min="2813" max="2814" width="9" style="33"/>
    <col min="2815" max="2815" width="11.75" style="33" bestFit="1" customWidth="1"/>
    <col min="2816" max="3060" width="9" style="33"/>
    <col min="3061" max="3061" width="13.25" style="33" customWidth="1"/>
    <col min="3062" max="3062" width="6.75" style="33" bestFit="1" customWidth="1"/>
    <col min="3063" max="3067" width="20" style="33" customWidth="1"/>
    <col min="3068" max="3068" width="13" style="33" bestFit="1" customWidth="1"/>
    <col min="3069" max="3070" width="9" style="33"/>
    <col min="3071" max="3071" width="11.75" style="33" bestFit="1" customWidth="1"/>
    <col min="3072" max="3316" width="9" style="33"/>
    <col min="3317" max="3317" width="13.25" style="33" customWidth="1"/>
    <col min="3318" max="3318" width="6.75" style="33" bestFit="1" customWidth="1"/>
    <col min="3319" max="3323" width="20" style="33" customWidth="1"/>
    <col min="3324" max="3324" width="13" style="33" bestFit="1" customWidth="1"/>
    <col min="3325" max="3326" width="9" style="33"/>
    <col min="3327" max="3327" width="11.75" style="33" bestFit="1" customWidth="1"/>
    <col min="3328" max="3572" width="9" style="33"/>
    <col min="3573" max="3573" width="13.25" style="33" customWidth="1"/>
    <col min="3574" max="3574" width="6.75" style="33" bestFit="1" customWidth="1"/>
    <col min="3575" max="3579" width="20" style="33" customWidth="1"/>
    <col min="3580" max="3580" width="13" style="33" bestFit="1" customWidth="1"/>
    <col min="3581" max="3582" width="9" style="33"/>
    <col min="3583" max="3583" width="11.75" style="33" bestFit="1" customWidth="1"/>
    <col min="3584" max="3828" width="9" style="33"/>
    <col min="3829" max="3829" width="13.25" style="33" customWidth="1"/>
    <col min="3830" max="3830" width="6.75" style="33" bestFit="1" customWidth="1"/>
    <col min="3831" max="3835" width="20" style="33" customWidth="1"/>
    <col min="3836" max="3836" width="13" style="33" bestFit="1" customWidth="1"/>
    <col min="3837" max="3838" width="9" style="33"/>
    <col min="3839" max="3839" width="11.75" style="33" bestFit="1" customWidth="1"/>
    <col min="3840" max="4084" width="9" style="33"/>
    <col min="4085" max="4085" width="13.25" style="33" customWidth="1"/>
    <col min="4086" max="4086" width="6.75" style="33" bestFit="1" customWidth="1"/>
    <col min="4087" max="4091" width="20" style="33" customWidth="1"/>
    <col min="4092" max="4092" width="13" style="33" bestFit="1" customWidth="1"/>
    <col min="4093" max="4094" width="9" style="33"/>
    <col min="4095" max="4095" width="11.75" style="33" bestFit="1" customWidth="1"/>
    <col min="4096" max="4340" width="9" style="33"/>
    <col min="4341" max="4341" width="13.25" style="33" customWidth="1"/>
    <col min="4342" max="4342" width="6.75" style="33" bestFit="1" customWidth="1"/>
    <col min="4343" max="4347" width="20" style="33" customWidth="1"/>
    <col min="4348" max="4348" width="13" style="33" bestFit="1" customWidth="1"/>
    <col min="4349" max="4350" width="9" style="33"/>
    <col min="4351" max="4351" width="11.75" style="33" bestFit="1" customWidth="1"/>
    <col min="4352" max="4596" width="9" style="33"/>
    <col min="4597" max="4597" width="13.25" style="33" customWidth="1"/>
    <col min="4598" max="4598" width="6.75" style="33" bestFit="1" customWidth="1"/>
    <col min="4599" max="4603" width="20" style="33" customWidth="1"/>
    <col min="4604" max="4604" width="13" style="33" bestFit="1" customWidth="1"/>
    <col min="4605" max="4606" width="9" style="33"/>
    <col min="4607" max="4607" width="11.75" style="33" bestFit="1" customWidth="1"/>
    <col min="4608" max="4852" width="9" style="33"/>
    <col min="4853" max="4853" width="13.25" style="33" customWidth="1"/>
    <col min="4854" max="4854" width="6.75" style="33" bestFit="1" customWidth="1"/>
    <col min="4855" max="4859" width="20" style="33" customWidth="1"/>
    <col min="4860" max="4860" width="13" style="33" bestFit="1" customWidth="1"/>
    <col min="4861" max="4862" width="9" style="33"/>
    <col min="4863" max="4863" width="11.75" style="33" bestFit="1" customWidth="1"/>
    <col min="4864" max="5108" width="9" style="33"/>
    <col min="5109" max="5109" width="13.25" style="33" customWidth="1"/>
    <col min="5110" max="5110" width="6.75" style="33" bestFit="1" customWidth="1"/>
    <col min="5111" max="5115" width="20" style="33" customWidth="1"/>
    <col min="5116" max="5116" width="13" style="33" bestFit="1" customWidth="1"/>
    <col min="5117" max="5118" width="9" style="33"/>
    <col min="5119" max="5119" width="11.75" style="33" bestFit="1" customWidth="1"/>
    <col min="5120" max="5364" width="9" style="33"/>
    <col min="5365" max="5365" width="13.25" style="33" customWidth="1"/>
    <col min="5366" max="5366" width="6.75" style="33" bestFit="1" customWidth="1"/>
    <col min="5367" max="5371" width="20" style="33" customWidth="1"/>
    <col min="5372" max="5372" width="13" style="33" bestFit="1" customWidth="1"/>
    <col min="5373" max="5374" width="9" style="33"/>
    <col min="5375" max="5375" width="11.75" style="33" bestFit="1" customWidth="1"/>
    <col min="5376" max="5620" width="9" style="33"/>
    <col min="5621" max="5621" width="13.25" style="33" customWidth="1"/>
    <col min="5622" max="5622" width="6.75" style="33" bestFit="1" customWidth="1"/>
    <col min="5623" max="5627" width="20" style="33" customWidth="1"/>
    <col min="5628" max="5628" width="13" style="33" bestFit="1" customWidth="1"/>
    <col min="5629" max="5630" width="9" style="33"/>
    <col min="5631" max="5631" width="11.75" style="33" bestFit="1" customWidth="1"/>
    <col min="5632" max="5876" width="9" style="33"/>
    <col min="5877" max="5877" width="13.25" style="33" customWidth="1"/>
    <col min="5878" max="5878" width="6.75" style="33" bestFit="1" customWidth="1"/>
    <col min="5879" max="5883" width="20" style="33" customWidth="1"/>
    <col min="5884" max="5884" width="13" style="33" bestFit="1" customWidth="1"/>
    <col min="5885" max="5886" width="9" style="33"/>
    <col min="5887" max="5887" width="11.75" style="33" bestFit="1" customWidth="1"/>
    <col min="5888" max="6132" width="9" style="33"/>
    <col min="6133" max="6133" width="13.25" style="33" customWidth="1"/>
    <col min="6134" max="6134" width="6.75" style="33" bestFit="1" customWidth="1"/>
    <col min="6135" max="6139" width="20" style="33" customWidth="1"/>
    <col min="6140" max="6140" width="13" style="33" bestFit="1" customWidth="1"/>
    <col min="6141" max="6142" width="9" style="33"/>
    <col min="6143" max="6143" width="11.75" style="33" bestFit="1" customWidth="1"/>
    <col min="6144" max="6388" width="9" style="33"/>
    <col min="6389" max="6389" width="13.25" style="33" customWidth="1"/>
    <col min="6390" max="6390" width="6.75" style="33" bestFit="1" customWidth="1"/>
    <col min="6391" max="6395" width="20" style="33" customWidth="1"/>
    <col min="6396" max="6396" width="13" style="33" bestFit="1" customWidth="1"/>
    <col min="6397" max="6398" width="9" style="33"/>
    <col min="6399" max="6399" width="11.75" style="33" bestFit="1" customWidth="1"/>
    <col min="6400" max="6644" width="9" style="33"/>
    <col min="6645" max="6645" width="13.25" style="33" customWidth="1"/>
    <col min="6646" max="6646" width="6.75" style="33" bestFit="1" customWidth="1"/>
    <col min="6647" max="6651" width="20" style="33" customWidth="1"/>
    <col min="6652" max="6652" width="13" style="33" bestFit="1" customWidth="1"/>
    <col min="6653" max="6654" width="9" style="33"/>
    <col min="6655" max="6655" width="11.75" style="33" bestFit="1" customWidth="1"/>
    <col min="6656" max="6900" width="9" style="33"/>
    <col min="6901" max="6901" width="13.25" style="33" customWidth="1"/>
    <col min="6902" max="6902" width="6.75" style="33" bestFit="1" customWidth="1"/>
    <col min="6903" max="6907" width="20" style="33" customWidth="1"/>
    <col min="6908" max="6908" width="13" style="33" bestFit="1" customWidth="1"/>
    <col min="6909" max="6910" width="9" style="33"/>
    <col min="6911" max="6911" width="11.75" style="33" bestFit="1" customWidth="1"/>
    <col min="6912" max="7156" width="9" style="33"/>
    <col min="7157" max="7157" width="13.25" style="33" customWidth="1"/>
    <col min="7158" max="7158" width="6.75" style="33" bestFit="1" customWidth="1"/>
    <col min="7159" max="7163" width="20" style="33" customWidth="1"/>
    <col min="7164" max="7164" width="13" style="33" bestFit="1" customWidth="1"/>
    <col min="7165" max="7166" width="9" style="33"/>
    <col min="7167" max="7167" width="11.75" style="33" bestFit="1" customWidth="1"/>
    <col min="7168" max="7412" width="9" style="33"/>
    <col min="7413" max="7413" width="13.25" style="33" customWidth="1"/>
    <col min="7414" max="7414" width="6.75" style="33" bestFit="1" customWidth="1"/>
    <col min="7415" max="7419" width="20" style="33" customWidth="1"/>
    <col min="7420" max="7420" width="13" style="33" bestFit="1" customWidth="1"/>
    <col min="7421" max="7422" width="9" style="33"/>
    <col min="7423" max="7423" width="11.75" style="33" bestFit="1" customWidth="1"/>
    <col min="7424" max="7668" width="9" style="33"/>
    <col min="7669" max="7669" width="13.25" style="33" customWidth="1"/>
    <col min="7670" max="7670" width="6.75" style="33" bestFit="1" customWidth="1"/>
    <col min="7671" max="7675" width="20" style="33" customWidth="1"/>
    <col min="7676" max="7676" width="13" style="33" bestFit="1" customWidth="1"/>
    <col min="7677" max="7678" width="9" style="33"/>
    <col min="7679" max="7679" width="11.75" style="33" bestFit="1" customWidth="1"/>
    <col min="7680" max="7924" width="9" style="33"/>
    <col min="7925" max="7925" width="13.25" style="33" customWidth="1"/>
    <col min="7926" max="7926" width="6.75" style="33" bestFit="1" customWidth="1"/>
    <col min="7927" max="7931" width="20" style="33" customWidth="1"/>
    <col min="7932" max="7932" width="13" style="33" bestFit="1" customWidth="1"/>
    <col min="7933" max="7934" width="9" style="33"/>
    <col min="7935" max="7935" width="11.75" style="33" bestFit="1" customWidth="1"/>
    <col min="7936" max="8180" width="9" style="33"/>
    <col min="8181" max="8181" width="13.25" style="33" customWidth="1"/>
    <col min="8182" max="8182" width="6.75" style="33" bestFit="1" customWidth="1"/>
    <col min="8183" max="8187" width="20" style="33" customWidth="1"/>
    <col min="8188" max="8188" width="13" style="33" bestFit="1" customWidth="1"/>
    <col min="8189" max="8190" width="9" style="33"/>
    <col min="8191" max="8191" width="11.75" style="33" bestFit="1" customWidth="1"/>
    <col min="8192" max="8436" width="9" style="33"/>
    <col min="8437" max="8437" width="13.25" style="33" customWidth="1"/>
    <col min="8438" max="8438" width="6.75" style="33" bestFit="1" customWidth="1"/>
    <col min="8439" max="8443" width="20" style="33" customWidth="1"/>
    <col min="8444" max="8444" width="13" style="33" bestFit="1" customWidth="1"/>
    <col min="8445" max="8446" width="9" style="33"/>
    <col min="8447" max="8447" width="11.75" style="33" bestFit="1" customWidth="1"/>
    <col min="8448" max="8692" width="9" style="33"/>
    <col min="8693" max="8693" width="13.25" style="33" customWidth="1"/>
    <col min="8694" max="8694" width="6.75" style="33" bestFit="1" customWidth="1"/>
    <col min="8695" max="8699" width="20" style="33" customWidth="1"/>
    <col min="8700" max="8700" width="13" style="33" bestFit="1" customWidth="1"/>
    <col min="8701" max="8702" width="9" style="33"/>
    <col min="8703" max="8703" width="11.75" style="33" bestFit="1" customWidth="1"/>
    <col min="8704" max="8948" width="9" style="33"/>
    <col min="8949" max="8949" width="13.25" style="33" customWidth="1"/>
    <col min="8950" max="8950" width="6.75" style="33" bestFit="1" customWidth="1"/>
    <col min="8951" max="8955" width="20" style="33" customWidth="1"/>
    <col min="8956" max="8956" width="13" style="33" bestFit="1" customWidth="1"/>
    <col min="8957" max="8958" width="9" style="33"/>
    <col min="8959" max="8959" width="11.75" style="33" bestFit="1" customWidth="1"/>
    <col min="8960" max="9204" width="9" style="33"/>
    <col min="9205" max="9205" width="13.25" style="33" customWidth="1"/>
    <col min="9206" max="9206" width="6.75" style="33" bestFit="1" customWidth="1"/>
    <col min="9207" max="9211" width="20" style="33" customWidth="1"/>
    <col min="9212" max="9212" width="13" style="33" bestFit="1" customWidth="1"/>
    <col min="9213" max="9214" width="9" style="33"/>
    <col min="9215" max="9215" width="11.75" style="33" bestFit="1" customWidth="1"/>
    <col min="9216" max="9460" width="9" style="33"/>
    <col min="9461" max="9461" width="13.25" style="33" customWidth="1"/>
    <col min="9462" max="9462" width="6.75" style="33" bestFit="1" customWidth="1"/>
    <col min="9463" max="9467" width="20" style="33" customWidth="1"/>
    <col min="9468" max="9468" width="13" style="33" bestFit="1" customWidth="1"/>
    <col min="9469" max="9470" width="9" style="33"/>
    <col min="9471" max="9471" width="11.75" style="33" bestFit="1" customWidth="1"/>
    <col min="9472" max="9716" width="9" style="33"/>
    <col min="9717" max="9717" width="13.25" style="33" customWidth="1"/>
    <col min="9718" max="9718" width="6.75" style="33" bestFit="1" customWidth="1"/>
    <col min="9719" max="9723" width="20" style="33" customWidth="1"/>
    <col min="9724" max="9724" width="13" style="33" bestFit="1" customWidth="1"/>
    <col min="9725" max="9726" width="9" style="33"/>
    <col min="9727" max="9727" width="11.75" style="33" bestFit="1" customWidth="1"/>
    <col min="9728" max="9972" width="9" style="33"/>
    <col min="9973" max="9973" width="13.25" style="33" customWidth="1"/>
    <col min="9974" max="9974" width="6.75" style="33" bestFit="1" customWidth="1"/>
    <col min="9975" max="9979" width="20" style="33" customWidth="1"/>
    <col min="9980" max="9980" width="13" style="33" bestFit="1" customWidth="1"/>
    <col min="9981" max="9982" width="9" style="33"/>
    <col min="9983" max="9983" width="11.75" style="33" bestFit="1" customWidth="1"/>
    <col min="9984" max="10228" width="9" style="33"/>
    <col min="10229" max="10229" width="13.25" style="33" customWidth="1"/>
    <col min="10230" max="10230" width="6.75" style="33" bestFit="1" customWidth="1"/>
    <col min="10231" max="10235" width="20" style="33" customWidth="1"/>
    <col min="10236" max="10236" width="13" style="33" bestFit="1" customWidth="1"/>
    <col min="10237" max="10238" width="9" style="33"/>
    <col min="10239" max="10239" width="11.75" style="33" bestFit="1" customWidth="1"/>
    <col min="10240" max="10484" width="9" style="33"/>
    <col min="10485" max="10485" width="13.25" style="33" customWidth="1"/>
    <col min="10486" max="10486" width="6.75" style="33" bestFit="1" customWidth="1"/>
    <col min="10487" max="10491" width="20" style="33" customWidth="1"/>
    <col min="10492" max="10492" width="13" style="33" bestFit="1" customWidth="1"/>
    <col min="10493" max="10494" width="9" style="33"/>
    <col min="10495" max="10495" width="11.75" style="33" bestFit="1" customWidth="1"/>
    <col min="10496" max="10740" width="9" style="33"/>
    <col min="10741" max="10741" width="13.25" style="33" customWidth="1"/>
    <col min="10742" max="10742" width="6.75" style="33" bestFit="1" customWidth="1"/>
    <col min="10743" max="10747" width="20" style="33" customWidth="1"/>
    <col min="10748" max="10748" width="13" style="33" bestFit="1" customWidth="1"/>
    <col min="10749" max="10750" width="9" style="33"/>
    <col min="10751" max="10751" width="11.75" style="33" bestFit="1" customWidth="1"/>
    <col min="10752" max="10996" width="9" style="33"/>
    <col min="10997" max="10997" width="13.25" style="33" customWidth="1"/>
    <col min="10998" max="10998" width="6.75" style="33" bestFit="1" customWidth="1"/>
    <col min="10999" max="11003" width="20" style="33" customWidth="1"/>
    <col min="11004" max="11004" width="13" style="33" bestFit="1" customWidth="1"/>
    <col min="11005" max="11006" width="9" style="33"/>
    <col min="11007" max="11007" width="11.75" style="33" bestFit="1" customWidth="1"/>
    <col min="11008" max="11252" width="9" style="33"/>
    <col min="11253" max="11253" width="13.25" style="33" customWidth="1"/>
    <col min="11254" max="11254" width="6.75" style="33" bestFit="1" customWidth="1"/>
    <col min="11255" max="11259" width="20" style="33" customWidth="1"/>
    <col min="11260" max="11260" width="13" style="33" bestFit="1" customWidth="1"/>
    <col min="11261" max="11262" width="9" style="33"/>
    <col min="11263" max="11263" width="11.75" style="33" bestFit="1" customWidth="1"/>
    <col min="11264" max="11508" width="9" style="33"/>
    <col min="11509" max="11509" width="13.25" style="33" customWidth="1"/>
    <col min="11510" max="11510" width="6.75" style="33" bestFit="1" customWidth="1"/>
    <col min="11511" max="11515" width="20" style="33" customWidth="1"/>
    <col min="11516" max="11516" width="13" style="33" bestFit="1" customWidth="1"/>
    <col min="11517" max="11518" width="9" style="33"/>
    <col min="11519" max="11519" width="11.75" style="33" bestFit="1" customWidth="1"/>
    <col min="11520" max="11764" width="9" style="33"/>
    <col min="11765" max="11765" width="13.25" style="33" customWidth="1"/>
    <col min="11766" max="11766" width="6.75" style="33" bestFit="1" customWidth="1"/>
    <col min="11767" max="11771" width="20" style="33" customWidth="1"/>
    <col min="11772" max="11772" width="13" style="33" bestFit="1" customWidth="1"/>
    <col min="11773" max="11774" width="9" style="33"/>
    <col min="11775" max="11775" width="11.75" style="33" bestFit="1" customWidth="1"/>
    <col min="11776" max="12020" width="9" style="33"/>
    <col min="12021" max="12021" width="13.25" style="33" customWidth="1"/>
    <col min="12022" max="12022" width="6.75" style="33" bestFit="1" customWidth="1"/>
    <col min="12023" max="12027" width="20" style="33" customWidth="1"/>
    <col min="12028" max="12028" width="13" style="33" bestFit="1" customWidth="1"/>
    <col min="12029" max="12030" width="9" style="33"/>
    <col min="12031" max="12031" width="11.75" style="33" bestFit="1" customWidth="1"/>
    <col min="12032" max="12276" width="9" style="33"/>
    <col min="12277" max="12277" width="13.25" style="33" customWidth="1"/>
    <col min="12278" max="12278" width="6.75" style="33" bestFit="1" customWidth="1"/>
    <col min="12279" max="12283" width="20" style="33" customWidth="1"/>
    <col min="12284" max="12284" width="13" style="33" bestFit="1" customWidth="1"/>
    <col min="12285" max="12286" width="9" style="33"/>
    <col min="12287" max="12287" width="11.75" style="33" bestFit="1" customWidth="1"/>
    <col min="12288" max="12532" width="9" style="33"/>
    <col min="12533" max="12533" width="13.25" style="33" customWidth="1"/>
    <col min="12534" max="12534" width="6.75" style="33" bestFit="1" customWidth="1"/>
    <col min="12535" max="12539" width="20" style="33" customWidth="1"/>
    <col min="12540" max="12540" width="13" style="33" bestFit="1" customWidth="1"/>
    <col min="12541" max="12542" width="9" style="33"/>
    <col min="12543" max="12543" width="11.75" style="33" bestFit="1" customWidth="1"/>
    <col min="12544" max="12788" width="9" style="33"/>
    <col min="12789" max="12789" width="13.25" style="33" customWidth="1"/>
    <col min="12790" max="12790" width="6.75" style="33" bestFit="1" customWidth="1"/>
    <col min="12791" max="12795" width="20" style="33" customWidth="1"/>
    <col min="12796" max="12796" width="13" style="33" bestFit="1" customWidth="1"/>
    <col min="12797" max="12798" width="9" style="33"/>
    <col min="12799" max="12799" width="11.75" style="33" bestFit="1" customWidth="1"/>
    <col min="12800" max="13044" width="9" style="33"/>
    <col min="13045" max="13045" width="13.25" style="33" customWidth="1"/>
    <col min="13046" max="13046" width="6.75" style="33" bestFit="1" customWidth="1"/>
    <col min="13047" max="13051" width="20" style="33" customWidth="1"/>
    <col min="13052" max="13052" width="13" style="33" bestFit="1" customWidth="1"/>
    <col min="13053" max="13054" width="9" style="33"/>
    <col min="13055" max="13055" width="11.75" style="33" bestFit="1" customWidth="1"/>
    <col min="13056" max="13300" width="9" style="33"/>
    <col min="13301" max="13301" width="13.25" style="33" customWidth="1"/>
    <col min="13302" max="13302" width="6.75" style="33" bestFit="1" customWidth="1"/>
    <col min="13303" max="13307" width="20" style="33" customWidth="1"/>
    <col min="13308" max="13308" width="13" style="33" bestFit="1" customWidth="1"/>
    <col min="13309" max="13310" width="9" style="33"/>
    <col min="13311" max="13311" width="11.75" style="33" bestFit="1" customWidth="1"/>
    <col min="13312" max="13556" width="9" style="33"/>
    <col min="13557" max="13557" width="13.25" style="33" customWidth="1"/>
    <col min="13558" max="13558" width="6.75" style="33" bestFit="1" customWidth="1"/>
    <col min="13559" max="13563" width="20" style="33" customWidth="1"/>
    <col min="13564" max="13564" width="13" style="33" bestFit="1" customWidth="1"/>
    <col min="13565" max="13566" width="9" style="33"/>
    <col min="13567" max="13567" width="11.75" style="33" bestFit="1" customWidth="1"/>
    <col min="13568" max="13812" width="9" style="33"/>
    <col min="13813" max="13813" width="13.25" style="33" customWidth="1"/>
    <col min="13814" max="13814" width="6.75" style="33" bestFit="1" customWidth="1"/>
    <col min="13815" max="13819" width="20" style="33" customWidth="1"/>
    <col min="13820" max="13820" width="13" style="33" bestFit="1" customWidth="1"/>
    <col min="13821" max="13822" width="9" style="33"/>
    <col min="13823" max="13823" width="11.75" style="33" bestFit="1" customWidth="1"/>
    <col min="13824" max="14068" width="9" style="33"/>
    <col min="14069" max="14069" width="13.25" style="33" customWidth="1"/>
    <col min="14070" max="14070" width="6.75" style="33" bestFit="1" customWidth="1"/>
    <col min="14071" max="14075" width="20" style="33" customWidth="1"/>
    <col min="14076" max="14076" width="13" style="33" bestFit="1" customWidth="1"/>
    <col min="14077" max="14078" width="9" style="33"/>
    <col min="14079" max="14079" width="11.75" style="33" bestFit="1" customWidth="1"/>
    <col min="14080" max="14324" width="9" style="33"/>
    <col min="14325" max="14325" width="13.25" style="33" customWidth="1"/>
    <col min="14326" max="14326" width="6.75" style="33" bestFit="1" customWidth="1"/>
    <col min="14327" max="14331" width="20" style="33" customWidth="1"/>
    <col min="14332" max="14332" width="13" style="33" bestFit="1" customWidth="1"/>
    <col min="14333" max="14334" width="9" style="33"/>
    <col min="14335" max="14335" width="11.75" style="33" bestFit="1" customWidth="1"/>
    <col min="14336" max="14580" width="9" style="33"/>
    <col min="14581" max="14581" width="13.25" style="33" customWidth="1"/>
    <col min="14582" max="14582" width="6.75" style="33" bestFit="1" customWidth="1"/>
    <col min="14583" max="14587" width="20" style="33" customWidth="1"/>
    <col min="14588" max="14588" width="13" style="33" bestFit="1" customWidth="1"/>
    <col min="14589" max="14590" width="9" style="33"/>
    <col min="14591" max="14591" width="11.75" style="33" bestFit="1" customWidth="1"/>
    <col min="14592" max="14836" width="9" style="33"/>
    <col min="14837" max="14837" width="13.25" style="33" customWidth="1"/>
    <col min="14838" max="14838" width="6.75" style="33" bestFit="1" customWidth="1"/>
    <col min="14839" max="14843" width="20" style="33" customWidth="1"/>
    <col min="14844" max="14844" width="13" style="33" bestFit="1" customWidth="1"/>
    <col min="14845" max="14846" width="9" style="33"/>
    <col min="14847" max="14847" width="11.75" style="33" bestFit="1" customWidth="1"/>
    <col min="14848" max="15092" width="9" style="33"/>
    <col min="15093" max="15093" width="13.25" style="33" customWidth="1"/>
    <col min="15094" max="15094" width="6.75" style="33" bestFit="1" customWidth="1"/>
    <col min="15095" max="15099" width="20" style="33" customWidth="1"/>
    <col min="15100" max="15100" width="13" style="33" bestFit="1" customWidth="1"/>
    <col min="15101" max="15102" width="9" style="33"/>
    <col min="15103" max="15103" width="11.75" style="33" bestFit="1" customWidth="1"/>
    <col min="15104" max="15348" width="9" style="33"/>
    <col min="15349" max="15349" width="13.25" style="33" customWidth="1"/>
    <col min="15350" max="15350" width="6.75" style="33" bestFit="1" customWidth="1"/>
    <col min="15351" max="15355" width="20" style="33" customWidth="1"/>
    <col min="15356" max="15356" width="13" style="33" bestFit="1" customWidth="1"/>
    <col min="15357" max="15358" width="9" style="33"/>
    <col min="15359" max="15359" width="11.75" style="33" bestFit="1" customWidth="1"/>
    <col min="15360" max="15604" width="9" style="33"/>
    <col min="15605" max="15605" width="13.25" style="33" customWidth="1"/>
    <col min="15606" max="15606" width="6.75" style="33" bestFit="1" customWidth="1"/>
    <col min="15607" max="15611" width="20" style="33" customWidth="1"/>
    <col min="15612" max="15612" width="13" style="33" bestFit="1" customWidth="1"/>
    <col min="15613" max="15614" width="9" style="33"/>
    <col min="15615" max="15615" width="11.75" style="33" bestFit="1" customWidth="1"/>
    <col min="15616" max="15860" width="9" style="33"/>
    <col min="15861" max="15861" width="13.25" style="33" customWidth="1"/>
    <col min="15862" max="15862" width="6.75" style="33" bestFit="1" customWidth="1"/>
    <col min="15863" max="15867" width="20" style="33" customWidth="1"/>
    <col min="15868" max="15868" width="13" style="33" bestFit="1" customWidth="1"/>
    <col min="15869" max="15870" width="9" style="33"/>
    <col min="15871" max="15871" width="11.75" style="33" bestFit="1" customWidth="1"/>
    <col min="15872" max="16116" width="9" style="33"/>
    <col min="16117" max="16117" width="13.25" style="33" customWidth="1"/>
    <col min="16118" max="16118" width="6.75" style="33" bestFit="1" customWidth="1"/>
    <col min="16119" max="16123" width="20" style="33" customWidth="1"/>
    <col min="16124" max="16124" width="13" style="33" bestFit="1" customWidth="1"/>
    <col min="16125" max="16126" width="9" style="33"/>
    <col min="16127" max="16127" width="11.75" style="33" bestFit="1" customWidth="1"/>
    <col min="16128" max="16384" width="9" style="33"/>
  </cols>
  <sheetData>
    <row r="1" spans="1:6" ht="21.4" customHeight="1" thickBot="1" x14ac:dyDescent="0.25">
      <c r="A1" s="267" t="s">
        <v>136</v>
      </c>
      <c r="B1" s="267"/>
      <c r="C1" s="267"/>
      <c r="D1" s="267"/>
      <c r="E1" s="322" t="s">
        <v>137</v>
      </c>
      <c r="F1" s="322"/>
    </row>
    <row r="2" spans="1:6" x14ac:dyDescent="0.2">
      <c r="A2" s="248" t="s">
        <v>138</v>
      </c>
      <c r="B2" s="248"/>
      <c r="C2" s="323" t="s">
        <v>110</v>
      </c>
      <c r="D2" s="323" t="s">
        <v>111</v>
      </c>
      <c r="E2" s="241" t="s">
        <v>112</v>
      </c>
      <c r="F2" s="242"/>
    </row>
    <row r="3" spans="1:6" ht="18" customHeight="1" x14ac:dyDescent="0.2">
      <c r="A3" s="250"/>
      <c r="B3" s="250"/>
      <c r="C3" s="324"/>
      <c r="D3" s="324"/>
      <c r="E3" s="30" t="s">
        <v>113</v>
      </c>
      <c r="F3" s="30" t="s">
        <v>139</v>
      </c>
    </row>
    <row r="4" spans="1:6" s="12" customFormat="1" ht="19.5" customHeight="1" x14ac:dyDescent="0.2">
      <c r="A4" s="326" t="s">
        <v>30</v>
      </c>
      <c r="B4" s="327"/>
      <c r="C4" s="88">
        <v>2160</v>
      </c>
      <c r="D4" s="89">
        <v>19293</v>
      </c>
      <c r="E4" s="89">
        <v>38735</v>
      </c>
      <c r="F4" s="90">
        <v>17.899999999999999</v>
      </c>
    </row>
    <row r="5" spans="1:6" ht="19.5" customHeight="1" x14ac:dyDescent="0.2">
      <c r="A5" s="328" t="s">
        <v>140</v>
      </c>
      <c r="B5" s="29" t="s">
        <v>141</v>
      </c>
      <c r="C5" s="91">
        <v>155</v>
      </c>
      <c r="D5" s="23">
        <v>526</v>
      </c>
      <c r="E5" s="23">
        <v>8270</v>
      </c>
      <c r="F5" s="83">
        <v>53.4</v>
      </c>
    </row>
    <row r="6" spans="1:6" ht="19.5" customHeight="1" x14ac:dyDescent="0.2">
      <c r="A6" s="329"/>
      <c r="B6" s="29" t="s">
        <v>142</v>
      </c>
      <c r="C6" s="91">
        <v>270</v>
      </c>
      <c r="D6" s="23">
        <v>1869</v>
      </c>
      <c r="E6" s="23">
        <v>3127</v>
      </c>
      <c r="F6" s="83">
        <v>11.6</v>
      </c>
    </row>
    <row r="7" spans="1:6" ht="19.5" customHeight="1" x14ac:dyDescent="0.2">
      <c r="A7" s="272" t="s">
        <v>143</v>
      </c>
      <c r="B7" s="29" t="s">
        <v>141</v>
      </c>
      <c r="C7" s="91">
        <v>32</v>
      </c>
      <c r="D7" s="23">
        <v>74</v>
      </c>
      <c r="E7" s="23">
        <v>772</v>
      </c>
      <c r="F7" s="83">
        <v>24.1</v>
      </c>
    </row>
    <row r="8" spans="1:6" ht="19.5" customHeight="1" x14ac:dyDescent="0.2">
      <c r="A8" s="325"/>
      <c r="B8" s="29" t="s">
        <v>142</v>
      </c>
      <c r="C8" s="91">
        <v>99</v>
      </c>
      <c r="D8" s="23">
        <v>1393</v>
      </c>
      <c r="E8" s="23">
        <v>1535</v>
      </c>
      <c r="F8" s="83">
        <v>15.5</v>
      </c>
    </row>
    <row r="9" spans="1:6" ht="19.5" customHeight="1" x14ac:dyDescent="0.2">
      <c r="A9" s="328" t="s">
        <v>144</v>
      </c>
      <c r="B9" s="29" t="s">
        <v>141</v>
      </c>
      <c r="C9" s="91">
        <v>28</v>
      </c>
      <c r="D9" s="23">
        <v>67</v>
      </c>
      <c r="E9" s="23">
        <v>719</v>
      </c>
      <c r="F9" s="83">
        <v>25.7</v>
      </c>
    </row>
    <row r="10" spans="1:6" ht="19.5" customHeight="1" x14ac:dyDescent="0.2">
      <c r="A10" s="325"/>
      <c r="B10" s="29" t="s">
        <v>142</v>
      </c>
      <c r="C10" s="91">
        <v>52</v>
      </c>
      <c r="D10" s="23">
        <v>883</v>
      </c>
      <c r="E10" s="23">
        <v>1336</v>
      </c>
      <c r="F10" s="83">
        <v>25.7</v>
      </c>
    </row>
    <row r="11" spans="1:6" ht="19.5" customHeight="1" x14ac:dyDescent="0.2">
      <c r="A11" s="272" t="s">
        <v>145</v>
      </c>
      <c r="B11" s="29" t="s">
        <v>141</v>
      </c>
      <c r="C11" s="91">
        <v>86</v>
      </c>
      <c r="D11" s="23">
        <v>214</v>
      </c>
      <c r="E11" s="23">
        <v>2324</v>
      </c>
      <c r="F11" s="83">
        <v>27</v>
      </c>
    </row>
    <row r="12" spans="1:6" ht="19.5" customHeight="1" x14ac:dyDescent="0.2">
      <c r="A12" s="325"/>
      <c r="B12" s="29" t="s">
        <v>142</v>
      </c>
      <c r="C12" s="91">
        <v>216</v>
      </c>
      <c r="D12" s="23">
        <v>2106</v>
      </c>
      <c r="E12" s="23">
        <v>2197</v>
      </c>
      <c r="F12" s="83">
        <v>10.199999999999999</v>
      </c>
    </row>
    <row r="13" spans="1:6" ht="19.5" customHeight="1" x14ac:dyDescent="0.2">
      <c r="A13" s="328" t="s">
        <v>146</v>
      </c>
      <c r="B13" s="29" t="s">
        <v>141</v>
      </c>
      <c r="C13" s="91">
        <v>21</v>
      </c>
      <c r="D13" s="23">
        <v>33</v>
      </c>
      <c r="E13" s="23">
        <v>172</v>
      </c>
      <c r="F13" s="83">
        <v>8.1999999999999993</v>
      </c>
    </row>
    <row r="14" spans="1:6" ht="19.5" customHeight="1" x14ac:dyDescent="0.2">
      <c r="A14" s="329"/>
      <c r="B14" s="29" t="s">
        <v>142</v>
      </c>
      <c r="C14" s="91">
        <v>397</v>
      </c>
      <c r="D14" s="23">
        <v>3388</v>
      </c>
      <c r="E14" s="23">
        <v>3389</v>
      </c>
      <c r="F14" s="83">
        <v>8.5</v>
      </c>
    </row>
    <row r="15" spans="1:6" ht="19.5" customHeight="1" x14ac:dyDescent="0.2">
      <c r="A15" s="328" t="s">
        <v>147</v>
      </c>
      <c r="B15" s="29" t="s">
        <v>141</v>
      </c>
      <c r="C15" s="92">
        <v>9</v>
      </c>
      <c r="D15" s="23">
        <v>31</v>
      </c>
      <c r="E15" s="23">
        <v>190</v>
      </c>
      <c r="F15" s="83">
        <v>21.1</v>
      </c>
    </row>
    <row r="16" spans="1:6" ht="19.5" customHeight="1" x14ac:dyDescent="0.2">
      <c r="A16" s="329"/>
      <c r="B16" s="29" t="s">
        <v>142</v>
      </c>
      <c r="C16" s="91">
        <v>55</v>
      </c>
      <c r="D16" s="23">
        <v>709</v>
      </c>
      <c r="E16" s="23">
        <v>841</v>
      </c>
      <c r="F16" s="83">
        <v>15.3</v>
      </c>
    </row>
    <row r="17" spans="1:6" ht="19.5" customHeight="1" x14ac:dyDescent="0.2">
      <c r="A17" s="328" t="s">
        <v>148</v>
      </c>
      <c r="B17" s="29" t="s">
        <v>141</v>
      </c>
      <c r="C17" s="91">
        <v>5</v>
      </c>
      <c r="D17" s="23">
        <v>6</v>
      </c>
      <c r="E17" s="23">
        <v>43</v>
      </c>
      <c r="F17" s="83">
        <v>8.6</v>
      </c>
    </row>
    <row r="18" spans="1:6" ht="19.5" customHeight="1" x14ac:dyDescent="0.2">
      <c r="A18" s="329"/>
      <c r="B18" s="29" t="s">
        <v>142</v>
      </c>
      <c r="C18" s="91">
        <v>108</v>
      </c>
      <c r="D18" s="23">
        <v>1938</v>
      </c>
      <c r="E18" s="23">
        <v>1813</v>
      </c>
      <c r="F18" s="83">
        <v>16.8</v>
      </c>
    </row>
    <row r="19" spans="1:6" ht="19.5" customHeight="1" x14ac:dyDescent="0.2">
      <c r="A19" s="328" t="s">
        <v>149</v>
      </c>
      <c r="B19" s="29" t="s">
        <v>141</v>
      </c>
      <c r="C19" s="91">
        <v>18</v>
      </c>
      <c r="D19" s="23">
        <v>112</v>
      </c>
      <c r="E19" s="23">
        <v>467</v>
      </c>
      <c r="F19" s="83">
        <v>25.9</v>
      </c>
    </row>
    <row r="20" spans="1:6" ht="19.5" customHeight="1" x14ac:dyDescent="0.2">
      <c r="A20" s="329"/>
      <c r="B20" s="29" t="s">
        <v>142</v>
      </c>
      <c r="C20" s="91">
        <v>33</v>
      </c>
      <c r="D20" s="23">
        <v>371</v>
      </c>
      <c r="E20" s="23">
        <v>533</v>
      </c>
      <c r="F20" s="83">
        <v>16.2</v>
      </c>
    </row>
    <row r="21" spans="1:6" ht="19.5" customHeight="1" x14ac:dyDescent="0.2">
      <c r="A21" s="328" t="s">
        <v>150</v>
      </c>
      <c r="B21" s="29" t="s">
        <v>141</v>
      </c>
      <c r="C21" s="91">
        <v>5</v>
      </c>
      <c r="D21" s="23">
        <v>10</v>
      </c>
      <c r="E21" s="23">
        <v>119</v>
      </c>
      <c r="F21" s="83">
        <v>23.8</v>
      </c>
    </row>
    <row r="22" spans="1:6" ht="19.5" customHeight="1" x14ac:dyDescent="0.2">
      <c r="A22" s="329"/>
      <c r="B22" s="29" t="s">
        <v>142</v>
      </c>
      <c r="C22" s="91">
        <v>61</v>
      </c>
      <c r="D22" s="23">
        <v>588</v>
      </c>
      <c r="E22" s="23">
        <v>811</v>
      </c>
      <c r="F22" s="83">
        <v>13.3</v>
      </c>
    </row>
    <row r="23" spans="1:6" ht="19.5" customHeight="1" x14ac:dyDescent="0.2">
      <c r="A23" s="328" t="s">
        <v>151</v>
      </c>
      <c r="B23" s="29" t="s">
        <v>141</v>
      </c>
      <c r="C23" s="91">
        <v>3</v>
      </c>
      <c r="D23" s="23">
        <v>14</v>
      </c>
      <c r="E23" s="23">
        <v>365</v>
      </c>
      <c r="F23" s="83">
        <v>121.7</v>
      </c>
    </row>
    <row r="24" spans="1:6" ht="19.5" customHeight="1" x14ac:dyDescent="0.2">
      <c r="A24" s="329"/>
      <c r="B24" s="29" t="s">
        <v>142</v>
      </c>
      <c r="C24" s="91">
        <v>8</v>
      </c>
      <c r="D24" s="23">
        <v>61</v>
      </c>
      <c r="E24" s="23">
        <v>84</v>
      </c>
      <c r="F24" s="83">
        <v>10.5</v>
      </c>
    </row>
    <row r="25" spans="1:6" ht="19.5" customHeight="1" x14ac:dyDescent="0.2">
      <c r="A25" s="272" t="s">
        <v>152</v>
      </c>
      <c r="B25" s="29" t="s">
        <v>141</v>
      </c>
      <c r="C25" s="91">
        <v>56</v>
      </c>
      <c r="D25" s="23">
        <v>190</v>
      </c>
      <c r="E25" s="23">
        <v>2253</v>
      </c>
      <c r="F25" s="83">
        <v>40.200000000000003</v>
      </c>
    </row>
    <row r="26" spans="1:6" ht="19.5" customHeight="1" x14ac:dyDescent="0.2">
      <c r="A26" s="325"/>
      <c r="B26" s="29" t="s">
        <v>142</v>
      </c>
      <c r="C26" s="91">
        <v>147</v>
      </c>
      <c r="D26" s="23">
        <v>2102</v>
      </c>
      <c r="E26" s="23">
        <v>2851</v>
      </c>
      <c r="F26" s="83">
        <v>19.399999999999999</v>
      </c>
    </row>
    <row r="27" spans="1:6" ht="19.5" customHeight="1" x14ac:dyDescent="0.2">
      <c r="A27" s="328" t="s">
        <v>153</v>
      </c>
      <c r="B27" s="29" t="s">
        <v>141</v>
      </c>
      <c r="C27" s="91">
        <v>36</v>
      </c>
      <c r="D27" s="23">
        <v>69</v>
      </c>
      <c r="E27" s="23">
        <v>539</v>
      </c>
      <c r="F27" s="83">
        <v>15</v>
      </c>
    </row>
    <row r="28" spans="1:6" ht="19.5" customHeight="1" x14ac:dyDescent="0.2">
      <c r="A28" s="332"/>
      <c r="B28" s="29" t="s">
        <v>142</v>
      </c>
      <c r="C28" s="91">
        <v>131</v>
      </c>
      <c r="D28" s="23">
        <v>1477</v>
      </c>
      <c r="E28" s="23">
        <v>1607</v>
      </c>
      <c r="F28" s="83">
        <v>12.3</v>
      </c>
    </row>
    <row r="29" spans="1:6" ht="19.5" customHeight="1" x14ac:dyDescent="0.2">
      <c r="A29" s="333" t="s">
        <v>154</v>
      </c>
      <c r="B29" s="29" t="s">
        <v>141</v>
      </c>
      <c r="C29" s="91">
        <v>24</v>
      </c>
      <c r="D29" s="23">
        <v>58</v>
      </c>
      <c r="E29" s="23">
        <v>694</v>
      </c>
      <c r="F29" s="83">
        <v>28.9</v>
      </c>
    </row>
    <row r="30" spans="1:6" ht="19.5" customHeight="1" x14ac:dyDescent="0.2">
      <c r="A30" s="334"/>
      <c r="B30" s="29" t="s">
        <v>142</v>
      </c>
      <c r="C30" s="91">
        <v>43</v>
      </c>
      <c r="D30" s="23">
        <v>592</v>
      </c>
      <c r="E30" s="23">
        <v>832</v>
      </c>
      <c r="F30" s="83">
        <v>19.3</v>
      </c>
    </row>
    <row r="31" spans="1:6" ht="19.5" customHeight="1" x14ac:dyDescent="0.2">
      <c r="A31" s="328" t="s">
        <v>155</v>
      </c>
      <c r="B31" s="29" t="s">
        <v>141</v>
      </c>
      <c r="C31" s="91">
        <v>3</v>
      </c>
      <c r="D31" s="23">
        <v>7</v>
      </c>
      <c r="E31" s="23">
        <v>159</v>
      </c>
      <c r="F31" s="93" t="s">
        <v>108</v>
      </c>
    </row>
    <row r="32" spans="1:6" ht="19.5" customHeight="1" x14ac:dyDescent="0.2">
      <c r="A32" s="332"/>
      <c r="B32" s="94" t="s">
        <v>142</v>
      </c>
      <c r="C32" s="91">
        <v>7</v>
      </c>
      <c r="D32" s="23">
        <v>97</v>
      </c>
      <c r="E32" s="23">
        <v>141</v>
      </c>
      <c r="F32" s="83">
        <v>20.100000000000001</v>
      </c>
    </row>
    <row r="33" spans="1:7" ht="19.5" customHeight="1" x14ac:dyDescent="0.2">
      <c r="A33" s="328" t="s">
        <v>156</v>
      </c>
      <c r="B33" s="79" t="s">
        <v>141</v>
      </c>
      <c r="C33" s="91">
        <v>11</v>
      </c>
      <c r="D33" s="23">
        <v>26</v>
      </c>
      <c r="E33" s="23">
        <v>156</v>
      </c>
      <c r="F33" s="83">
        <v>14.2</v>
      </c>
    </row>
    <row r="34" spans="1:7" ht="19.5" customHeight="1" x14ac:dyDescent="0.2">
      <c r="A34" s="329"/>
      <c r="B34" s="40" t="s">
        <v>142</v>
      </c>
      <c r="C34" s="91">
        <v>23</v>
      </c>
      <c r="D34" s="23">
        <v>204</v>
      </c>
      <c r="E34" s="23">
        <v>282</v>
      </c>
      <c r="F34" s="83">
        <v>12.3</v>
      </c>
    </row>
    <row r="35" spans="1:7" ht="19.5" customHeight="1" x14ac:dyDescent="0.2">
      <c r="A35" s="328" t="s">
        <v>157</v>
      </c>
      <c r="B35" s="29" t="s">
        <v>141</v>
      </c>
      <c r="C35" s="91">
        <v>5</v>
      </c>
      <c r="D35" s="23">
        <v>7</v>
      </c>
      <c r="E35" s="23">
        <v>39</v>
      </c>
      <c r="F35" s="83">
        <v>7.8</v>
      </c>
    </row>
    <row r="36" spans="1:7" ht="19.5" customHeight="1" thickBot="1" x14ac:dyDescent="0.25">
      <c r="A36" s="335"/>
      <c r="B36" s="95" t="s">
        <v>142</v>
      </c>
      <c r="C36" s="96">
        <v>13</v>
      </c>
      <c r="D36" s="97">
        <v>71</v>
      </c>
      <c r="E36" s="97">
        <v>75</v>
      </c>
      <c r="F36" s="84">
        <v>5.8</v>
      </c>
    </row>
    <row r="37" spans="1:7" ht="24.95" customHeight="1" x14ac:dyDescent="0.2">
      <c r="A37" s="212"/>
      <c r="B37" s="212"/>
      <c r="C37" s="212"/>
      <c r="D37" s="212"/>
      <c r="E37" s="212"/>
      <c r="F37" s="212"/>
      <c r="G37" s="212"/>
    </row>
    <row r="38" spans="1:7" ht="19.5" thickBot="1" x14ac:dyDescent="0.25">
      <c r="A38" s="240" t="s">
        <v>158</v>
      </c>
      <c r="B38" s="240"/>
      <c r="C38" s="240"/>
      <c r="D38" s="240"/>
      <c r="E38" s="240"/>
      <c r="F38" s="336" t="s">
        <v>159</v>
      </c>
      <c r="G38" s="336"/>
    </row>
    <row r="39" spans="1:7" ht="20.25" customHeight="1" x14ac:dyDescent="0.2">
      <c r="A39" s="98"/>
      <c r="B39" s="99"/>
      <c r="C39" s="27" t="s">
        <v>160</v>
      </c>
      <c r="D39" s="27" t="s">
        <v>161</v>
      </c>
      <c r="E39" s="27" t="s">
        <v>162</v>
      </c>
      <c r="F39" s="27" t="s">
        <v>163</v>
      </c>
    </row>
    <row r="40" spans="1:7" ht="14.25" customHeight="1" x14ac:dyDescent="0.2">
      <c r="A40" s="337" t="s">
        <v>35</v>
      </c>
      <c r="B40" s="338"/>
      <c r="C40" s="100">
        <v>240</v>
      </c>
      <c r="D40" s="101">
        <v>14333</v>
      </c>
      <c r="E40" s="101">
        <v>13630</v>
      </c>
      <c r="F40" s="102">
        <v>95.095234772901691</v>
      </c>
    </row>
    <row r="41" spans="1:7" ht="14.25" customHeight="1" x14ac:dyDescent="0.2">
      <c r="A41" s="330" t="s">
        <v>164</v>
      </c>
      <c r="B41" s="331"/>
      <c r="C41" s="91">
        <v>240</v>
      </c>
      <c r="D41" s="23">
        <v>13295</v>
      </c>
      <c r="E41" s="23">
        <v>12903</v>
      </c>
      <c r="F41" s="103">
        <v>97.051523128995868</v>
      </c>
    </row>
    <row r="42" spans="1:7" ht="14.25" customHeight="1" x14ac:dyDescent="0.2">
      <c r="A42" s="330" t="s">
        <v>165</v>
      </c>
      <c r="B42" s="331"/>
      <c r="C42" s="91">
        <v>240</v>
      </c>
      <c r="D42" s="23">
        <v>13414</v>
      </c>
      <c r="E42" s="23">
        <v>13084</v>
      </c>
      <c r="F42" s="103">
        <v>98.297691545107014</v>
      </c>
    </row>
    <row r="43" spans="1:7" ht="14.25" customHeight="1" x14ac:dyDescent="0.2">
      <c r="A43" s="330" t="s">
        <v>166</v>
      </c>
      <c r="B43" s="331"/>
      <c r="C43" s="23">
        <v>240</v>
      </c>
      <c r="D43" s="23">
        <v>13097</v>
      </c>
      <c r="E43" s="23">
        <v>12863</v>
      </c>
      <c r="F43" s="103">
        <v>98.2</v>
      </c>
    </row>
    <row r="44" spans="1:7" s="12" customFormat="1" ht="14.25" customHeight="1" x14ac:dyDescent="0.2">
      <c r="A44" s="330" t="s">
        <v>167</v>
      </c>
      <c r="B44" s="331"/>
      <c r="C44" s="23">
        <v>238</v>
      </c>
      <c r="D44" s="23">
        <v>12923</v>
      </c>
      <c r="E44" s="23">
        <v>12681</v>
      </c>
      <c r="F44" s="103">
        <v>98.1</v>
      </c>
    </row>
    <row r="45" spans="1:7" ht="14.25" customHeight="1" x14ac:dyDescent="0.2">
      <c r="A45" s="330" t="s">
        <v>168</v>
      </c>
      <c r="B45" s="331"/>
      <c r="C45" s="91">
        <v>240</v>
      </c>
      <c r="D45" s="23">
        <v>12576</v>
      </c>
      <c r="E45" s="23">
        <v>12316</v>
      </c>
      <c r="F45" s="103">
        <v>97.9</v>
      </c>
    </row>
    <row r="46" spans="1:7" ht="14.25" customHeight="1" x14ac:dyDescent="0.2">
      <c r="A46" s="330" t="s">
        <v>169</v>
      </c>
      <c r="B46" s="331"/>
      <c r="C46" s="104">
        <v>240</v>
      </c>
      <c r="D46" s="23">
        <v>13259</v>
      </c>
      <c r="E46" s="23">
        <v>13019</v>
      </c>
      <c r="F46" s="105">
        <v>98.2</v>
      </c>
    </row>
    <row r="47" spans="1:7" ht="14.25" customHeight="1" x14ac:dyDescent="0.2">
      <c r="A47" s="330" t="s">
        <v>170</v>
      </c>
      <c r="B47" s="331"/>
      <c r="C47" s="104">
        <v>240</v>
      </c>
      <c r="D47" s="23">
        <v>13897</v>
      </c>
      <c r="E47" s="23">
        <v>13699</v>
      </c>
      <c r="F47" s="105">
        <v>98.6</v>
      </c>
    </row>
    <row r="48" spans="1:7" ht="14.25" customHeight="1" x14ac:dyDescent="0.2">
      <c r="A48" s="330" t="s">
        <v>83</v>
      </c>
      <c r="B48" s="331"/>
      <c r="C48" s="91">
        <v>240</v>
      </c>
      <c r="D48" s="23">
        <v>14128</v>
      </c>
      <c r="E48" s="23">
        <v>13892</v>
      </c>
      <c r="F48" s="105">
        <v>98.3</v>
      </c>
    </row>
    <row r="49" spans="1:6" ht="14.25" customHeight="1" x14ac:dyDescent="0.2">
      <c r="A49" s="330" t="s">
        <v>171</v>
      </c>
      <c r="B49" s="331"/>
      <c r="C49" s="91">
        <v>240</v>
      </c>
      <c r="D49" s="23">
        <v>14209</v>
      </c>
      <c r="E49" s="23">
        <v>13907</v>
      </c>
      <c r="F49" s="105">
        <v>97.9</v>
      </c>
    </row>
    <row r="50" spans="1:6" ht="15.4" customHeight="1" x14ac:dyDescent="0.2">
      <c r="A50" s="330" t="s">
        <v>172</v>
      </c>
      <c r="B50" s="331"/>
      <c r="C50" s="91">
        <v>240</v>
      </c>
      <c r="D50" s="23">
        <v>14666</v>
      </c>
      <c r="E50" s="23">
        <v>14429</v>
      </c>
      <c r="F50" s="105">
        <v>98.4</v>
      </c>
    </row>
    <row r="51" spans="1:6" ht="15.4" customHeight="1" x14ac:dyDescent="0.2">
      <c r="A51" s="330" t="s">
        <v>85</v>
      </c>
      <c r="B51" s="331"/>
      <c r="C51" s="91">
        <v>240</v>
      </c>
      <c r="D51" s="23">
        <v>14461</v>
      </c>
      <c r="E51" s="23">
        <v>14232</v>
      </c>
      <c r="F51" s="105">
        <v>98.4</v>
      </c>
    </row>
    <row r="52" spans="1:6" ht="15.4" customHeight="1" x14ac:dyDescent="0.2">
      <c r="A52" s="330" t="s">
        <v>87</v>
      </c>
      <c r="B52" s="331"/>
      <c r="C52" s="91">
        <v>240</v>
      </c>
      <c r="D52" s="23">
        <v>14563</v>
      </c>
      <c r="E52" s="23">
        <v>14432</v>
      </c>
      <c r="F52" s="105">
        <v>99.1</v>
      </c>
    </row>
    <row r="53" spans="1:6" ht="15.4" customHeight="1" x14ac:dyDescent="0.2">
      <c r="A53" s="330" t="s">
        <v>40</v>
      </c>
      <c r="B53" s="331"/>
      <c r="C53" s="91">
        <v>240</v>
      </c>
      <c r="D53" s="23">
        <v>14894</v>
      </c>
      <c r="E53" s="23">
        <v>14553</v>
      </c>
      <c r="F53" s="105">
        <v>97.7</v>
      </c>
    </row>
    <row r="54" spans="1:6" ht="15.4" customHeight="1" x14ac:dyDescent="0.2">
      <c r="A54" s="330" t="s">
        <v>90</v>
      </c>
      <c r="B54" s="331"/>
      <c r="C54" s="104">
        <v>240</v>
      </c>
      <c r="D54" s="23">
        <v>14711</v>
      </c>
      <c r="E54" s="23">
        <v>14384</v>
      </c>
      <c r="F54" s="106">
        <v>97.777173543606821</v>
      </c>
    </row>
    <row r="55" spans="1:6" ht="15.4" customHeight="1" x14ac:dyDescent="0.2">
      <c r="A55" s="330" t="s">
        <v>92</v>
      </c>
      <c r="B55" s="331"/>
      <c r="C55" s="91">
        <v>240</v>
      </c>
      <c r="D55" s="23">
        <v>14922</v>
      </c>
      <c r="E55" s="23">
        <v>14547</v>
      </c>
      <c r="F55" s="106">
        <v>97.486932046642536</v>
      </c>
    </row>
    <row r="56" spans="1:6" ht="15.4" customHeight="1" x14ac:dyDescent="0.2">
      <c r="A56" s="330" t="s">
        <v>41</v>
      </c>
      <c r="B56" s="331"/>
      <c r="C56" s="91">
        <v>250</v>
      </c>
      <c r="D56" s="23">
        <v>14764</v>
      </c>
      <c r="E56" s="23">
        <v>14440</v>
      </c>
      <c r="F56" s="106">
        <v>97.805472771606603</v>
      </c>
    </row>
    <row r="57" spans="1:6" ht="15.4" customHeight="1" x14ac:dyDescent="0.2">
      <c r="A57" s="330" t="s">
        <v>42</v>
      </c>
      <c r="B57" s="331"/>
      <c r="C57" s="91">
        <v>252</v>
      </c>
      <c r="D57" s="23">
        <v>14464</v>
      </c>
      <c r="E57" s="23">
        <v>14090</v>
      </c>
      <c r="F57" s="106">
        <v>97.414269911504419</v>
      </c>
    </row>
    <row r="58" spans="1:6" ht="15.4" customHeight="1" x14ac:dyDescent="0.2">
      <c r="A58" s="330" t="s">
        <v>43</v>
      </c>
      <c r="B58" s="331"/>
      <c r="C58" s="91">
        <v>252</v>
      </c>
      <c r="D58" s="23">
        <v>14195</v>
      </c>
      <c r="E58" s="23">
        <v>13845</v>
      </c>
      <c r="F58" s="106">
        <v>97.534343078548773</v>
      </c>
    </row>
    <row r="59" spans="1:6" ht="15.4" customHeight="1" x14ac:dyDescent="0.2">
      <c r="A59" s="330" t="s">
        <v>44</v>
      </c>
      <c r="B59" s="331"/>
      <c r="C59" s="91">
        <v>241</v>
      </c>
      <c r="D59" s="23">
        <v>12841</v>
      </c>
      <c r="E59" s="23">
        <v>12482</v>
      </c>
      <c r="F59" s="106">
        <v>97.204267580406508</v>
      </c>
    </row>
    <row r="60" spans="1:6" ht="18" customHeight="1" x14ac:dyDescent="0.2">
      <c r="A60" s="330" t="s">
        <v>45</v>
      </c>
      <c r="B60" s="331"/>
      <c r="C60" s="91">
        <v>0</v>
      </c>
      <c r="D60" s="23">
        <v>14050</v>
      </c>
      <c r="E60" s="23">
        <v>13127</v>
      </c>
      <c r="F60" s="106">
        <v>93.430604982206404</v>
      </c>
    </row>
    <row r="61" spans="1:6" ht="18" customHeight="1" x14ac:dyDescent="0.2">
      <c r="A61" s="330" t="s">
        <v>46</v>
      </c>
      <c r="B61" s="331"/>
      <c r="C61" s="91">
        <v>0</v>
      </c>
      <c r="D61" s="23">
        <v>12665</v>
      </c>
      <c r="E61" s="23">
        <v>12406</v>
      </c>
      <c r="F61" s="106">
        <v>97.954994078168184</v>
      </c>
    </row>
    <row r="62" spans="1:6" ht="18" customHeight="1" x14ac:dyDescent="0.2">
      <c r="A62" s="341" t="s">
        <v>47</v>
      </c>
      <c r="B62" s="342"/>
      <c r="C62" s="80">
        <v>0</v>
      </c>
      <c r="D62" s="81">
        <v>12425</v>
      </c>
      <c r="E62" s="81">
        <v>12156</v>
      </c>
      <c r="F62" s="107">
        <v>97.835010060362166</v>
      </c>
    </row>
    <row r="63" spans="1:6" ht="18" customHeight="1" x14ac:dyDescent="0.2">
      <c r="A63" s="341" t="s">
        <v>132</v>
      </c>
      <c r="B63" s="342"/>
      <c r="C63" s="80">
        <v>0</v>
      </c>
      <c r="D63" s="81">
        <v>12004</v>
      </c>
      <c r="E63" s="81">
        <v>11706</v>
      </c>
      <c r="F63" s="107">
        <v>97.756358286827449</v>
      </c>
    </row>
    <row r="64" spans="1:6" ht="18.75" customHeight="1" x14ac:dyDescent="0.2">
      <c r="A64" s="339" t="s">
        <v>55</v>
      </c>
      <c r="B64" s="340"/>
      <c r="C64" s="91">
        <v>0</v>
      </c>
      <c r="D64" s="108">
        <v>2588</v>
      </c>
      <c r="E64" s="23">
        <v>2556</v>
      </c>
      <c r="F64" s="103">
        <v>98.763523956723347</v>
      </c>
    </row>
    <row r="65" spans="1:7" ht="18.75" customHeight="1" x14ac:dyDescent="0.2">
      <c r="A65" s="339" t="s">
        <v>56</v>
      </c>
      <c r="B65" s="340"/>
      <c r="C65" s="80">
        <v>0</v>
      </c>
      <c r="D65" s="108">
        <v>2062</v>
      </c>
      <c r="E65" s="23">
        <v>1971</v>
      </c>
      <c r="F65" s="103">
        <v>95.586808923375372</v>
      </c>
    </row>
    <row r="66" spans="1:7" ht="18.75" customHeight="1" x14ac:dyDescent="0.2">
      <c r="A66" s="339" t="s">
        <v>57</v>
      </c>
      <c r="B66" s="340"/>
      <c r="C66" s="91">
        <v>0</v>
      </c>
      <c r="D66" s="108">
        <v>1399</v>
      </c>
      <c r="E66" s="23">
        <v>1340</v>
      </c>
      <c r="F66" s="103">
        <v>95.782701929949965</v>
      </c>
    </row>
    <row r="67" spans="1:7" ht="18.75" customHeight="1" x14ac:dyDescent="0.2">
      <c r="A67" s="339" t="s">
        <v>58</v>
      </c>
      <c r="B67" s="340"/>
      <c r="C67" s="91">
        <v>0</v>
      </c>
      <c r="D67" s="108">
        <v>2050</v>
      </c>
      <c r="E67" s="23">
        <v>1980</v>
      </c>
      <c r="F67" s="103">
        <v>96.58536585365853</v>
      </c>
    </row>
    <row r="68" spans="1:7" ht="18.75" customHeight="1" x14ac:dyDescent="0.2">
      <c r="A68" s="339" t="s">
        <v>59</v>
      </c>
      <c r="B68" s="340"/>
      <c r="C68" s="91">
        <v>0</v>
      </c>
      <c r="D68" s="108">
        <v>813</v>
      </c>
      <c r="E68" s="23">
        <v>822</v>
      </c>
      <c r="F68" s="103">
        <v>101.1070110701107</v>
      </c>
    </row>
    <row r="69" spans="1:7" ht="18.75" customHeight="1" x14ac:dyDescent="0.2">
      <c r="A69" s="339" t="s">
        <v>60</v>
      </c>
      <c r="B69" s="340"/>
      <c r="C69" s="91">
        <v>0</v>
      </c>
      <c r="D69" s="108">
        <v>1575</v>
      </c>
      <c r="E69" s="23">
        <v>1536</v>
      </c>
      <c r="F69" s="103">
        <v>97.523809523809518</v>
      </c>
    </row>
    <row r="70" spans="1:7" ht="18.75" customHeight="1" thickBot="1" x14ac:dyDescent="0.25">
      <c r="A70" s="347" t="s">
        <v>61</v>
      </c>
      <c r="B70" s="348"/>
      <c r="C70" s="96">
        <v>0</v>
      </c>
      <c r="D70" s="108">
        <v>1517</v>
      </c>
      <c r="E70" s="97">
        <v>1501</v>
      </c>
      <c r="F70" s="103">
        <v>98.945286750164797</v>
      </c>
    </row>
    <row r="71" spans="1:7" ht="23.25" customHeight="1" x14ac:dyDescent="0.2">
      <c r="A71" s="349" t="s">
        <v>173</v>
      </c>
      <c r="B71" s="349"/>
      <c r="C71" s="349"/>
      <c r="D71" s="349"/>
      <c r="E71" s="349"/>
      <c r="F71" s="349"/>
    </row>
    <row r="72" spans="1:7" ht="10.5" customHeight="1" x14ac:dyDescent="0.2">
      <c r="A72" s="321"/>
      <c r="B72" s="321"/>
      <c r="C72" s="321"/>
      <c r="D72" s="321"/>
      <c r="E72" s="321"/>
      <c r="F72" s="321"/>
    </row>
    <row r="73" spans="1:7" ht="8.25" customHeight="1" x14ac:dyDescent="0.2">
      <c r="D73" s="109"/>
      <c r="E73" s="109"/>
      <c r="F73" s="109"/>
    </row>
    <row r="74" spans="1:7" ht="22.5" customHeight="1" thickBot="1" x14ac:dyDescent="0.25">
      <c r="A74" s="267" t="s">
        <v>174</v>
      </c>
      <c r="B74" s="267"/>
      <c r="C74" s="267"/>
      <c r="D74" s="267"/>
      <c r="E74" s="267"/>
      <c r="F74" s="25"/>
      <c r="G74" s="26" t="s">
        <v>131</v>
      </c>
    </row>
    <row r="75" spans="1:7" ht="18.75" customHeight="1" x14ac:dyDescent="0.2">
      <c r="A75" s="350" t="s">
        <v>70</v>
      </c>
      <c r="B75" s="350"/>
      <c r="C75" s="351"/>
      <c r="D75" s="261" t="s">
        <v>175</v>
      </c>
      <c r="E75" s="350"/>
      <c r="F75" s="38" t="s">
        <v>176</v>
      </c>
      <c r="G75" s="110" t="s">
        <v>177</v>
      </c>
    </row>
    <row r="76" spans="1:7" ht="18.75" customHeight="1" x14ac:dyDescent="0.2">
      <c r="A76" s="352">
        <v>12156</v>
      </c>
      <c r="B76" s="352"/>
      <c r="C76" s="353"/>
      <c r="D76" s="354">
        <v>9576</v>
      </c>
      <c r="E76" s="355"/>
      <c r="F76" s="111">
        <v>2580</v>
      </c>
      <c r="G76" s="112">
        <v>0</v>
      </c>
    </row>
    <row r="77" spans="1:7" ht="18.75" customHeight="1" x14ac:dyDescent="0.2">
      <c r="A77" s="2"/>
      <c r="B77" s="113"/>
      <c r="C77" s="356" t="s">
        <v>178</v>
      </c>
      <c r="D77" s="356"/>
      <c r="E77" s="114">
        <v>2588</v>
      </c>
      <c r="F77" s="113" t="s">
        <v>179</v>
      </c>
      <c r="G77" s="113"/>
    </row>
    <row r="78" spans="1:7" ht="18.75" customHeight="1" x14ac:dyDescent="0.2">
      <c r="A78" s="343" t="s">
        <v>180</v>
      </c>
      <c r="B78" s="343"/>
      <c r="C78" s="344"/>
      <c r="D78" s="115">
        <v>366</v>
      </c>
      <c r="E78" s="345" t="s">
        <v>181</v>
      </c>
      <c r="F78" s="346"/>
      <c r="G78" s="91">
        <v>87</v>
      </c>
    </row>
    <row r="79" spans="1:7" ht="18.75" customHeight="1" x14ac:dyDescent="0.2">
      <c r="A79" s="357" t="s">
        <v>182</v>
      </c>
      <c r="B79" s="357"/>
      <c r="C79" s="344"/>
      <c r="D79" s="115">
        <v>9</v>
      </c>
      <c r="E79" s="358" t="s">
        <v>183</v>
      </c>
      <c r="F79" s="359"/>
      <c r="G79" s="91">
        <v>537</v>
      </c>
    </row>
    <row r="80" spans="1:7" ht="18.75" customHeight="1" x14ac:dyDescent="0.2">
      <c r="A80" s="357" t="s">
        <v>184</v>
      </c>
      <c r="B80" s="357"/>
      <c r="C80" s="344"/>
      <c r="D80" s="115">
        <v>26</v>
      </c>
      <c r="E80" s="358" t="s">
        <v>185</v>
      </c>
      <c r="F80" s="359"/>
      <c r="G80" s="91">
        <v>7</v>
      </c>
    </row>
    <row r="81" spans="1:7" ht="18.75" customHeight="1" x14ac:dyDescent="0.2">
      <c r="A81" s="357" t="s">
        <v>186</v>
      </c>
      <c r="B81" s="357"/>
      <c r="C81" s="344"/>
      <c r="D81" s="115">
        <v>124</v>
      </c>
      <c r="E81" s="358" t="s">
        <v>187</v>
      </c>
      <c r="F81" s="359"/>
      <c r="G81" s="91">
        <v>50</v>
      </c>
    </row>
    <row r="82" spans="1:7" ht="18.75" customHeight="1" x14ac:dyDescent="0.2">
      <c r="A82" s="357" t="s">
        <v>188</v>
      </c>
      <c r="B82" s="357"/>
      <c r="C82" s="344"/>
      <c r="D82" s="115">
        <v>32</v>
      </c>
      <c r="E82" s="358" t="s">
        <v>189</v>
      </c>
      <c r="F82" s="359"/>
      <c r="G82" s="91">
        <v>8</v>
      </c>
    </row>
    <row r="83" spans="1:7" ht="18.75" customHeight="1" x14ac:dyDescent="0.2">
      <c r="A83" s="357" t="s">
        <v>190</v>
      </c>
      <c r="B83" s="357"/>
      <c r="C83" s="344"/>
      <c r="D83" s="115">
        <v>132</v>
      </c>
      <c r="E83" s="358" t="s">
        <v>191</v>
      </c>
      <c r="F83" s="359"/>
      <c r="G83" s="91">
        <v>69</v>
      </c>
    </row>
    <row r="84" spans="1:7" ht="18.75" customHeight="1" x14ac:dyDescent="0.2">
      <c r="A84" s="357" t="s">
        <v>192</v>
      </c>
      <c r="B84" s="357"/>
      <c r="C84" s="344"/>
      <c r="D84" s="115">
        <v>736</v>
      </c>
      <c r="E84" s="358" t="s">
        <v>193</v>
      </c>
      <c r="F84" s="359"/>
      <c r="G84" s="91">
        <v>59</v>
      </c>
    </row>
    <row r="85" spans="1:7" ht="18.75" customHeight="1" thickBot="1" x14ac:dyDescent="0.25">
      <c r="A85" s="360" t="s">
        <v>194</v>
      </c>
      <c r="B85" s="360"/>
      <c r="C85" s="361"/>
      <c r="D85" s="116">
        <v>171</v>
      </c>
      <c r="E85" s="362" t="s">
        <v>195</v>
      </c>
      <c r="F85" s="363"/>
      <c r="G85" s="96">
        <v>175</v>
      </c>
    </row>
    <row r="86" spans="1:7" ht="21.4" customHeight="1" x14ac:dyDescent="0.2">
      <c r="G86" s="87" t="s">
        <v>124</v>
      </c>
    </row>
  </sheetData>
  <mergeCells count="80">
    <mergeCell ref="A85:C85"/>
    <mergeCell ref="E85:F85"/>
    <mergeCell ref="A82:C82"/>
    <mergeCell ref="E82:F82"/>
    <mergeCell ref="A83:C83"/>
    <mergeCell ref="E83:F83"/>
    <mergeCell ref="A84:C84"/>
    <mergeCell ref="E84:F84"/>
    <mergeCell ref="A79:C79"/>
    <mergeCell ref="E79:F79"/>
    <mergeCell ref="A80:C80"/>
    <mergeCell ref="E80:F80"/>
    <mergeCell ref="A81:C81"/>
    <mergeCell ref="E81:F81"/>
    <mergeCell ref="A78:C78"/>
    <mergeCell ref="E78:F78"/>
    <mergeCell ref="A68:B68"/>
    <mergeCell ref="A69:B69"/>
    <mergeCell ref="A70:B70"/>
    <mergeCell ref="A71:F72"/>
    <mergeCell ref="A74:E74"/>
    <mergeCell ref="A75:C75"/>
    <mergeCell ref="D75:E75"/>
    <mergeCell ref="A76:C76"/>
    <mergeCell ref="D76:E76"/>
    <mergeCell ref="C77:D77"/>
    <mergeCell ref="A67:B67"/>
    <mergeCell ref="A56:B56"/>
    <mergeCell ref="A57:B57"/>
    <mergeCell ref="A58:B58"/>
    <mergeCell ref="A59:B59"/>
    <mergeCell ref="A60:B60"/>
    <mergeCell ref="A61:B61"/>
    <mergeCell ref="A62:B62"/>
    <mergeCell ref="A63:B63"/>
    <mergeCell ref="A64:B64"/>
    <mergeCell ref="A65:B65"/>
    <mergeCell ref="A66:B66"/>
    <mergeCell ref="A55:B55"/>
    <mergeCell ref="A44:B44"/>
    <mergeCell ref="A45:B45"/>
    <mergeCell ref="A46:B46"/>
    <mergeCell ref="A47:B47"/>
    <mergeCell ref="A48:B48"/>
    <mergeCell ref="A49:B49"/>
    <mergeCell ref="A50:B50"/>
    <mergeCell ref="A51:B51"/>
    <mergeCell ref="A52:B52"/>
    <mergeCell ref="A53:B53"/>
    <mergeCell ref="A54:B54"/>
    <mergeCell ref="A43:B43"/>
    <mergeCell ref="A27:A28"/>
    <mergeCell ref="A29:A30"/>
    <mergeCell ref="A31:A32"/>
    <mergeCell ref="A33:A34"/>
    <mergeCell ref="A35:A36"/>
    <mergeCell ref="A37:G37"/>
    <mergeCell ref="A38:E38"/>
    <mergeCell ref="F38:G38"/>
    <mergeCell ref="A40:B40"/>
    <mergeCell ref="A41:B41"/>
    <mergeCell ref="A42:B42"/>
    <mergeCell ref="A25:A26"/>
    <mergeCell ref="A4:B4"/>
    <mergeCell ref="A5:A6"/>
    <mergeCell ref="A7:A8"/>
    <mergeCell ref="A9:A10"/>
    <mergeCell ref="A11:A12"/>
    <mergeCell ref="A13:A14"/>
    <mergeCell ref="A15:A16"/>
    <mergeCell ref="A17:A18"/>
    <mergeCell ref="A19:A20"/>
    <mergeCell ref="A21:A22"/>
    <mergeCell ref="A23:A24"/>
    <mergeCell ref="A1:D1"/>
    <mergeCell ref="E1:F1"/>
    <mergeCell ref="A2:B3"/>
    <mergeCell ref="C2:C3"/>
    <mergeCell ref="D2:D3"/>
    <mergeCell ref="E2:F2"/>
  </mergeCells>
  <phoneticPr fontId="3"/>
  <printOptions horizontalCentered="1"/>
  <pageMargins left="0.39370078740157483" right="0.39370078740157483" top="0.59055118110236227" bottom="0.45" header="0.51181102362204722" footer="0.39370078740157483"/>
  <pageSetup paperSize="9" scale="5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81835-D898-4A68-BC94-963950040D0C}">
  <sheetPr transitionEvaluation="1">
    <pageSetUpPr fitToPage="1"/>
  </sheetPr>
  <dimension ref="A1:H68"/>
  <sheetViews>
    <sheetView showGridLines="0" view="pageBreakPreview" topLeftCell="A52" zoomScaleNormal="100" zoomScaleSheetLayoutView="100" workbookViewId="0">
      <selection sqref="A1:G1"/>
    </sheetView>
  </sheetViews>
  <sheetFormatPr defaultRowHeight="17.25" x14ac:dyDescent="0.2"/>
  <cols>
    <col min="1" max="1" width="4.5" style="33" customWidth="1"/>
    <col min="2" max="3" width="20.25" style="33" customWidth="1"/>
    <col min="4" max="5" width="19.75" style="33" customWidth="1"/>
    <col min="6" max="7" width="10.125" style="33" customWidth="1"/>
    <col min="8" max="8" width="19.75" style="33" customWidth="1"/>
    <col min="9" max="246" width="9" style="33"/>
    <col min="247" max="247" width="4.5" style="33" customWidth="1"/>
    <col min="248" max="249" width="20.25" style="33" customWidth="1"/>
    <col min="250" max="251" width="19.75" style="33" customWidth="1"/>
    <col min="252" max="253" width="10.125" style="33" customWidth="1"/>
    <col min="254" max="254" width="19.75" style="33" customWidth="1"/>
    <col min="255" max="255" width="13" style="33" customWidth="1"/>
    <col min="256" max="256" width="10.875" style="33" customWidth="1"/>
    <col min="257" max="502" width="9" style="33"/>
    <col min="503" max="503" width="4.5" style="33" customWidth="1"/>
    <col min="504" max="505" width="20.25" style="33" customWidth="1"/>
    <col min="506" max="507" width="19.75" style="33" customWidth="1"/>
    <col min="508" max="509" width="10.125" style="33" customWidth="1"/>
    <col min="510" max="510" width="19.75" style="33" customWidth="1"/>
    <col min="511" max="511" width="13" style="33" customWidth="1"/>
    <col min="512" max="512" width="10.875" style="33" customWidth="1"/>
    <col min="513" max="758" width="9" style="33"/>
    <col min="759" max="759" width="4.5" style="33" customWidth="1"/>
    <col min="760" max="761" width="20.25" style="33" customWidth="1"/>
    <col min="762" max="763" width="19.75" style="33" customWidth="1"/>
    <col min="764" max="765" width="10.125" style="33" customWidth="1"/>
    <col min="766" max="766" width="19.75" style="33" customWidth="1"/>
    <col min="767" max="767" width="13" style="33" customWidth="1"/>
    <col min="768" max="768" width="10.875" style="33" customWidth="1"/>
    <col min="769" max="1014" width="9" style="33"/>
    <col min="1015" max="1015" width="4.5" style="33" customWidth="1"/>
    <col min="1016" max="1017" width="20.25" style="33" customWidth="1"/>
    <col min="1018" max="1019" width="19.75" style="33" customWidth="1"/>
    <col min="1020" max="1021" width="10.125" style="33" customWidth="1"/>
    <col min="1022" max="1022" width="19.75" style="33" customWidth="1"/>
    <col min="1023" max="1023" width="13" style="33" customWidth="1"/>
    <col min="1024" max="1024" width="10.875" style="33" customWidth="1"/>
    <col min="1025" max="1270" width="9" style="33"/>
    <col min="1271" max="1271" width="4.5" style="33" customWidth="1"/>
    <col min="1272" max="1273" width="20.25" style="33" customWidth="1"/>
    <col min="1274" max="1275" width="19.75" style="33" customWidth="1"/>
    <col min="1276" max="1277" width="10.125" style="33" customWidth="1"/>
    <col min="1278" max="1278" width="19.75" style="33" customWidth="1"/>
    <col min="1279" max="1279" width="13" style="33" customWidth="1"/>
    <col min="1280" max="1280" width="10.875" style="33" customWidth="1"/>
    <col min="1281" max="1526" width="9" style="33"/>
    <col min="1527" max="1527" width="4.5" style="33" customWidth="1"/>
    <col min="1528" max="1529" width="20.25" style="33" customWidth="1"/>
    <col min="1530" max="1531" width="19.75" style="33" customWidth="1"/>
    <col min="1532" max="1533" width="10.125" style="33" customWidth="1"/>
    <col min="1534" max="1534" width="19.75" style="33" customWidth="1"/>
    <col min="1535" max="1535" width="13" style="33" customWidth="1"/>
    <col min="1536" max="1536" width="10.875" style="33" customWidth="1"/>
    <col min="1537" max="1782" width="9" style="33"/>
    <col min="1783" max="1783" width="4.5" style="33" customWidth="1"/>
    <col min="1784" max="1785" width="20.25" style="33" customWidth="1"/>
    <col min="1786" max="1787" width="19.75" style="33" customWidth="1"/>
    <col min="1788" max="1789" width="10.125" style="33" customWidth="1"/>
    <col min="1790" max="1790" width="19.75" style="33" customWidth="1"/>
    <col min="1791" max="1791" width="13" style="33" customWidth="1"/>
    <col min="1792" max="1792" width="10.875" style="33" customWidth="1"/>
    <col min="1793" max="2038" width="9" style="33"/>
    <col min="2039" max="2039" width="4.5" style="33" customWidth="1"/>
    <col min="2040" max="2041" width="20.25" style="33" customWidth="1"/>
    <col min="2042" max="2043" width="19.75" style="33" customWidth="1"/>
    <col min="2044" max="2045" width="10.125" style="33" customWidth="1"/>
    <col min="2046" max="2046" width="19.75" style="33" customWidth="1"/>
    <col min="2047" max="2047" width="13" style="33" customWidth="1"/>
    <col min="2048" max="2048" width="10.875" style="33" customWidth="1"/>
    <col min="2049" max="2294" width="9" style="33"/>
    <col min="2295" max="2295" width="4.5" style="33" customWidth="1"/>
    <col min="2296" max="2297" width="20.25" style="33" customWidth="1"/>
    <col min="2298" max="2299" width="19.75" style="33" customWidth="1"/>
    <col min="2300" max="2301" width="10.125" style="33" customWidth="1"/>
    <col min="2302" max="2302" width="19.75" style="33" customWidth="1"/>
    <col min="2303" max="2303" width="13" style="33" customWidth="1"/>
    <col min="2304" max="2304" width="10.875" style="33" customWidth="1"/>
    <col min="2305" max="2550" width="9" style="33"/>
    <col min="2551" max="2551" width="4.5" style="33" customWidth="1"/>
    <col min="2552" max="2553" width="20.25" style="33" customWidth="1"/>
    <col min="2554" max="2555" width="19.75" style="33" customWidth="1"/>
    <col min="2556" max="2557" width="10.125" style="33" customWidth="1"/>
    <col min="2558" max="2558" width="19.75" style="33" customWidth="1"/>
    <col min="2559" max="2559" width="13" style="33" customWidth="1"/>
    <col min="2560" max="2560" width="10.875" style="33" customWidth="1"/>
    <col min="2561" max="2806" width="9" style="33"/>
    <col min="2807" max="2807" width="4.5" style="33" customWidth="1"/>
    <col min="2808" max="2809" width="20.25" style="33" customWidth="1"/>
    <col min="2810" max="2811" width="19.75" style="33" customWidth="1"/>
    <col min="2812" max="2813" width="10.125" style="33" customWidth="1"/>
    <col min="2814" max="2814" width="19.75" style="33" customWidth="1"/>
    <col min="2815" max="2815" width="13" style="33" customWidth="1"/>
    <col min="2816" max="2816" width="10.875" style="33" customWidth="1"/>
    <col min="2817" max="3062" width="9" style="33"/>
    <col min="3063" max="3063" width="4.5" style="33" customWidth="1"/>
    <col min="3064" max="3065" width="20.25" style="33" customWidth="1"/>
    <col min="3066" max="3067" width="19.75" style="33" customWidth="1"/>
    <col min="3068" max="3069" width="10.125" style="33" customWidth="1"/>
    <col min="3070" max="3070" width="19.75" style="33" customWidth="1"/>
    <col min="3071" max="3071" width="13" style="33" customWidth="1"/>
    <col min="3072" max="3072" width="10.875" style="33" customWidth="1"/>
    <col min="3073" max="3318" width="9" style="33"/>
    <col min="3319" max="3319" width="4.5" style="33" customWidth="1"/>
    <col min="3320" max="3321" width="20.25" style="33" customWidth="1"/>
    <col min="3322" max="3323" width="19.75" style="33" customWidth="1"/>
    <col min="3324" max="3325" width="10.125" style="33" customWidth="1"/>
    <col min="3326" max="3326" width="19.75" style="33" customWidth="1"/>
    <col min="3327" max="3327" width="13" style="33" customWidth="1"/>
    <col min="3328" max="3328" width="10.875" style="33" customWidth="1"/>
    <col min="3329" max="3574" width="9" style="33"/>
    <col min="3575" max="3575" width="4.5" style="33" customWidth="1"/>
    <col min="3576" max="3577" width="20.25" style="33" customWidth="1"/>
    <col min="3578" max="3579" width="19.75" style="33" customWidth="1"/>
    <col min="3580" max="3581" width="10.125" style="33" customWidth="1"/>
    <col min="3582" max="3582" width="19.75" style="33" customWidth="1"/>
    <col min="3583" max="3583" width="13" style="33" customWidth="1"/>
    <col min="3584" max="3584" width="10.875" style="33" customWidth="1"/>
    <col min="3585" max="3830" width="9" style="33"/>
    <col min="3831" max="3831" width="4.5" style="33" customWidth="1"/>
    <col min="3832" max="3833" width="20.25" style="33" customWidth="1"/>
    <col min="3834" max="3835" width="19.75" style="33" customWidth="1"/>
    <col min="3836" max="3837" width="10.125" style="33" customWidth="1"/>
    <col min="3838" max="3838" width="19.75" style="33" customWidth="1"/>
    <col min="3839" max="3839" width="13" style="33" customWidth="1"/>
    <col min="3840" max="3840" width="10.875" style="33" customWidth="1"/>
    <col min="3841" max="4086" width="9" style="33"/>
    <col min="4087" max="4087" width="4.5" style="33" customWidth="1"/>
    <col min="4088" max="4089" width="20.25" style="33" customWidth="1"/>
    <col min="4090" max="4091" width="19.75" style="33" customWidth="1"/>
    <col min="4092" max="4093" width="10.125" style="33" customWidth="1"/>
    <col min="4094" max="4094" width="19.75" style="33" customWidth="1"/>
    <col min="4095" max="4095" width="13" style="33" customWidth="1"/>
    <col min="4096" max="4096" width="10.875" style="33" customWidth="1"/>
    <col min="4097" max="4342" width="9" style="33"/>
    <col min="4343" max="4343" width="4.5" style="33" customWidth="1"/>
    <col min="4344" max="4345" width="20.25" style="33" customWidth="1"/>
    <col min="4346" max="4347" width="19.75" style="33" customWidth="1"/>
    <col min="4348" max="4349" width="10.125" style="33" customWidth="1"/>
    <col min="4350" max="4350" width="19.75" style="33" customWidth="1"/>
    <col min="4351" max="4351" width="13" style="33" customWidth="1"/>
    <col min="4352" max="4352" width="10.875" style="33" customWidth="1"/>
    <col min="4353" max="4598" width="9" style="33"/>
    <col min="4599" max="4599" width="4.5" style="33" customWidth="1"/>
    <col min="4600" max="4601" width="20.25" style="33" customWidth="1"/>
    <col min="4602" max="4603" width="19.75" style="33" customWidth="1"/>
    <col min="4604" max="4605" width="10.125" style="33" customWidth="1"/>
    <col min="4606" max="4606" width="19.75" style="33" customWidth="1"/>
    <col min="4607" max="4607" width="13" style="33" customWidth="1"/>
    <col min="4608" max="4608" width="10.875" style="33" customWidth="1"/>
    <col min="4609" max="4854" width="9" style="33"/>
    <col min="4855" max="4855" width="4.5" style="33" customWidth="1"/>
    <col min="4856" max="4857" width="20.25" style="33" customWidth="1"/>
    <col min="4858" max="4859" width="19.75" style="33" customWidth="1"/>
    <col min="4860" max="4861" width="10.125" style="33" customWidth="1"/>
    <col min="4862" max="4862" width="19.75" style="33" customWidth="1"/>
    <col min="4863" max="4863" width="13" style="33" customWidth="1"/>
    <col min="4864" max="4864" width="10.875" style="33" customWidth="1"/>
    <col min="4865" max="5110" width="9" style="33"/>
    <col min="5111" max="5111" width="4.5" style="33" customWidth="1"/>
    <col min="5112" max="5113" width="20.25" style="33" customWidth="1"/>
    <col min="5114" max="5115" width="19.75" style="33" customWidth="1"/>
    <col min="5116" max="5117" width="10.125" style="33" customWidth="1"/>
    <col min="5118" max="5118" width="19.75" style="33" customWidth="1"/>
    <col min="5119" max="5119" width="13" style="33" customWidth="1"/>
    <col min="5120" max="5120" width="10.875" style="33" customWidth="1"/>
    <col min="5121" max="5366" width="9" style="33"/>
    <col min="5367" max="5367" width="4.5" style="33" customWidth="1"/>
    <col min="5368" max="5369" width="20.25" style="33" customWidth="1"/>
    <col min="5370" max="5371" width="19.75" style="33" customWidth="1"/>
    <col min="5372" max="5373" width="10.125" style="33" customWidth="1"/>
    <col min="5374" max="5374" width="19.75" style="33" customWidth="1"/>
    <col min="5375" max="5375" width="13" style="33" customWidth="1"/>
    <col min="5376" max="5376" width="10.875" style="33" customWidth="1"/>
    <col min="5377" max="5622" width="9" style="33"/>
    <col min="5623" max="5623" width="4.5" style="33" customWidth="1"/>
    <col min="5624" max="5625" width="20.25" style="33" customWidth="1"/>
    <col min="5626" max="5627" width="19.75" style="33" customWidth="1"/>
    <col min="5628" max="5629" width="10.125" style="33" customWidth="1"/>
    <col min="5630" max="5630" width="19.75" style="33" customWidth="1"/>
    <col min="5631" max="5631" width="13" style="33" customWidth="1"/>
    <col min="5632" max="5632" width="10.875" style="33" customWidth="1"/>
    <col min="5633" max="5878" width="9" style="33"/>
    <col min="5879" max="5879" width="4.5" style="33" customWidth="1"/>
    <col min="5880" max="5881" width="20.25" style="33" customWidth="1"/>
    <col min="5882" max="5883" width="19.75" style="33" customWidth="1"/>
    <col min="5884" max="5885" width="10.125" style="33" customWidth="1"/>
    <col min="5886" max="5886" width="19.75" style="33" customWidth="1"/>
    <col min="5887" max="5887" width="13" style="33" customWidth="1"/>
    <col min="5888" max="5888" width="10.875" style="33" customWidth="1"/>
    <col min="5889" max="6134" width="9" style="33"/>
    <col min="6135" max="6135" width="4.5" style="33" customWidth="1"/>
    <col min="6136" max="6137" width="20.25" style="33" customWidth="1"/>
    <col min="6138" max="6139" width="19.75" style="33" customWidth="1"/>
    <col min="6140" max="6141" width="10.125" style="33" customWidth="1"/>
    <col min="6142" max="6142" width="19.75" style="33" customWidth="1"/>
    <col min="6143" max="6143" width="13" style="33" customWidth="1"/>
    <col min="6144" max="6144" width="10.875" style="33" customWidth="1"/>
    <col min="6145" max="6390" width="9" style="33"/>
    <col min="6391" max="6391" width="4.5" style="33" customWidth="1"/>
    <col min="6392" max="6393" width="20.25" style="33" customWidth="1"/>
    <col min="6394" max="6395" width="19.75" style="33" customWidth="1"/>
    <col min="6396" max="6397" width="10.125" style="33" customWidth="1"/>
    <col min="6398" max="6398" width="19.75" style="33" customWidth="1"/>
    <col min="6399" max="6399" width="13" style="33" customWidth="1"/>
    <col min="6400" max="6400" width="10.875" style="33" customWidth="1"/>
    <col min="6401" max="6646" width="9" style="33"/>
    <col min="6647" max="6647" width="4.5" style="33" customWidth="1"/>
    <col min="6648" max="6649" width="20.25" style="33" customWidth="1"/>
    <col min="6650" max="6651" width="19.75" style="33" customWidth="1"/>
    <col min="6652" max="6653" width="10.125" style="33" customWidth="1"/>
    <col min="6654" max="6654" width="19.75" style="33" customWidth="1"/>
    <col min="6655" max="6655" width="13" style="33" customWidth="1"/>
    <col min="6656" max="6656" width="10.875" style="33" customWidth="1"/>
    <col min="6657" max="6902" width="9" style="33"/>
    <col min="6903" max="6903" width="4.5" style="33" customWidth="1"/>
    <col min="6904" max="6905" width="20.25" style="33" customWidth="1"/>
    <col min="6906" max="6907" width="19.75" style="33" customWidth="1"/>
    <col min="6908" max="6909" width="10.125" style="33" customWidth="1"/>
    <col min="6910" max="6910" width="19.75" style="33" customWidth="1"/>
    <col min="6911" max="6911" width="13" style="33" customWidth="1"/>
    <col min="6912" max="6912" width="10.875" style="33" customWidth="1"/>
    <col min="6913" max="7158" width="9" style="33"/>
    <col min="7159" max="7159" width="4.5" style="33" customWidth="1"/>
    <col min="7160" max="7161" width="20.25" style="33" customWidth="1"/>
    <col min="7162" max="7163" width="19.75" style="33" customWidth="1"/>
    <col min="7164" max="7165" width="10.125" style="33" customWidth="1"/>
    <col min="7166" max="7166" width="19.75" style="33" customWidth="1"/>
    <col min="7167" max="7167" width="13" style="33" customWidth="1"/>
    <col min="7168" max="7168" width="10.875" style="33" customWidth="1"/>
    <col min="7169" max="7414" width="9" style="33"/>
    <col min="7415" max="7415" width="4.5" style="33" customWidth="1"/>
    <col min="7416" max="7417" width="20.25" style="33" customWidth="1"/>
    <col min="7418" max="7419" width="19.75" style="33" customWidth="1"/>
    <col min="7420" max="7421" width="10.125" style="33" customWidth="1"/>
    <col min="7422" max="7422" width="19.75" style="33" customWidth="1"/>
    <col min="7423" max="7423" width="13" style="33" customWidth="1"/>
    <col min="7424" max="7424" width="10.875" style="33" customWidth="1"/>
    <col min="7425" max="7670" width="9" style="33"/>
    <col min="7671" max="7671" width="4.5" style="33" customWidth="1"/>
    <col min="7672" max="7673" width="20.25" style="33" customWidth="1"/>
    <col min="7674" max="7675" width="19.75" style="33" customWidth="1"/>
    <col min="7676" max="7677" width="10.125" style="33" customWidth="1"/>
    <col min="7678" max="7678" width="19.75" style="33" customWidth="1"/>
    <col min="7679" max="7679" width="13" style="33" customWidth="1"/>
    <col min="7680" max="7680" width="10.875" style="33" customWidth="1"/>
    <col min="7681" max="7926" width="9" style="33"/>
    <col min="7927" max="7927" width="4.5" style="33" customWidth="1"/>
    <col min="7928" max="7929" width="20.25" style="33" customWidth="1"/>
    <col min="7930" max="7931" width="19.75" style="33" customWidth="1"/>
    <col min="7932" max="7933" width="10.125" style="33" customWidth="1"/>
    <col min="7934" max="7934" width="19.75" style="33" customWidth="1"/>
    <col min="7935" max="7935" width="13" style="33" customWidth="1"/>
    <col min="7936" max="7936" width="10.875" style="33" customWidth="1"/>
    <col min="7937" max="8182" width="9" style="33"/>
    <col min="8183" max="8183" width="4.5" style="33" customWidth="1"/>
    <col min="8184" max="8185" width="20.25" style="33" customWidth="1"/>
    <col min="8186" max="8187" width="19.75" style="33" customWidth="1"/>
    <col min="8188" max="8189" width="10.125" style="33" customWidth="1"/>
    <col min="8190" max="8190" width="19.75" style="33" customWidth="1"/>
    <col min="8191" max="8191" width="13" style="33" customWidth="1"/>
    <col min="8192" max="8192" width="10.875" style="33" customWidth="1"/>
    <col min="8193" max="8438" width="9" style="33"/>
    <col min="8439" max="8439" width="4.5" style="33" customWidth="1"/>
    <col min="8440" max="8441" width="20.25" style="33" customWidth="1"/>
    <col min="8442" max="8443" width="19.75" style="33" customWidth="1"/>
    <col min="8444" max="8445" width="10.125" style="33" customWidth="1"/>
    <col min="8446" max="8446" width="19.75" style="33" customWidth="1"/>
    <col min="8447" max="8447" width="13" style="33" customWidth="1"/>
    <col min="8448" max="8448" width="10.875" style="33" customWidth="1"/>
    <col min="8449" max="8694" width="9" style="33"/>
    <col min="8695" max="8695" width="4.5" style="33" customWidth="1"/>
    <col min="8696" max="8697" width="20.25" style="33" customWidth="1"/>
    <col min="8698" max="8699" width="19.75" style="33" customWidth="1"/>
    <col min="8700" max="8701" width="10.125" style="33" customWidth="1"/>
    <col min="8702" max="8702" width="19.75" style="33" customWidth="1"/>
    <col min="8703" max="8703" width="13" style="33" customWidth="1"/>
    <col min="8704" max="8704" width="10.875" style="33" customWidth="1"/>
    <col min="8705" max="8950" width="9" style="33"/>
    <col min="8951" max="8951" width="4.5" style="33" customWidth="1"/>
    <col min="8952" max="8953" width="20.25" style="33" customWidth="1"/>
    <col min="8954" max="8955" width="19.75" style="33" customWidth="1"/>
    <col min="8956" max="8957" width="10.125" style="33" customWidth="1"/>
    <col min="8958" max="8958" width="19.75" style="33" customWidth="1"/>
    <col min="8959" max="8959" width="13" style="33" customWidth="1"/>
    <col min="8960" max="8960" width="10.875" style="33" customWidth="1"/>
    <col min="8961" max="9206" width="9" style="33"/>
    <col min="9207" max="9207" width="4.5" style="33" customWidth="1"/>
    <col min="9208" max="9209" width="20.25" style="33" customWidth="1"/>
    <col min="9210" max="9211" width="19.75" style="33" customWidth="1"/>
    <col min="9212" max="9213" width="10.125" style="33" customWidth="1"/>
    <col min="9214" max="9214" width="19.75" style="33" customWidth="1"/>
    <col min="9215" max="9215" width="13" style="33" customWidth="1"/>
    <col min="9216" max="9216" width="10.875" style="33" customWidth="1"/>
    <col min="9217" max="9462" width="9" style="33"/>
    <col min="9463" max="9463" width="4.5" style="33" customWidth="1"/>
    <col min="9464" max="9465" width="20.25" style="33" customWidth="1"/>
    <col min="9466" max="9467" width="19.75" style="33" customWidth="1"/>
    <col min="9468" max="9469" width="10.125" style="33" customWidth="1"/>
    <col min="9470" max="9470" width="19.75" style="33" customWidth="1"/>
    <col min="9471" max="9471" width="13" style="33" customWidth="1"/>
    <col min="9472" max="9472" width="10.875" style="33" customWidth="1"/>
    <col min="9473" max="9718" width="9" style="33"/>
    <col min="9719" max="9719" width="4.5" style="33" customWidth="1"/>
    <col min="9720" max="9721" width="20.25" style="33" customWidth="1"/>
    <col min="9722" max="9723" width="19.75" style="33" customWidth="1"/>
    <col min="9724" max="9725" width="10.125" style="33" customWidth="1"/>
    <col min="9726" max="9726" width="19.75" style="33" customWidth="1"/>
    <col min="9727" max="9727" width="13" style="33" customWidth="1"/>
    <col min="9728" max="9728" width="10.875" style="33" customWidth="1"/>
    <col min="9729" max="9974" width="9" style="33"/>
    <col min="9975" max="9975" width="4.5" style="33" customWidth="1"/>
    <col min="9976" max="9977" width="20.25" style="33" customWidth="1"/>
    <col min="9978" max="9979" width="19.75" style="33" customWidth="1"/>
    <col min="9980" max="9981" width="10.125" style="33" customWidth="1"/>
    <col min="9982" max="9982" width="19.75" style="33" customWidth="1"/>
    <col min="9983" max="9983" width="13" style="33" customWidth="1"/>
    <col min="9984" max="9984" width="10.875" style="33" customWidth="1"/>
    <col min="9985" max="10230" width="9" style="33"/>
    <col min="10231" max="10231" width="4.5" style="33" customWidth="1"/>
    <col min="10232" max="10233" width="20.25" style="33" customWidth="1"/>
    <col min="10234" max="10235" width="19.75" style="33" customWidth="1"/>
    <col min="10236" max="10237" width="10.125" style="33" customWidth="1"/>
    <col min="10238" max="10238" width="19.75" style="33" customWidth="1"/>
    <col min="10239" max="10239" width="13" style="33" customWidth="1"/>
    <col min="10240" max="10240" width="10.875" style="33" customWidth="1"/>
    <col min="10241" max="10486" width="9" style="33"/>
    <col min="10487" max="10487" width="4.5" style="33" customWidth="1"/>
    <col min="10488" max="10489" width="20.25" style="33" customWidth="1"/>
    <col min="10490" max="10491" width="19.75" style="33" customWidth="1"/>
    <col min="10492" max="10493" width="10.125" style="33" customWidth="1"/>
    <col min="10494" max="10494" width="19.75" style="33" customWidth="1"/>
    <col min="10495" max="10495" width="13" style="33" customWidth="1"/>
    <col min="10496" max="10496" width="10.875" style="33" customWidth="1"/>
    <col min="10497" max="10742" width="9" style="33"/>
    <col min="10743" max="10743" width="4.5" style="33" customWidth="1"/>
    <col min="10744" max="10745" width="20.25" style="33" customWidth="1"/>
    <col min="10746" max="10747" width="19.75" style="33" customWidth="1"/>
    <col min="10748" max="10749" width="10.125" style="33" customWidth="1"/>
    <col min="10750" max="10750" width="19.75" style="33" customWidth="1"/>
    <col min="10751" max="10751" width="13" style="33" customWidth="1"/>
    <col min="10752" max="10752" width="10.875" style="33" customWidth="1"/>
    <col min="10753" max="10998" width="9" style="33"/>
    <col min="10999" max="10999" width="4.5" style="33" customWidth="1"/>
    <col min="11000" max="11001" width="20.25" style="33" customWidth="1"/>
    <col min="11002" max="11003" width="19.75" style="33" customWidth="1"/>
    <col min="11004" max="11005" width="10.125" style="33" customWidth="1"/>
    <col min="11006" max="11006" width="19.75" style="33" customWidth="1"/>
    <col min="11007" max="11007" width="13" style="33" customWidth="1"/>
    <col min="11008" max="11008" width="10.875" style="33" customWidth="1"/>
    <col min="11009" max="11254" width="9" style="33"/>
    <col min="11255" max="11255" width="4.5" style="33" customWidth="1"/>
    <col min="11256" max="11257" width="20.25" style="33" customWidth="1"/>
    <col min="11258" max="11259" width="19.75" style="33" customWidth="1"/>
    <col min="11260" max="11261" width="10.125" style="33" customWidth="1"/>
    <col min="11262" max="11262" width="19.75" style="33" customWidth="1"/>
    <col min="11263" max="11263" width="13" style="33" customWidth="1"/>
    <col min="11264" max="11264" width="10.875" style="33" customWidth="1"/>
    <col min="11265" max="11510" width="9" style="33"/>
    <col min="11511" max="11511" width="4.5" style="33" customWidth="1"/>
    <col min="11512" max="11513" width="20.25" style="33" customWidth="1"/>
    <col min="11514" max="11515" width="19.75" style="33" customWidth="1"/>
    <col min="11516" max="11517" width="10.125" style="33" customWidth="1"/>
    <col min="11518" max="11518" width="19.75" style="33" customWidth="1"/>
    <col min="11519" max="11519" width="13" style="33" customWidth="1"/>
    <col min="11520" max="11520" width="10.875" style="33" customWidth="1"/>
    <col min="11521" max="11766" width="9" style="33"/>
    <col min="11767" max="11767" width="4.5" style="33" customWidth="1"/>
    <col min="11768" max="11769" width="20.25" style="33" customWidth="1"/>
    <col min="11770" max="11771" width="19.75" style="33" customWidth="1"/>
    <col min="11772" max="11773" width="10.125" style="33" customWidth="1"/>
    <col min="11774" max="11774" width="19.75" style="33" customWidth="1"/>
    <col min="11775" max="11775" width="13" style="33" customWidth="1"/>
    <col min="11776" max="11776" width="10.875" style="33" customWidth="1"/>
    <col min="11777" max="12022" width="9" style="33"/>
    <col min="12023" max="12023" width="4.5" style="33" customWidth="1"/>
    <col min="12024" max="12025" width="20.25" style="33" customWidth="1"/>
    <col min="12026" max="12027" width="19.75" style="33" customWidth="1"/>
    <col min="12028" max="12029" width="10.125" style="33" customWidth="1"/>
    <col min="12030" max="12030" width="19.75" style="33" customWidth="1"/>
    <col min="12031" max="12031" width="13" style="33" customWidth="1"/>
    <col min="12032" max="12032" width="10.875" style="33" customWidth="1"/>
    <col min="12033" max="12278" width="9" style="33"/>
    <col min="12279" max="12279" width="4.5" style="33" customWidth="1"/>
    <col min="12280" max="12281" width="20.25" style="33" customWidth="1"/>
    <col min="12282" max="12283" width="19.75" style="33" customWidth="1"/>
    <col min="12284" max="12285" width="10.125" style="33" customWidth="1"/>
    <col min="12286" max="12286" width="19.75" style="33" customWidth="1"/>
    <col min="12287" max="12287" width="13" style="33" customWidth="1"/>
    <col min="12288" max="12288" width="10.875" style="33" customWidth="1"/>
    <col min="12289" max="12534" width="9" style="33"/>
    <col min="12535" max="12535" width="4.5" style="33" customWidth="1"/>
    <col min="12536" max="12537" width="20.25" style="33" customWidth="1"/>
    <col min="12538" max="12539" width="19.75" style="33" customWidth="1"/>
    <col min="12540" max="12541" width="10.125" style="33" customWidth="1"/>
    <col min="12542" max="12542" width="19.75" style="33" customWidth="1"/>
    <col min="12543" max="12543" width="13" style="33" customWidth="1"/>
    <col min="12544" max="12544" width="10.875" style="33" customWidth="1"/>
    <col min="12545" max="12790" width="9" style="33"/>
    <col min="12791" max="12791" width="4.5" style="33" customWidth="1"/>
    <col min="12792" max="12793" width="20.25" style="33" customWidth="1"/>
    <col min="12794" max="12795" width="19.75" style="33" customWidth="1"/>
    <col min="12796" max="12797" width="10.125" style="33" customWidth="1"/>
    <col min="12798" max="12798" width="19.75" style="33" customWidth="1"/>
    <col min="12799" max="12799" width="13" style="33" customWidth="1"/>
    <col min="12800" max="12800" width="10.875" style="33" customWidth="1"/>
    <col min="12801" max="13046" width="9" style="33"/>
    <col min="13047" max="13047" width="4.5" style="33" customWidth="1"/>
    <col min="13048" max="13049" width="20.25" style="33" customWidth="1"/>
    <col min="13050" max="13051" width="19.75" style="33" customWidth="1"/>
    <col min="13052" max="13053" width="10.125" style="33" customWidth="1"/>
    <col min="13054" max="13054" width="19.75" style="33" customWidth="1"/>
    <col min="13055" max="13055" width="13" style="33" customWidth="1"/>
    <col min="13056" max="13056" width="10.875" style="33" customWidth="1"/>
    <col min="13057" max="13302" width="9" style="33"/>
    <col min="13303" max="13303" width="4.5" style="33" customWidth="1"/>
    <col min="13304" max="13305" width="20.25" style="33" customWidth="1"/>
    <col min="13306" max="13307" width="19.75" style="33" customWidth="1"/>
    <col min="13308" max="13309" width="10.125" style="33" customWidth="1"/>
    <col min="13310" max="13310" width="19.75" style="33" customWidth="1"/>
    <col min="13311" max="13311" width="13" style="33" customWidth="1"/>
    <col min="13312" max="13312" width="10.875" style="33" customWidth="1"/>
    <col min="13313" max="13558" width="9" style="33"/>
    <col min="13559" max="13559" width="4.5" style="33" customWidth="1"/>
    <col min="13560" max="13561" width="20.25" style="33" customWidth="1"/>
    <col min="13562" max="13563" width="19.75" style="33" customWidth="1"/>
    <col min="13564" max="13565" width="10.125" style="33" customWidth="1"/>
    <col min="13566" max="13566" width="19.75" style="33" customWidth="1"/>
    <col min="13567" max="13567" width="13" style="33" customWidth="1"/>
    <col min="13568" max="13568" width="10.875" style="33" customWidth="1"/>
    <col min="13569" max="13814" width="9" style="33"/>
    <col min="13815" max="13815" width="4.5" style="33" customWidth="1"/>
    <col min="13816" max="13817" width="20.25" style="33" customWidth="1"/>
    <col min="13818" max="13819" width="19.75" style="33" customWidth="1"/>
    <col min="13820" max="13821" width="10.125" style="33" customWidth="1"/>
    <col min="13822" max="13822" width="19.75" style="33" customWidth="1"/>
    <col min="13823" max="13823" width="13" style="33" customWidth="1"/>
    <col min="13824" max="13824" width="10.875" style="33" customWidth="1"/>
    <col min="13825" max="14070" width="9" style="33"/>
    <col min="14071" max="14071" width="4.5" style="33" customWidth="1"/>
    <col min="14072" max="14073" width="20.25" style="33" customWidth="1"/>
    <col min="14074" max="14075" width="19.75" style="33" customWidth="1"/>
    <col min="14076" max="14077" width="10.125" style="33" customWidth="1"/>
    <col min="14078" max="14078" width="19.75" style="33" customWidth="1"/>
    <col min="14079" max="14079" width="13" style="33" customWidth="1"/>
    <col min="14080" max="14080" width="10.875" style="33" customWidth="1"/>
    <col min="14081" max="14326" width="9" style="33"/>
    <col min="14327" max="14327" width="4.5" style="33" customWidth="1"/>
    <col min="14328" max="14329" width="20.25" style="33" customWidth="1"/>
    <col min="14330" max="14331" width="19.75" style="33" customWidth="1"/>
    <col min="14332" max="14333" width="10.125" style="33" customWidth="1"/>
    <col min="14334" max="14334" width="19.75" style="33" customWidth="1"/>
    <col min="14335" max="14335" width="13" style="33" customWidth="1"/>
    <col min="14336" max="14336" width="10.875" style="33" customWidth="1"/>
    <col min="14337" max="14582" width="9" style="33"/>
    <col min="14583" max="14583" width="4.5" style="33" customWidth="1"/>
    <col min="14584" max="14585" width="20.25" style="33" customWidth="1"/>
    <col min="14586" max="14587" width="19.75" style="33" customWidth="1"/>
    <col min="14588" max="14589" width="10.125" style="33" customWidth="1"/>
    <col min="14590" max="14590" width="19.75" style="33" customWidth="1"/>
    <col min="14591" max="14591" width="13" style="33" customWidth="1"/>
    <col min="14592" max="14592" width="10.875" style="33" customWidth="1"/>
    <col min="14593" max="14838" width="9" style="33"/>
    <col min="14839" max="14839" width="4.5" style="33" customWidth="1"/>
    <col min="14840" max="14841" width="20.25" style="33" customWidth="1"/>
    <col min="14842" max="14843" width="19.75" style="33" customWidth="1"/>
    <col min="14844" max="14845" width="10.125" style="33" customWidth="1"/>
    <col min="14846" max="14846" width="19.75" style="33" customWidth="1"/>
    <col min="14847" max="14847" width="13" style="33" customWidth="1"/>
    <col min="14848" max="14848" width="10.875" style="33" customWidth="1"/>
    <col min="14849" max="15094" width="9" style="33"/>
    <col min="15095" max="15095" width="4.5" style="33" customWidth="1"/>
    <col min="15096" max="15097" width="20.25" style="33" customWidth="1"/>
    <col min="15098" max="15099" width="19.75" style="33" customWidth="1"/>
    <col min="15100" max="15101" width="10.125" style="33" customWidth="1"/>
    <col min="15102" max="15102" width="19.75" style="33" customWidth="1"/>
    <col min="15103" max="15103" width="13" style="33" customWidth="1"/>
    <col min="15104" max="15104" width="10.875" style="33" customWidth="1"/>
    <col min="15105" max="15350" width="9" style="33"/>
    <col min="15351" max="15351" width="4.5" style="33" customWidth="1"/>
    <col min="15352" max="15353" width="20.25" style="33" customWidth="1"/>
    <col min="15354" max="15355" width="19.75" style="33" customWidth="1"/>
    <col min="15356" max="15357" width="10.125" style="33" customWidth="1"/>
    <col min="15358" max="15358" width="19.75" style="33" customWidth="1"/>
    <col min="15359" max="15359" width="13" style="33" customWidth="1"/>
    <col min="15360" max="15360" width="10.875" style="33" customWidth="1"/>
    <col min="15361" max="15606" width="9" style="33"/>
    <col min="15607" max="15607" width="4.5" style="33" customWidth="1"/>
    <col min="15608" max="15609" width="20.25" style="33" customWidth="1"/>
    <col min="15610" max="15611" width="19.75" style="33" customWidth="1"/>
    <col min="15612" max="15613" width="10.125" style="33" customWidth="1"/>
    <col min="15614" max="15614" width="19.75" style="33" customWidth="1"/>
    <col min="15615" max="15615" width="13" style="33" customWidth="1"/>
    <col min="15616" max="15616" width="10.875" style="33" customWidth="1"/>
    <col min="15617" max="15862" width="9" style="33"/>
    <col min="15863" max="15863" width="4.5" style="33" customWidth="1"/>
    <col min="15864" max="15865" width="20.25" style="33" customWidth="1"/>
    <col min="15866" max="15867" width="19.75" style="33" customWidth="1"/>
    <col min="15868" max="15869" width="10.125" style="33" customWidth="1"/>
    <col min="15870" max="15870" width="19.75" style="33" customWidth="1"/>
    <col min="15871" max="15871" width="13" style="33" customWidth="1"/>
    <col min="15872" max="15872" width="10.875" style="33" customWidth="1"/>
    <col min="15873" max="16118" width="9" style="33"/>
    <col min="16119" max="16119" width="4.5" style="33" customWidth="1"/>
    <col min="16120" max="16121" width="20.25" style="33" customWidth="1"/>
    <col min="16122" max="16123" width="19.75" style="33" customWidth="1"/>
    <col min="16124" max="16125" width="10.125" style="33" customWidth="1"/>
    <col min="16126" max="16126" width="19.75" style="33" customWidth="1"/>
    <col min="16127" max="16127" width="13" style="33" customWidth="1"/>
    <col min="16128" max="16128" width="10.875" style="33" customWidth="1"/>
    <col min="16129" max="16384" width="9" style="33"/>
  </cols>
  <sheetData>
    <row r="1" spans="1:8" ht="22.5" customHeight="1" thickBot="1" x14ac:dyDescent="0.25">
      <c r="A1" s="267" t="s">
        <v>197</v>
      </c>
      <c r="B1" s="267"/>
      <c r="C1" s="267"/>
      <c r="D1" s="267"/>
      <c r="E1" s="267"/>
      <c r="F1" s="267"/>
      <c r="G1" s="267"/>
      <c r="H1" s="26" t="s">
        <v>198</v>
      </c>
    </row>
    <row r="2" spans="1:8" s="37" customFormat="1" ht="21.2" customHeight="1" x14ac:dyDescent="0.4">
      <c r="A2" s="117"/>
      <c r="B2" s="118"/>
      <c r="C2" s="78" t="s">
        <v>199</v>
      </c>
      <c r="D2" s="78" t="s">
        <v>70</v>
      </c>
      <c r="E2" s="78" t="s">
        <v>175</v>
      </c>
      <c r="F2" s="299" t="s">
        <v>200</v>
      </c>
      <c r="G2" s="299"/>
      <c r="H2" s="27" t="s">
        <v>201</v>
      </c>
    </row>
    <row r="3" spans="1:8" s="12" customFormat="1" ht="17.25" customHeight="1" x14ac:dyDescent="0.2">
      <c r="A3" s="233" t="s">
        <v>202</v>
      </c>
      <c r="B3" s="234"/>
      <c r="C3" s="88">
        <v>219</v>
      </c>
      <c r="D3" s="89">
        <v>190</v>
      </c>
      <c r="E3" s="89">
        <v>26</v>
      </c>
      <c r="F3" s="236">
        <v>148</v>
      </c>
      <c r="G3" s="236"/>
      <c r="H3" s="89">
        <v>16</v>
      </c>
    </row>
    <row r="4" spans="1:8" ht="17.25" customHeight="1" x14ac:dyDescent="0.2">
      <c r="A4" s="219" t="s">
        <v>55</v>
      </c>
      <c r="B4" s="220"/>
      <c r="C4" s="91">
        <v>71</v>
      </c>
      <c r="D4" s="23">
        <v>63</v>
      </c>
      <c r="E4" s="23">
        <v>6</v>
      </c>
      <c r="F4" s="364">
        <v>47</v>
      </c>
      <c r="G4" s="364"/>
      <c r="H4" s="23">
        <v>10</v>
      </c>
    </row>
    <row r="5" spans="1:8" ht="17.25" customHeight="1" x14ac:dyDescent="0.2">
      <c r="A5" s="219" t="s">
        <v>56</v>
      </c>
      <c r="B5" s="220"/>
      <c r="C5" s="91">
        <v>31</v>
      </c>
      <c r="D5" s="23">
        <v>15</v>
      </c>
      <c r="E5" s="23">
        <v>1</v>
      </c>
      <c r="F5" s="364">
        <v>14</v>
      </c>
      <c r="G5" s="364"/>
      <c r="H5" s="23">
        <v>0</v>
      </c>
    </row>
    <row r="6" spans="1:8" ht="17.25" customHeight="1" x14ac:dyDescent="0.2">
      <c r="A6" s="219" t="s">
        <v>57</v>
      </c>
      <c r="B6" s="220"/>
      <c r="C6" s="91">
        <v>5</v>
      </c>
      <c r="D6" s="23">
        <v>5</v>
      </c>
      <c r="E6" s="23">
        <v>0</v>
      </c>
      <c r="F6" s="364">
        <v>5</v>
      </c>
      <c r="G6" s="364"/>
      <c r="H6" s="23">
        <v>0</v>
      </c>
    </row>
    <row r="7" spans="1:8" ht="17.25" customHeight="1" x14ac:dyDescent="0.2">
      <c r="A7" s="219" t="s">
        <v>58</v>
      </c>
      <c r="B7" s="220"/>
      <c r="C7" s="91">
        <v>48</v>
      </c>
      <c r="D7" s="23">
        <v>46</v>
      </c>
      <c r="E7" s="23">
        <v>12</v>
      </c>
      <c r="F7" s="364">
        <v>30</v>
      </c>
      <c r="G7" s="364"/>
      <c r="H7" s="23">
        <v>4</v>
      </c>
    </row>
    <row r="8" spans="1:8" ht="17.25" customHeight="1" x14ac:dyDescent="0.2">
      <c r="A8" s="219" t="s">
        <v>59</v>
      </c>
      <c r="B8" s="220"/>
      <c r="C8" s="91">
        <v>28</v>
      </c>
      <c r="D8" s="23">
        <v>26</v>
      </c>
      <c r="E8" s="23">
        <v>2</v>
      </c>
      <c r="F8" s="364">
        <v>24</v>
      </c>
      <c r="G8" s="364"/>
      <c r="H8" s="23">
        <v>0</v>
      </c>
    </row>
    <row r="9" spans="1:8" ht="17.25" customHeight="1" x14ac:dyDescent="0.2">
      <c r="A9" s="219" t="s">
        <v>60</v>
      </c>
      <c r="B9" s="220"/>
      <c r="C9" s="91">
        <v>21</v>
      </c>
      <c r="D9" s="23">
        <v>20</v>
      </c>
      <c r="E9" s="23">
        <v>3</v>
      </c>
      <c r="F9" s="364">
        <v>16</v>
      </c>
      <c r="G9" s="364"/>
      <c r="H9" s="23">
        <v>1</v>
      </c>
    </row>
    <row r="10" spans="1:8" ht="17.25" customHeight="1" x14ac:dyDescent="0.2">
      <c r="A10" s="365" t="s">
        <v>61</v>
      </c>
      <c r="B10" s="366"/>
      <c r="C10" s="119">
        <v>15</v>
      </c>
      <c r="D10" s="120">
        <v>15</v>
      </c>
      <c r="E10" s="120">
        <v>2</v>
      </c>
      <c r="F10" s="367">
        <v>12</v>
      </c>
      <c r="G10" s="367"/>
      <c r="H10" s="23">
        <v>1</v>
      </c>
    </row>
    <row r="11" spans="1:8" ht="17.25" customHeight="1" x14ac:dyDescent="0.2">
      <c r="A11" s="382" t="s">
        <v>203</v>
      </c>
      <c r="B11" s="368" t="s">
        <v>180</v>
      </c>
      <c r="C11" s="369"/>
      <c r="D11" s="100">
        <v>3</v>
      </c>
      <c r="E11" s="101">
        <v>0</v>
      </c>
      <c r="F11" s="266">
        <v>3</v>
      </c>
      <c r="G11" s="266">
        <v>0</v>
      </c>
      <c r="H11" s="121">
        <v>0</v>
      </c>
    </row>
    <row r="12" spans="1:8" ht="17.25" customHeight="1" x14ac:dyDescent="0.2">
      <c r="A12" s="383"/>
      <c r="B12" s="368" t="s">
        <v>182</v>
      </c>
      <c r="C12" s="369"/>
      <c r="D12" s="122">
        <v>0</v>
      </c>
      <c r="E12" s="122">
        <v>0</v>
      </c>
      <c r="F12" s="222">
        <v>0</v>
      </c>
      <c r="G12" s="222">
        <v>0</v>
      </c>
      <c r="H12" s="122">
        <v>0</v>
      </c>
    </row>
    <row r="13" spans="1:8" ht="17.25" customHeight="1" x14ac:dyDescent="0.2">
      <c r="A13" s="383"/>
      <c r="B13" s="368" t="s">
        <v>184</v>
      </c>
      <c r="C13" s="369"/>
      <c r="D13" s="122">
        <v>1</v>
      </c>
      <c r="E13" s="93">
        <v>0</v>
      </c>
      <c r="F13" s="222">
        <v>1</v>
      </c>
      <c r="G13" s="222">
        <v>0</v>
      </c>
      <c r="H13" s="122">
        <v>0</v>
      </c>
    </row>
    <row r="14" spans="1:8" ht="17.25" customHeight="1" x14ac:dyDescent="0.2">
      <c r="A14" s="383"/>
      <c r="B14" s="368" t="s">
        <v>186</v>
      </c>
      <c r="C14" s="369"/>
      <c r="D14" s="91">
        <v>3</v>
      </c>
      <c r="E14" s="23">
        <v>1</v>
      </c>
      <c r="F14" s="222">
        <v>2</v>
      </c>
      <c r="G14" s="222">
        <v>0</v>
      </c>
      <c r="H14" s="23">
        <v>0</v>
      </c>
    </row>
    <row r="15" spans="1:8" ht="17.25" customHeight="1" x14ac:dyDescent="0.2">
      <c r="A15" s="383"/>
      <c r="B15" s="368" t="s">
        <v>188</v>
      </c>
      <c r="C15" s="369"/>
      <c r="D15" s="91">
        <v>1</v>
      </c>
      <c r="E15" s="93">
        <v>0</v>
      </c>
      <c r="F15" s="222">
        <v>1</v>
      </c>
      <c r="G15" s="222">
        <v>0</v>
      </c>
      <c r="H15" s="23">
        <v>0</v>
      </c>
    </row>
    <row r="16" spans="1:8" ht="17.25" customHeight="1" x14ac:dyDescent="0.2">
      <c r="A16" s="383"/>
      <c r="B16" s="368" t="s">
        <v>190</v>
      </c>
      <c r="C16" s="369"/>
      <c r="D16" s="91">
        <v>13</v>
      </c>
      <c r="E16" s="93">
        <v>0</v>
      </c>
      <c r="F16" s="222">
        <v>11</v>
      </c>
      <c r="G16" s="222">
        <v>2</v>
      </c>
      <c r="H16" s="23">
        <v>0</v>
      </c>
    </row>
    <row r="17" spans="1:8" ht="17.25" customHeight="1" x14ac:dyDescent="0.2">
      <c r="A17" s="383"/>
      <c r="B17" s="368" t="s">
        <v>192</v>
      </c>
      <c r="C17" s="369"/>
      <c r="D17" s="91">
        <v>30</v>
      </c>
      <c r="E17" s="122">
        <v>0</v>
      </c>
      <c r="F17" s="222">
        <v>19</v>
      </c>
      <c r="G17" s="222">
        <v>11</v>
      </c>
      <c r="H17" s="23">
        <v>0</v>
      </c>
    </row>
    <row r="18" spans="1:8" ht="17.25" customHeight="1" x14ac:dyDescent="0.2">
      <c r="A18" s="383"/>
      <c r="B18" s="368" t="s">
        <v>194</v>
      </c>
      <c r="C18" s="369"/>
      <c r="D18" s="91">
        <v>74</v>
      </c>
      <c r="E18" s="23">
        <v>7</v>
      </c>
      <c r="F18" s="222">
        <v>67</v>
      </c>
      <c r="G18" s="222">
        <v>0</v>
      </c>
      <c r="H18" s="23">
        <v>0</v>
      </c>
    </row>
    <row r="19" spans="1:8" ht="17.25" customHeight="1" x14ac:dyDescent="0.2">
      <c r="A19" s="383"/>
      <c r="B19" s="368" t="s">
        <v>181</v>
      </c>
      <c r="C19" s="369"/>
      <c r="D19" s="91">
        <v>25</v>
      </c>
      <c r="E19" s="23">
        <v>5</v>
      </c>
      <c r="F19" s="222">
        <v>19</v>
      </c>
      <c r="G19" s="222">
        <v>1</v>
      </c>
      <c r="H19" s="23">
        <v>0</v>
      </c>
    </row>
    <row r="20" spans="1:8" ht="17.25" customHeight="1" x14ac:dyDescent="0.2">
      <c r="A20" s="383"/>
      <c r="B20" s="368" t="s">
        <v>183</v>
      </c>
      <c r="C20" s="369"/>
      <c r="D20" s="91">
        <v>27</v>
      </c>
      <c r="E20" s="23">
        <v>10</v>
      </c>
      <c r="F20" s="222">
        <v>17</v>
      </c>
      <c r="G20" s="222">
        <v>0</v>
      </c>
      <c r="H20" s="93">
        <v>0</v>
      </c>
    </row>
    <row r="21" spans="1:8" ht="17.25" customHeight="1" x14ac:dyDescent="0.2">
      <c r="A21" s="383"/>
      <c r="B21" s="368" t="s">
        <v>185</v>
      </c>
      <c r="C21" s="369"/>
      <c r="D21" s="122">
        <v>3</v>
      </c>
      <c r="E21" s="122">
        <v>0</v>
      </c>
      <c r="F21" s="222">
        <v>3</v>
      </c>
      <c r="G21" s="222">
        <v>0</v>
      </c>
      <c r="H21" s="122">
        <v>0</v>
      </c>
    </row>
    <row r="22" spans="1:8" ht="17.25" customHeight="1" x14ac:dyDescent="0.2">
      <c r="A22" s="383"/>
      <c r="B22" s="368" t="s">
        <v>187</v>
      </c>
      <c r="C22" s="369"/>
      <c r="D22" s="104">
        <v>3</v>
      </c>
      <c r="E22" s="93">
        <v>1</v>
      </c>
      <c r="F22" s="222">
        <v>2</v>
      </c>
      <c r="G22" s="222">
        <v>0</v>
      </c>
      <c r="H22" s="122">
        <v>0</v>
      </c>
    </row>
    <row r="23" spans="1:8" ht="17.25" customHeight="1" x14ac:dyDescent="0.2">
      <c r="A23" s="383"/>
      <c r="B23" s="368" t="s">
        <v>189</v>
      </c>
      <c r="C23" s="369"/>
      <c r="D23" s="91">
        <v>0</v>
      </c>
      <c r="E23" s="122">
        <v>0</v>
      </c>
      <c r="F23" s="222">
        <v>0</v>
      </c>
      <c r="G23" s="222">
        <v>0</v>
      </c>
      <c r="H23" s="122">
        <v>0</v>
      </c>
    </row>
    <row r="24" spans="1:8" ht="17.25" customHeight="1" x14ac:dyDescent="0.2">
      <c r="A24" s="383"/>
      <c r="B24" s="368" t="s">
        <v>191</v>
      </c>
      <c r="C24" s="369"/>
      <c r="D24" s="122">
        <v>0</v>
      </c>
      <c r="E24" s="122">
        <v>0</v>
      </c>
      <c r="F24" s="222">
        <v>0</v>
      </c>
      <c r="G24" s="222">
        <v>0</v>
      </c>
      <c r="H24" s="122">
        <v>0</v>
      </c>
    </row>
    <row r="25" spans="1:8" ht="17.25" customHeight="1" x14ac:dyDescent="0.2">
      <c r="A25" s="383"/>
      <c r="B25" s="378" t="s">
        <v>193</v>
      </c>
      <c r="C25" s="379"/>
      <c r="D25" s="104">
        <v>0</v>
      </c>
      <c r="E25" s="122">
        <v>0</v>
      </c>
      <c r="F25" s="222">
        <v>0</v>
      </c>
      <c r="G25" s="222">
        <v>0</v>
      </c>
      <c r="H25" s="122">
        <v>0</v>
      </c>
    </row>
    <row r="26" spans="1:8" ht="17.25" customHeight="1" thickBot="1" x14ac:dyDescent="0.25">
      <c r="A26" s="384"/>
      <c r="B26" s="380" t="s">
        <v>195</v>
      </c>
      <c r="C26" s="381"/>
      <c r="D26" s="91">
        <v>7</v>
      </c>
      <c r="E26" s="97">
        <v>2</v>
      </c>
      <c r="F26" s="229">
        <v>3</v>
      </c>
      <c r="G26" s="229">
        <v>2</v>
      </c>
      <c r="H26" s="122">
        <v>0</v>
      </c>
    </row>
    <row r="27" spans="1:8" ht="6.75" customHeight="1" x14ac:dyDescent="0.2">
      <c r="A27" s="123"/>
      <c r="B27" s="34"/>
      <c r="C27" s="34"/>
      <c r="D27" s="34"/>
      <c r="E27" s="34"/>
      <c r="F27" s="34"/>
      <c r="G27" s="35"/>
      <c r="H27" s="35"/>
    </row>
    <row r="28" spans="1:8" ht="22.5" customHeight="1" thickBot="1" x14ac:dyDescent="0.25">
      <c r="A28" s="267" t="s">
        <v>204</v>
      </c>
      <c r="B28" s="267"/>
      <c r="C28" s="267"/>
      <c r="D28" s="267"/>
      <c r="E28" s="25"/>
      <c r="F28" s="25"/>
      <c r="G28" s="257" t="s">
        <v>135</v>
      </c>
      <c r="H28" s="257"/>
    </row>
    <row r="29" spans="1:8" s="2" customFormat="1" ht="17.25" customHeight="1" x14ac:dyDescent="0.15">
      <c r="A29" s="370" t="s">
        <v>161</v>
      </c>
      <c r="B29" s="371"/>
      <c r="C29" s="374" t="s">
        <v>70</v>
      </c>
      <c r="D29" s="374" t="s">
        <v>205</v>
      </c>
      <c r="E29" s="260" t="s">
        <v>206</v>
      </c>
      <c r="F29" s="260"/>
      <c r="G29" s="260"/>
      <c r="H29" s="261"/>
    </row>
    <row r="30" spans="1:8" s="2" customFormat="1" ht="17.25" customHeight="1" x14ac:dyDescent="0.15">
      <c r="A30" s="372"/>
      <c r="B30" s="373"/>
      <c r="C30" s="375"/>
      <c r="D30" s="375"/>
      <c r="E30" s="124" t="s">
        <v>207</v>
      </c>
      <c r="F30" s="376" t="s">
        <v>208</v>
      </c>
      <c r="G30" s="377"/>
      <c r="H30" s="125" t="s">
        <v>209</v>
      </c>
    </row>
    <row r="31" spans="1:8" ht="17.25" customHeight="1" x14ac:dyDescent="0.2">
      <c r="A31" s="386">
        <v>12253</v>
      </c>
      <c r="B31" s="387"/>
      <c r="C31" s="126">
        <v>11309</v>
      </c>
      <c r="D31" s="127">
        <v>0.92295764302619765</v>
      </c>
      <c r="E31" s="126">
        <v>9216</v>
      </c>
      <c r="F31" s="388">
        <v>2093</v>
      </c>
      <c r="G31" s="389"/>
      <c r="H31" s="122">
        <v>0</v>
      </c>
    </row>
    <row r="32" spans="1:8" ht="17.25" customHeight="1" x14ac:dyDescent="0.2">
      <c r="A32" s="343" t="s">
        <v>180</v>
      </c>
      <c r="B32" s="343"/>
      <c r="C32" s="390"/>
      <c r="D32" s="128">
        <v>510</v>
      </c>
      <c r="E32" s="391" t="s">
        <v>210</v>
      </c>
      <c r="F32" s="343"/>
      <c r="G32" s="390"/>
      <c r="H32" s="129">
        <v>77</v>
      </c>
    </row>
    <row r="33" spans="1:8" ht="17.25" customHeight="1" x14ac:dyDescent="0.2">
      <c r="A33" s="357" t="s">
        <v>211</v>
      </c>
      <c r="B33" s="357"/>
      <c r="C33" s="344"/>
      <c r="D33" s="130">
        <v>90</v>
      </c>
      <c r="E33" s="385" t="s">
        <v>212</v>
      </c>
      <c r="F33" s="357"/>
      <c r="G33" s="344"/>
      <c r="H33" s="131">
        <v>27</v>
      </c>
    </row>
    <row r="34" spans="1:8" ht="17.25" customHeight="1" x14ac:dyDescent="0.2">
      <c r="A34" s="357" t="s">
        <v>213</v>
      </c>
      <c r="B34" s="357"/>
      <c r="C34" s="344"/>
      <c r="D34" s="130">
        <v>895</v>
      </c>
      <c r="E34" s="385" t="s">
        <v>214</v>
      </c>
      <c r="F34" s="357"/>
      <c r="G34" s="344"/>
      <c r="H34" s="131">
        <v>50</v>
      </c>
    </row>
    <row r="35" spans="1:8" ht="17.25" customHeight="1" x14ac:dyDescent="0.2">
      <c r="A35" s="357" t="s">
        <v>215</v>
      </c>
      <c r="B35" s="357"/>
      <c r="C35" s="344"/>
      <c r="D35" s="130">
        <v>150</v>
      </c>
      <c r="E35" s="385" t="s">
        <v>216</v>
      </c>
      <c r="F35" s="357"/>
      <c r="G35" s="344"/>
      <c r="H35" s="131">
        <v>125</v>
      </c>
    </row>
    <row r="36" spans="1:8" ht="17.25" customHeight="1" x14ac:dyDescent="0.2">
      <c r="A36" s="357" t="s">
        <v>217</v>
      </c>
      <c r="B36" s="357"/>
      <c r="C36" s="344"/>
      <c r="D36" s="132">
        <v>14</v>
      </c>
      <c r="E36" s="385" t="s">
        <v>218</v>
      </c>
      <c r="F36" s="357"/>
      <c r="G36" s="344"/>
      <c r="H36" s="131">
        <v>31</v>
      </c>
    </row>
    <row r="37" spans="1:8" ht="17.25" customHeight="1" x14ac:dyDescent="0.2">
      <c r="A37" s="357" t="s">
        <v>219</v>
      </c>
      <c r="B37" s="357"/>
      <c r="C37" s="344"/>
      <c r="D37" s="130">
        <v>391</v>
      </c>
      <c r="E37" s="385" t="s">
        <v>220</v>
      </c>
      <c r="F37" s="357"/>
      <c r="G37" s="344"/>
      <c r="H37" s="131">
        <v>36</v>
      </c>
    </row>
    <row r="38" spans="1:8" ht="17.25" customHeight="1" x14ac:dyDescent="0.2">
      <c r="A38" s="357" t="s">
        <v>194</v>
      </c>
      <c r="B38" s="357"/>
      <c r="C38" s="344"/>
      <c r="D38" s="130">
        <v>22</v>
      </c>
      <c r="E38" s="385" t="s">
        <v>221</v>
      </c>
      <c r="F38" s="357"/>
      <c r="G38" s="344"/>
      <c r="H38" s="131">
        <v>83</v>
      </c>
    </row>
    <row r="39" spans="1:8" ht="17.25" customHeight="1" x14ac:dyDescent="0.2">
      <c r="A39" s="357" t="s">
        <v>222</v>
      </c>
      <c r="B39" s="357"/>
      <c r="C39" s="344"/>
      <c r="D39" s="130">
        <v>2</v>
      </c>
      <c r="E39" s="385" t="s">
        <v>223</v>
      </c>
      <c r="F39" s="357"/>
      <c r="G39" s="344"/>
      <c r="H39" s="133">
        <v>357</v>
      </c>
    </row>
    <row r="40" spans="1:8" ht="17.25" customHeight="1" thickBot="1" x14ac:dyDescent="0.25">
      <c r="A40" s="360"/>
      <c r="B40" s="360"/>
      <c r="C40" s="361"/>
      <c r="D40" s="134"/>
      <c r="E40" s="135"/>
      <c r="F40" s="136"/>
      <c r="G40" s="137"/>
      <c r="H40" s="138"/>
    </row>
    <row r="41" spans="1:8" ht="7.5" customHeight="1" x14ac:dyDescent="0.2">
      <c r="A41" s="34"/>
      <c r="B41" s="34"/>
      <c r="C41" s="34"/>
      <c r="D41" s="34"/>
      <c r="E41" s="34"/>
      <c r="F41" s="34"/>
    </row>
    <row r="42" spans="1:8" ht="22.5" customHeight="1" thickBot="1" x14ac:dyDescent="0.25">
      <c r="A42" s="240" t="s">
        <v>224</v>
      </c>
      <c r="B42" s="240"/>
      <c r="C42" s="240"/>
      <c r="D42" s="240"/>
      <c r="F42" s="257" t="s">
        <v>135</v>
      </c>
      <c r="G42" s="257"/>
      <c r="H42" s="257"/>
    </row>
    <row r="43" spans="1:8" x14ac:dyDescent="0.2">
      <c r="A43" s="117"/>
      <c r="B43" s="118"/>
      <c r="C43" s="78" t="s">
        <v>199</v>
      </c>
      <c r="D43" s="78" t="s">
        <v>70</v>
      </c>
      <c r="E43" s="78" t="s">
        <v>175</v>
      </c>
      <c r="F43" s="299" t="s">
        <v>200</v>
      </c>
      <c r="G43" s="299"/>
      <c r="H43" s="27" t="s">
        <v>201</v>
      </c>
    </row>
    <row r="44" spans="1:8" x14ac:dyDescent="0.2">
      <c r="A44" s="233" t="s">
        <v>202</v>
      </c>
      <c r="B44" s="234"/>
      <c r="C44" s="88">
        <v>183</v>
      </c>
      <c r="D44" s="89">
        <v>103</v>
      </c>
      <c r="E44" s="89">
        <v>11</v>
      </c>
      <c r="F44" s="236">
        <v>81</v>
      </c>
      <c r="G44" s="236"/>
      <c r="H44" s="89">
        <v>11</v>
      </c>
    </row>
    <row r="45" spans="1:8" x14ac:dyDescent="0.2">
      <c r="A45" s="219" t="s">
        <v>55</v>
      </c>
      <c r="B45" s="220"/>
      <c r="C45" s="91">
        <v>53</v>
      </c>
      <c r="D45" s="23">
        <v>30</v>
      </c>
      <c r="E45" s="23">
        <v>4</v>
      </c>
      <c r="F45" s="222">
        <v>24</v>
      </c>
      <c r="G45" s="222"/>
      <c r="H45" s="23">
        <v>2</v>
      </c>
    </row>
    <row r="46" spans="1:8" ht="17.25" customHeight="1" x14ac:dyDescent="0.2">
      <c r="A46" s="219" t="s">
        <v>56</v>
      </c>
      <c r="B46" s="220"/>
      <c r="C46" s="91">
        <v>18</v>
      </c>
      <c r="D46" s="23">
        <v>8</v>
      </c>
      <c r="E46" s="23">
        <v>0</v>
      </c>
      <c r="F46" s="222">
        <v>8</v>
      </c>
      <c r="G46" s="222"/>
      <c r="H46" s="23">
        <v>0</v>
      </c>
    </row>
    <row r="47" spans="1:8" ht="17.25" customHeight="1" x14ac:dyDescent="0.2">
      <c r="A47" s="219" t="s">
        <v>57</v>
      </c>
      <c r="B47" s="220"/>
      <c r="C47" s="91">
        <v>20</v>
      </c>
      <c r="D47" s="23">
        <v>6</v>
      </c>
      <c r="E47" s="23">
        <v>1</v>
      </c>
      <c r="F47" s="222">
        <v>4</v>
      </c>
      <c r="G47" s="222"/>
      <c r="H47" s="93">
        <v>1</v>
      </c>
    </row>
    <row r="48" spans="1:8" ht="17.25" customHeight="1" x14ac:dyDescent="0.2">
      <c r="A48" s="219" t="s">
        <v>58</v>
      </c>
      <c r="B48" s="220"/>
      <c r="C48" s="91">
        <v>22</v>
      </c>
      <c r="D48" s="23">
        <v>10</v>
      </c>
      <c r="E48" s="23">
        <v>0</v>
      </c>
      <c r="F48" s="222">
        <v>8</v>
      </c>
      <c r="G48" s="222"/>
      <c r="H48" s="23">
        <v>2</v>
      </c>
    </row>
    <row r="49" spans="1:8" ht="17.25" customHeight="1" x14ac:dyDescent="0.2">
      <c r="A49" s="219" t="s">
        <v>59</v>
      </c>
      <c r="B49" s="220"/>
      <c r="C49" s="91">
        <v>17</v>
      </c>
      <c r="D49" s="23">
        <v>17</v>
      </c>
      <c r="E49" s="23">
        <v>2</v>
      </c>
      <c r="F49" s="222">
        <v>14</v>
      </c>
      <c r="G49" s="222"/>
      <c r="H49" s="23">
        <v>1</v>
      </c>
    </row>
    <row r="50" spans="1:8" x14ac:dyDescent="0.2">
      <c r="A50" s="219" t="s">
        <v>60</v>
      </c>
      <c r="B50" s="220"/>
      <c r="C50" s="91">
        <v>26</v>
      </c>
      <c r="D50" s="23">
        <v>14</v>
      </c>
      <c r="E50" s="23">
        <v>2</v>
      </c>
      <c r="F50" s="222">
        <v>11</v>
      </c>
      <c r="G50" s="222"/>
      <c r="H50" s="23">
        <v>1</v>
      </c>
    </row>
    <row r="51" spans="1:8" ht="17.25" customHeight="1" x14ac:dyDescent="0.2">
      <c r="A51" s="365" t="s">
        <v>61</v>
      </c>
      <c r="B51" s="366"/>
      <c r="C51" s="119">
        <v>27</v>
      </c>
      <c r="D51" s="120">
        <v>18</v>
      </c>
      <c r="E51" s="120">
        <v>2</v>
      </c>
      <c r="F51" s="392">
        <v>12</v>
      </c>
      <c r="G51" s="392"/>
      <c r="H51" s="120">
        <v>4</v>
      </c>
    </row>
    <row r="52" spans="1:8" x14ac:dyDescent="0.2">
      <c r="A52" s="382" t="s">
        <v>203</v>
      </c>
      <c r="B52" s="368" t="s">
        <v>180</v>
      </c>
      <c r="C52" s="369"/>
      <c r="D52" s="100">
        <v>8</v>
      </c>
      <c r="E52" s="101">
        <v>0</v>
      </c>
      <c r="F52" s="393">
        <v>8</v>
      </c>
      <c r="G52" s="393"/>
      <c r="H52" s="101">
        <v>0</v>
      </c>
    </row>
    <row r="53" spans="1:8" ht="17.25" customHeight="1" x14ac:dyDescent="0.2">
      <c r="A53" s="383"/>
      <c r="B53" s="368" t="s">
        <v>182</v>
      </c>
      <c r="C53" s="369"/>
      <c r="D53" s="122">
        <v>1</v>
      </c>
      <c r="E53" s="122">
        <v>0</v>
      </c>
      <c r="F53" s="364">
        <v>1</v>
      </c>
      <c r="G53" s="364"/>
      <c r="H53" s="23">
        <v>0</v>
      </c>
    </row>
    <row r="54" spans="1:8" ht="17.25" customHeight="1" x14ac:dyDescent="0.2">
      <c r="A54" s="383"/>
      <c r="B54" s="368" t="s">
        <v>184</v>
      </c>
      <c r="C54" s="369"/>
      <c r="D54" s="122">
        <v>0</v>
      </c>
      <c r="E54" s="93">
        <v>0</v>
      </c>
      <c r="F54" s="364">
        <v>0</v>
      </c>
      <c r="G54" s="364"/>
      <c r="H54" s="23">
        <v>0</v>
      </c>
    </row>
    <row r="55" spans="1:8" ht="17.25" customHeight="1" x14ac:dyDescent="0.2">
      <c r="A55" s="383"/>
      <c r="B55" s="368" t="s">
        <v>186</v>
      </c>
      <c r="C55" s="369"/>
      <c r="D55" s="122">
        <v>9</v>
      </c>
      <c r="E55" s="23">
        <v>3</v>
      </c>
      <c r="F55" s="364">
        <v>4</v>
      </c>
      <c r="G55" s="364"/>
      <c r="H55" s="23">
        <v>2</v>
      </c>
    </row>
    <row r="56" spans="1:8" ht="17.25" customHeight="1" x14ac:dyDescent="0.2">
      <c r="A56" s="383"/>
      <c r="B56" s="368" t="s">
        <v>188</v>
      </c>
      <c r="C56" s="369"/>
      <c r="D56" s="122">
        <v>3</v>
      </c>
      <c r="E56" s="93">
        <v>0</v>
      </c>
      <c r="F56" s="364">
        <v>1</v>
      </c>
      <c r="G56" s="364"/>
      <c r="H56" s="23">
        <v>2</v>
      </c>
    </row>
    <row r="57" spans="1:8" ht="17.25" customHeight="1" x14ac:dyDescent="0.2">
      <c r="A57" s="383"/>
      <c r="B57" s="368" t="s">
        <v>190</v>
      </c>
      <c r="C57" s="369"/>
      <c r="D57" s="122">
        <v>32</v>
      </c>
      <c r="E57" s="122">
        <v>4</v>
      </c>
      <c r="F57" s="364">
        <v>22</v>
      </c>
      <c r="G57" s="364"/>
      <c r="H57" s="23">
        <v>6</v>
      </c>
    </row>
    <row r="58" spans="1:8" ht="17.25" customHeight="1" x14ac:dyDescent="0.2">
      <c r="A58" s="383"/>
      <c r="B58" s="368" t="s">
        <v>192</v>
      </c>
      <c r="C58" s="369"/>
      <c r="D58" s="122">
        <v>12</v>
      </c>
      <c r="E58" s="23">
        <v>1</v>
      </c>
      <c r="F58" s="364">
        <v>8</v>
      </c>
      <c r="G58" s="364"/>
      <c r="H58" s="23">
        <v>3</v>
      </c>
    </row>
    <row r="59" spans="1:8" x14ac:dyDescent="0.2">
      <c r="A59" s="383"/>
      <c r="B59" s="368" t="s">
        <v>194</v>
      </c>
      <c r="C59" s="369"/>
      <c r="D59" s="122">
        <v>20</v>
      </c>
      <c r="E59" s="23">
        <v>2</v>
      </c>
      <c r="F59" s="364">
        <v>18</v>
      </c>
      <c r="G59" s="364"/>
      <c r="H59" s="23">
        <v>0</v>
      </c>
    </row>
    <row r="60" spans="1:8" x14ac:dyDescent="0.2">
      <c r="A60" s="383"/>
      <c r="B60" s="368" t="s">
        <v>181</v>
      </c>
      <c r="C60" s="369"/>
      <c r="D60" s="122">
        <v>26</v>
      </c>
      <c r="E60" s="23">
        <v>3</v>
      </c>
      <c r="F60" s="364">
        <v>19</v>
      </c>
      <c r="G60" s="364"/>
      <c r="H60" s="23">
        <v>4</v>
      </c>
    </row>
    <row r="61" spans="1:8" x14ac:dyDescent="0.2">
      <c r="A61" s="383"/>
      <c r="B61" s="368" t="s">
        <v>183</v>
      </c>
      <c r="C61" s="369"/>
      <c r="D61" s="122">
        <v>28</v>
      </c>
      <c r="E61" s="23">
        <v>3</v>
      </c>
      <c r="F61" s="364">
        <v>23</v>
      </c>
      <c r="G61" s="364"/>
      <c r="H61" s="23">
        <v>2</v>
      </c>
    </row>
    <row r="62" spans="1:8" x14ac:dyDescent="0.2">
      <c r="A62" s="383"/>
      <c r="B62" s="368" t="s">
        <v>185</v>
      </c>
      <c r="C62" s="369"/>
      <c r="D62" s="122">
        <v>2</v>
      </c>
      <c r="E62" s="122">
        <v>0</v>
      </c>
      <c r="F62" s="364">
        <v>1</v>
      </c>
      <c r="G62" s="364"/>
      <c r="H62" s="23">
        <v>1</v>
      </c>
    </row>
    <row r="63" spans="1:8" ht="17.25" customHeight="1" x14ac:dyDescent="0.2">
      <c r="A63" s="383"/>
      <c r="B63" s="368" t="s">
        <v>187</v>
      </c>
      <c r="C63" s="369"/>
      <c r="D63" s="122">
        <v>20</v>
      </c>
      <c r="E63" s="93">
        <v>0</v>
      </c>
      <c r="F63" s="364">
        <v>20</v>
      </c>
      <c r="G63" s="364"/>
      <c r="H63" s="23">
        <v>0</v>
      </c>
    </row>
    <row r="64" spans="1:8" ht="17.25" customHeight="1" x14ac:dyDescent="0.2">
      <c r="A64" s="383"/>
      <c r="B64" s="368" t="s">
        <v>225</v>
      </c>
      <c r="C64" s="369"/>
      <c r="D64" s="122">
        <v>0</v>
      </c>
      <c r="E64" s="122">
        <v>0</v>
      </c>
      <c r="F64" s="364">
        <v>0</v>
      </c>
      <c r="G64" s="364"/>
      <c r="H64" s="23">
        <v>0</v>
      </c>
    </row>
    <row r="65" spans="1:8" x14ac:dyDescent="0.2">
      <c r="A65" s="383"/>
      <c r="B65" s="368" t="s">
        <v>226</v>
      </c>
      <c r="C65" s="369"/>
      <c r="D65" s="122">
        <v>1</v>
      </c>
      <c r="E65" s="122">
        <v>0</v>
      </c>
      <c r="F65" s="364">
        <v>1</v>
      </c>
      <c r="G65" s="364"/>
      <c r="H65" s="23">
        <v>0</v>
      </c>
    </row>
    <row r="66" spans="1:8" ht="18" thickBot="1" x14ac:dyDescent="0.25">
      <c r="A66" s="384"/>
      <c r="B66" s="380" t="s">
        <v>195</v>
      </c>
      <c r="C66" s="381"/>
      <c r="D66" s="96">
        <v>16</v>
      </c>
      <c r="E66" s="97">
        <v>1</v>
      </c>
      <c r="F66" s="229">
        <v>13</v>
      </c>
      <c r="G66" s="229"/>
      <c r="H66" s="97">
        <v>2</v>
      </c>
    </row>
    <row r="67" spans="1:8" x14ac:dyDescent="0.2">
      <c r="D67" s="50"/>
      <c r="E67" s="50"/>
      <c r="G67" s="218" t="s">
        <v>227</v>
      </c>
      <c r="H67" s="218"/>
    </row>
    <row r="68" spans="1:8" x14ac:dyDescent="0.2">
      <c r="D68" s="50"/>
      <c r="E68" s="50"/>
      <c r="G68" s="50"/>
      <c r="H68" s="50"/>
    </row>
  </sheetData>
  <mergeCells count="128">
    <mergeCell ref="F65:G65"/>
    <mergeCell ref="B66:C66"/>
    <mergeCell ref="F66:G66"/>
    <mergeCell ref="G67:H67"/>
    <mergeCell ref="B62:C62"/>
    <mergeCell ref="F62:G62"/>
    <mergeCell ref="B63:C63"/>
    <mergeCell ref="F63:G63"/>
    <mergeCell ref="B64:C64"/>
    <mergeCell ref="F64:G64"/>
    <mergeCell ref="A51:B51"/>
    <mergeCell ref="F51:G51"/>
    <mergeCell ref="A52:A66"/>
    <mergeCell ref="B52:C52"/>
    <mergeCell ref="F52:G52"/>
    <mergeCell ref="B53:C53"/>
    <mergeCell ref="F53:G53"/>
    <mergeCell ref="B54:C54"/>
    <mergeCell ref="F54:G54"/>
    <mergeCell ref="B55:C55"/>
    <mergeCell ref="B59:C59"/>
    <mergeCell ref="F59:G59"/>
    <mergeCell ref="B60:C60"/>
    <mergeCell ref="F60:G60"/>
    <mergeCell ref="B61:C61"/>
    <mergeCell ref="F61:G61"/>
    <mergeCell ref="F55:G55"/>
    <mergeCell ref="B56:C56"/>
    <mergeCell ref="F56:G56"/>
    <mergeCell ref="B57:C57"/>
    <mergeCell ref="F57:G57"/>
    <mergeCell ref="B58:C58"/>
    <mergeCell ref="F58:G58"/>
    <mergeCell ref="B65:C65"/>
    <mergeCell ref="A48:B48"/>
    <mergeCell ref="F48:G48"/>
    <mergeCell ref="A49:B49"/>
    <mergeCell ref="F49:G49"/>
    <mergeCell ref="A50:B50"/>
    <mergeCell ref="F50:G50"/>
    <mergeCell ref="A45:B45"/>
    <mergeCell ref="F45:G45"/>
    <mergeCell ref="A46:B46"/>
    <mergeCell ref="F46:G46"/>
    <mergeCell ref="A47:B47"/>
    <mergeCell ref="F47:G47"/>
    <mergeCell ref="A40:C40"/>
    <mergeCell ref="A42:D42"/>
    <mergeCell ref="F42:H42"/>
    <mergeCell ref="F43:G43"/>
    <mergeCell ref="A44:B44"/>
    <mergeCell ref="F44:G44"/>
    <mergeCell ref="A37:C37"/>
    <mergeCell ref="E37:G37"/>
    <mergeCell ref="A38:C38"/>
    <mergeCell ref="E38:G38"/>
    <mergeCell ref="A39:C39"/>
    <mergeCell ref="E39:G39"/>
    <mergeCell ref="A34:C34"/>
    <mergeCell ref="E34:G34"/>
    <mergeCell ref="A35:C35"/>
    <mergeCell ref="E35:G35"/>
    <mergeCell ref="A36:C36"/>
    <mergeCell ref="E36:G36"/>
    <mergeCell ref="A31:B31"/>
    <mergeCell ref="F31:G31"/>
    <mergeCell ref="A32:C32"/>
    <mergeCell ref="E32:G32"/>
    <mergeCell ref="A33:C33"/>
    <mergeCell ref="E33:G33"/>
    <mergeCell ref="A28:D28"/>
    <mergeCell ref="G28:H28"/>
    <mergeCell ref="A29:B30"/>
    <mergeCell ref="C29:C30"/>
    <mergeCell ref="D29:D30"/>
    <mergeCell ref="E29:H29"/>
    <mergeCell ref="F30:G30"/>
    <mergeCell ref="B25:C25"/>
    <mergeCell ref="F25:G25"/>
    <mergeCell ref="B26:C26"/>
    <mergeCell ref="F26:G26"/>
    <mergeCell ref="A11:A26"/>
    <mergeCell ref="B11:C11"/>
    <mergeCell ref="F11:G11"/>
    <mergeCell ref="B12:C12"/>
    <mergeCell ref="F12:G12"/>
    <mergeCell ref="B13:C13"/>
    <mergeCell ref="F13:G13"/>
    <mergeCell ref="B24:C24"/>
    <mergeCell ref="F24:G24"/>
    <mergeCell ref="B21:C21"/>
    <mergeCell ref="F21:G21"/>
    <mergeCell ref="B22:C22"/>
    <mergeCell ref="F22:G22"/>
    <mergeCell ref="B19:C19"/>
    <mergeCell ref="F19:G19"/>
    <mergeCell ref="B20:C20"/>
    <mergeCell ref="F20:G20"/>
    <mergeCell ref="B18:C18"/>
    <mergeCell ref="F18:G18"/>
    <mergeCell ref="F14:G14"/>
    <mergeCell ref="B15:C15"/>
    <mergeCell ref="F15:G15"/>
    <mergeCell ref="B16:C16"/>
    <mergeCell ref="F16:G16"/>
    <mergeCell ref="B14:C14"/>
    <mergeCell ref="B23:C23"/>
    <mergeCell ref="F23:G23"/>
    <mergeCell ref="A10:B10"/>
    <mergeCell ref="F10:G10"/>
    <mergeCell ref="A5:B5"/>
    <mergeCell ref="F5:G5"/>
    <mergeCell ref="A6:B6"/>
    <mergeCell ref="F6:G6"/>
    <mergeCell ref="A7:B7"/>
    <mergeCell ref="F7:G7"/>
    <mergeCell ref="B17:C17"/>
    <mergeCell ref="F17:G17"/>
    <mergeCell ref="A1:G1"/>
    <mergeCell ref="F2:G2"/>
    <mergeCell ref="A3:B3"/>
    <mergeCell ref="F3:G3"/>
    <mergeCell ref="A4:B4"/>
    <mergeCell ref="F4:G4"/>
    <mergeCell ref="A8:B8"/>
    <mergeCell ref="F8:G8"/>
    <mergeCell ref="A9:B9"/>
    <mergeCell ref="F9:G9"/>
  </mergeCells>
  <phoneticPr fontId="3"/>
  <printOptions horizontalCentered="1"/>
  <pageMargins left="0.54" right="0.45" top="0.59055118110236227" bottom="0.28000000000000003" header="0.51181102362204722" footer="0.39370078740157483"/>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6054-92DA-4BFE-8249-536177DD585D}">
  <sheetPr transitionEvaluation="1">
    <pageSetUpPr fitToPage="1"/>
  </sheetPr>
  <dimension ref="A1:G74"/>
  <sheetViews>
    <sheetView showGridLines="0" view="pageBreakPreview" topLeftCell="A54" zoomScaleNormal="100" zoomScaleSheetLayoutView="100" workbookViewId="0">
      <selection sqref="A1:E1"/>
    </sheetView>
  </sheetViews>
  <sheetFormatPr defaultRowHeight="17.25" x14ac:dyDescent="0.2"/>
  <cols>
    <col min="1" max="1" width="5.75" style="33" customWidth="1"/>
    <col min="2" max="7" width="19.625" style="33" customWidth="1"/>
    <col min="8" max="243" width="9" style="33"/>
    <col min="244" max="244" width="5.75" style="33" customWidth="1"/>
    <col min="245" max="250" width="19.625" style="33" customWidth="1"/>
    <col min="251" max="251" width="12.5" style="33" customWidth="1"/>
    <col min="252" max="252" width="10.875" style="33" customWidth="1"/>
    <col min="253" max="499" width="9" style="33"/>
    <col min="500" max="500" width="5.75" style="33" customWidth="1"/>
    <col min="501" max="506" width="19.625" style="33" customWidth="1"/>
    <col min="507" max="507" width="12.5" style="33" customWidth="1"/>
    <col min="508" max="508" width="10.875" style="33" customWidth="1"/>
    <col min="509" max="755" width="9" style="33"/>
    <col min="756" max="756" width="5.75" style="33" customWidth="1"/>
    <col min="757" max="762" width="19.625" style="33" customWidth="1"/>
    <col min="763" max="763" width="12.5" style="33" customWidth="1"/>
    <col min="764" max="764" width="10.875" style="33" customWidth="1"/>
    <col min="765" max="1011" width="9" style="33"/>
    <col min="1012" max="1012" width="5.75" style="33" customWidth="1"/>
    <col min="1013" max="1018" width="19.625" style="33" customWidth="1"/>
    <col min="1019" max="1019" width="12.5" style="33" customWidth="1"/>
    <col min="1020" max="1020" width="10.875" style="33" customWidth="1"/>
    <col min="1021" max="1267" width="9" style="33"/>
    <col min="1268" max="1268" width="5.75" style="33" customWidth="1"/>
    <col min="1269" max="1274" width="19.625" style="33" customWidth="1"/>
    <col min="1275" max="1275" width="12.5" style="33" customWidth="1"/>
    <col min="1276" max="1276" width="10.875" style="33" customWidth="1"/>
    <col min="1277" max="1523" width="9" style="33"/>
    <col min="1524" max="1524" width="5.75" style="33" customWidth="1"/>
    <col min="1525" max="1530" width="19.625" style="33" customWidth="1"/>
    <col min="1531" max="1531" width="12.5" style="33" customWidth="1"/>
    <col min="1532" max="1532" width="10.875" style="33" customWidth="1"/>
    <col min="1533" max="1779" width="9" style="33"/>
    <col min="1780" max="1780" width="5.75" style="33" customWidth="1"/>
    <col min="1781" max="1786" width="19.625" style="33" customWidth="1"/>
    <col min="1787" max="1787" width="12.5" style="33" customWidth="1"/>
    <col min="1788" max="1788" width="10.875" style="33" customWidth="1"/>
    <col min="1789" max="2035" width="9" style="33"/>
    <col min="2036" max="2036" width="5.75" style="33" customWidth="1"/>
    <col min="2037" max="2042" width="19.625" style="33" customWidth="1"/>
    <col min="2043" max="2043" width="12.5" style="33" customWidth="1"/>
    <col min="2044" max="2044" width="10.875" style="33" customWidth="1"/>
    <col min="2045" max="2291" width="9" style="33"/>
    <col min="2292" max="2292" width="5.75" style="33" customWidth="1"/>
    <col min="2293" max="2298" width="19.625" style="33" customWidth="1"/>
    <col min="2299" max="2299" width="12.5" style="33" customWidth="1"/>
    <col min="2300" max="2300" width="10.875" style="33" customWidth="1"/>
    <col min="2301" max="2547" width="9" style="33"/>
    <col min="2548" max="2548" width="5.75" style="33" customWidth="1"/>
    <col min="2549" max="2554" width="19.625" style="33" customWidth="1"/>
    <col min="2555" max="2555" width="12.5" style="33" customWidth="1"/>
    <col min="2556" max="2556" width="10.875" style="33" customWidth="1"/>
    <col min="2557" max="2803" width="9" style="33"/>
    <col min="2804" max="2804" width="5.75" style="33" customWidth="1"/>
    <col min="2805" max="2810" width="19.625" style="33" customWidth="1"/>
    <col min="2811" max="2811" width="12.5" style="33" customWidth="1"/>
    <col min="2812" max="2812" width="10.875" style="33" customWidth="1"/>
    <col min="2813" max="3059" width="9" style="33"/>
    <col min="3060" max="3060" width="5.75" style="33" customWidth="1"/>
    <col min="3061" max="3066" width="19.625" style="33" customWidth="1"/>
    <col min="3067" max="3067" width="12.5" style="33" customWidth="1"/>
    <col min="3068" max="3068" width="10.875" style="33" customWidth="1"/>
    <col min="3069" max="3315" width="9" style="33"/>
    <col min="3316" max="3316" width="5.75" style="33" customWidth="1"/>
    <col min="3317" max="3322" width="19.625" style="33" customWidth="1"/>
    <col min="3323" max="3323" width="12.5" style="33" customWidth="1"/>
    <col min="3324" max="3324" width="10.875" style="33" customWidth="1"/>
    <col min="3325" max="3571" width="9" style="33"/>
    <col min="3572" max="3572" width="5.75" style="33" customWidth="1"/>
    <col min="3573" max="3578" width="19.625" style="33" customWidth="1"/>
    <col min="3579" max="3579" width="12.5" style="33" customWidth="1"/>
    <col min="3580" max="3580" width="10.875" style="33" customWidth="1"/>
    <col min="3581" max="3827" width="9" style="33"/>
    <col min="3828" max="3828" width="5.75" style="33" customWidth="1"/>
    <col min="3829" max="3834" width="19.625" style="33" customWidth="1"/>
    <col min="3835" max="3835" width="12.5" style="33" customWidth="1"/>
    <col min="3836" max="3836" width="10.875" style="33" customWidth="1"/>
    <col min="3837" max="4083" width="9" style="33"/>
    <col min="4084" max="4084" width="5.75" style="33" customWidth="1"/>
    <col min="4085" max="4090" width="19.625" style="33" customWidth="1"/>
    <col min="4091" max="4091" width="12.5" style="33" customWidth="1"/>
    <col min="4092" max="4092" width="10.875" style="33" customWidth="1"/>
    <col min="4093" max="4339" width="9" style="33"/>
    <col min="4340" max="4340" width="5.75" style="33" customWidth="1"/>
    <col min="4341" max="4346" width="19.625" style="33" customWidth="1"/>
    <col min="4347" max="4347" width="12.5" style="33" customWidth="1"/>
    <col min="4348" max="4348" width="10.875" style="33" customWidth="1"/>
    <col min="4349" max="4595" width="9" style="33"/>
    <col min="4596" max="4596" width="5.75" style="33" customWidth="1"/>
    <col min="4597" max="4602" width="19.625" style="33" customWidth="1"/>
    <col min="4603" max="4603" width="12.5" style="33" customWidth="1"/>
    <col min="4604" max="4604" width="10.875" style="33" customWidth="1"/>
    <col min="4605" max="4851" width="9" style="33"/>
    <col min="4852" max="4852" width="5.75" style="33" customWidth="1"/>
    <col min="4853" max="4858" width="19.625" style="33" customWidth="1"/>
    <col min="4859" max="4859" width="12.5" style="33" customWidth="1"/>
    <col min="4860" max="4860" width="10.875" style="33" customWidth="1"/>
    <col min="4861" max="5107" width="9" style="33"/>
    <col min="5108" max="5108" width="5.75" style="33" customWidth="1"/>
    <col min="5109" max="5114" width="19.625" style="33" customWidth="1"/>
    <col min="5115" max="5115" width="12.5" style="33" customWidth="1"/>
    <col min="5116" max="5116" width="10.875" style="33" customWidth="1"/>
    <col min="5117" max="5363" width="9" style="33"/>
    <col min="5364" max="5364" width="5.75" style="33" customWidth="1"/>
    <col min="5365" max="5370" width="19.625" style="33" customWidth="1"/>
    <col min="5371" max="5371" width="12.5" style="33" customWidth="1"/>
    <col min="5372" max="5372" width="10.875" style="33" customWidth="1"/>
    <col min="5373" max="5619" width="9" style="33"/>
    <col min="5620" max="5620" width="5.75" style="33" customWidth="1"/>
    <col min="5621" max="5626" width="19.625" style="33" customWidth="1"/>
    <col min="5627" max="5627" width="12.5" style="33" customWidth="1"/>
    <col min="5628" max="5628" width="10.875" style="33" customWidth="1"/>
    <col min="5629" max="5875" width="9" style="33"/>
    <col min="5876" max="5876" width="5.75" style="33" customWidth="1"/>
    <col min="5877" max="5882" width="19.625" style="33" customWidth="1"/>
    <col min="5883" max="5883" width="12.5" style="33" customWidth="1"/>
    <col min="5884" max="5884" width="10.875" style="33" customWidth="1"/>
    <col min="5885" max="6131" width="9" style="33"/>
    <col min="6132" max="6132" width="5.75" style="33" customWidth="1"/>
    <col min="6133" max="6138" width="19.625" style="33" customWidth="1"/>
    <col min="6139" max="6139" width="12.5" style="33" customWidth="1"/>
    <col min="6140" max="6140" width="10.875" style="33" customWidth="1"/>
    <col min="6141" max="6387" width="9" style="33"/>
    <col min="6388" max="6388" width="5.75" style="33" customWidth="1"/>
    <col min="6389" max="6394" width="19.625" style="33" customWidth="1"/>
    <col min="6395" max="6395" width="12.5" style="33" customWidth="1"/>
    <col min="6396" max="6396" width="10.875" style="33" customWidth="1"/>
    <col min="6397" max="6643" width="9" style="33"/>
    <col min="6644" max="6644" width="5.75" style="33" customWidth="1"/>
    <col min="6645" max="6650" width="19.625" style="33" customWidth="1"/>
    <col min="6651" max="6651" width="12.5" style="33" customWidth="1"/>
    <col min="6652" max="6652" width="10.875" style="33" customWidth="1"/>
    <col min="6653" max="6899" width="9" style="33"/>
    <col min="6900" max="6900" width="5.75" style="33" customWidth="1"/>
    <col min="6901" max="6906" width="19.625" style="33" customWidth="1"/>
    <col min="6907" max="6907" width="12.5" style="33" customWidth="1"/>
    <col min="6908" max="6908" width="10.875" style="33" customWidth="1"/>
    <col min="6909" max="7155" width="9" style="33"/>
    <col min="7156" max="7156" width="5.75" style="33" customWidth="1"/>
    <col min="7157" max="7162" width="19.625" style="33" customWidth="1"/>
    <col min="7163" max="7163" width="12.5" style="33" customWidth="1"/>
    <col min="7164" max="7164" width="10.875" style="33" customWidth="1"/>
    <col min="7165" max="7411" width="9" style="33"/>
    <col min="7412" max="7412" width="5.75" style="33" customWidth="1"/>
    <col min="7413" max="7418" width="19.625" style="33" customWidth="1"/>
    <col min="7419" max="7419" width="12.5" style="33" customWidth="1"/>
    <col min="7420" max="7420" width="10.875" style="33" customWidth="1"/>
    <col min="7421" max="7667" width="9" style="33"/>
    <col min="7668" max="7668" width="5.75" style="33" customWidth="1"/>
    <col min="7669" max="7674" width="19.625" style="33" customWidth="1"/>
    <col min="7675" max="7675" width="12.5" style="33" customWidth="1"/>
    <col min="7676" max="7676" width="10.875" style="33" customWidth="1"/>
    <col min="7677" max="7923" width="9" style="33"/>
    <col min="7924" max="7924" width="5.75" style="33" customWidth="1"/>
    <col min="7925" max="7930" width="19.625" style="33" customWidth="1"/>
    <col min="7931" max="7931" width="12.5" style="33" customWidth="1"/>
    <col min="7932" max="7932" width="10.875" style="33" customWidth="1"/>
    <col min="7933" max="8179" width="9" style="33"/>
    <col min="8180" max="8180" width="5.75" style="33" customWidth="1"/>
    <col min="8181" max="8186" width="19.625" style="33" customWidth="1"/>
    <col min="8187" max="8187" width="12.5" style="33" customWidth="1"/>
    <col min="8188" max="8188" width="10.875" style="33" customWidth="1"/>
    <col min="8189" max="8435" width="9" style="33"/>
    <col min="8436" max="8436" width="5.75" style="33" customWidth="1"/>
    <col min="8437" max="8442" width="19.625" style="33" customWidth="1"/>
    <col min="8443" max="8443" width="12.5" style="33" customWidth="1"/>
    <col min="8444" max="8444" width="10.875" style="33" customWidth="1"/>
    <col min="8445" max="8691" width="9" style="33"/>
    <col min="8692" max="8692" width="5.75" style="33" customWidth="1"/>
    <col min="8693" max="8698" width="19.625" style="33" customWidth="1"/>
    <col min="8699" max="8699" width="12.5" style="33" customWidth="1"/>
    <col min="8700" max="8700" width="10.875" style="33" customWidth="1"/>
    <col min="8701" max="8947" width="9" style="33"/>
    <col min="8948" max="8948" width="5.75" style="33" customWidth="1"/>
    <col min="8949" max="8954" width="19.625" style="33" customWidth="1"/>
    <col min="8955" max="8955" width="12.5" style="33" customWidth="1"/>
    <col min="8956" max="8956" width="10.875" style="33" customWidth="1"/>
    <col min="8957" max="9203" width="9" style="33"/>
    <col min="9204" max="9204" width="5.75" style="33" customWidth="1"/>
    <col min="9205" max="9210" width="19.625" style="33" customWidth="1"/>
    <col min="9211" max="9211" width="12.5" style="33" customWidth="1"/>
    <col min="9212" max="9212" width="10.875" style="33" customWidth="1"/>
    <col min="9213" max="9459" width="9" style="33"/>
    <col min="9460" max="9460" width="5.75" style="33" customWidth="1"/>
    <col min="9461" max="9466" width="19.625" style="33" customWidth="1"/>
    <col min="9467" max="9467" width="12.5" style="33" customWidth="1"/>
    <col min="9468" max="9468" width="10.875" style="33" customWidth="1"/>
    <col min="9469" max="9715" width="9" style="33"/>
    <col min="9716" max="9716" width="5.75" style="33" customWidth="1"/>
    <col min="9717" max="9722" width="19.625" style="33" customWidth="1"/>
    <col min="9723" max="9723" width="12.5" style="33" customWidth="1"/>
    <col min="9724" max="9724" width="10.875" style="33" customWidth="1"/>
    <col min="9725" max="9971" width="9" style="33"/>
    <col min="9972" max="9972" width="5.75" style="33" customWidth="1"/>
    <col min="9973" max="9978" width="19.625" style="33" customWidth="1"/>
    <col min="9979" max="9979" width="12.5" style="33" customWidth="1"/>
    <col min="9980" max="9980" width="10.875" style="33" customWidth="1"/>
    <col min="9981" max="10227" width="9" style="33"/>
    <col min="10228" max="10228" width="5.75" style="33" customWidth="1"/>
    <col min="10229" max="10234" width="19.625" style="33" customWidth="1"/>
    <col min="10235" max="10235" width="12.5" style="33" customWidth="1"/>
    <col min="10236" max="10236" width="10.875" style="33" customWidth="1"/>
    <col min="10237" max="10483" width="9" style="33"/>
    <col min="10484" max="10484" width="5.75" style="33" customWidth="1"/>
    <col min="10485" max="10490" width="19.625" style="33" customWidth="1"/>
    <col min="10491" max="10491" width="12.5" style="33" customWidth="1"/>
    <col min="10492" max="10492" width="10.875" style="33" customWidth="1"/>
    <col min="10493" max="10739" width="9" style="33"/>
    <col min="10740" max="10740" width="5.75" style="33" customWidth="1"/>
    <col min="10741" max="10746" width="19.625" style="33" customWidth="1"/>
    <col min="10747" max="10747" width="12.5" style="33" customWidth="1"/>
    <col min="10748" max="10748" width="10.875" style="33" customWidth="1"/>
    <col min="10749" max="10995" width="9" style="33"/>
    <col min="10996" max="10996" width="5.75" style="33" customWidth="1"/>
    <col min="10997" max="11002" width="19.625" style="33" customWidth="1"/>
    <col min="11003" max="11003" width="12.5" style="33" customWidth="1"/>
    <col min="11004" max="11004" width="10.875" style="33" customWidth="1"/>
    <col min="11005" max="11251" width="9" style="33"/>
    <col min="11252" max="11252" width="5.75" style="33" customWidth="1"/>
    <col min="11253" max="11258" width="19.625" style="33" customWidth="1"/>
    <col min="11259" max="11259" width="12.5" style="33" customWidth="1"/>
    <col min="11260" max="11260" width="10.875" style="33" customWidth="1"/>
    <col min="11261" max="11507" width="9" style="33"/>
    <col min="11508" max="11508" width="5.75" style="33" customWidth="1"/>
    <col min="11509" max="11514" width="19.625" style="33" customWidth="1"/>
    <col min="11515" max="11515" width="12.5" style="33" customWidth="1"/>
    <col min="11516" max="11516" width="10.875" style="33" customWidth="1"/>
    <col min="11517" max="11763" width="9" style="33"/>
    <col min="11764" max="11764" width="5.75" style="33" customWidth="1"/>
    <col min="11765" max="11770" width="19.625" style="33" customWidth="1"/>
    <col min="11771" max="11771" width="12.5" style="33" customWidth="1"/>
    <col min="11772" max="11772" width="10.875" style="33" customWidth="1"/>
    <col min="11773" max="12019" width="9" style="33"/>
    <col min="12020" max="12020" width="5.75" style="33" customWidth="1"/>
    <col min="12021" max="12026" width="19.625" style="33" customWidth="1"/>
    <col min="12027" max="12027" width="12.5" style="33" customWidth="1"/>
    <col min="12028" max="12028" width="10.875" style="33" customWidth="1"/>
    <col min="12029" max="12275" width="9" style="33"/>
    <col min="12276" max="12276" width="5.75" style="33" customWidth="1"/>
    <col min="12277" max="12282" width="19.625" style="33" customWidth="1"/>
    <col min="12283" max="12283" width="12.5" style="33" customWidth="1"/>
    <col min="12284" max="12284" width="10.875" style="33" customWidth="1"/>
    <col min="12285" max="12531" width="9" style="33"/>
    <col min="12532" max="12532" width="5.75" style="33" customWidth="1"/>
    <col min="12533" max="12538" width="19.625" style="33" customWidth="1"/>
    <col min="12539" max="12539" width="12.5" style="33" customWidth="1"/>
    <col min="12540" max="12540" width="10.875" style="33" customWidth="1"/>
    <col min="12541" max="12787" width="9" style="33"/>
    <col min="12788" max="12788" width="5.75" style="33" customWidth="1"/>
    <col min="12789" max="12794" width="19.625" style="33" customWidth="1"/>
    <col min="12795" max="12795" width="12.5" style="33" customWidth="1"/>
    <col min="12796" max="12796" width="10.875" style="33" customWidth="1"/>
    <col min="12797" max="13043" width="9" style="33"/>
    <col min="13044" max="13044" width="5.75" style="33" customWidth="1"/>
    <col min="13045" max="13050" width="19.625" style="33" customWidth="1"/>
    <col min="13051" max="13051" width="12.5" style="33" customWidth="1"/>
    <col min="13052" max="13052" width="10.875" style="33" customWidth="1"/>
    <col min="13053" max="13299" width="9" style="33"/>
    <col min="13300" max="13300" width="5.75" style="33" customWidth="1"/>
    <col min="13301" max="13306" width="19.625" style="33" customWidth="1"/>
    <col min="13307" max="13307" width="12.5" style="33" customWidth="1"/>
    <col min="13308" max="13308" width="10.875" style="33" customWidth="1"/>
    <col min="13309" max="13555" width="9" style="33"/>
    <col min="13556" max="13556" width="5.75" style="33" customWidth="1"/>
    <col min="13557" max="13562" width="19.625" style="33" customWidth="1"/>
    <col min="13563" max="13563" width="12.5" style="33" customWidth="1"/>
    <col min="13564" max="13564" width="10.875" style="33" customWidth="1"/>
    <col min="13565" max="13811" width="9" style="33"/>
    <col min="13812" max="13812" width="5.75" style="33" customWidth="1"/>
    <col min="13813" max="13818" width="19.625" style="33" customWidth="1"/>
    <col min="13819" max="13819" width="12.5" style="33" customWidth="1"/>
    <col min="13820" max="13820" width="10.875" style="33" customWidth="1"/>
    <col min="13821" max="14067" width="9" style="33"/>
    <col min="14068" max="14068" width="5.75" style="33" customWidth="1"/>
    <col min="14069" max="14074" width="19.625" style="33" customWidth="1"/>
    <col min="14075" max="14075" width="12.5" style="33" customWidth="1"/>
    <col min="14076" max="14076" width="10.875" style="33" customWidth="1"/>
    <col min="14077" max="14323" width="9" style="33"/>
    <col min="14324" max="14324" width="5.75" style="33" customWidth="1"/>
    <col min="14325" max="14330" width="19.625" style="33" customWidth="1"/>
    <col min="14331" max="14331" width="12.5" style="33" customWidth="1"/>
    <col min="14332" max="14332" width="10.875" style="33" customWidth="1"/>
    <col min="14333" max="14579" width="9" style="33"/>
    <col min="14580" max="14580" width="5.75" style="33" customWidth="1"/>
    <col min="14581" max="14586" width="19.625" style="33" customWidth="1"/>
    <col min="14587" max="14587" width="12.5" style="33" customWidth="1"/>
    <col min="14588" max="14588" width="10.875" style="33" customWidth="1"/>
    <col min="14589" max="14835" width="9" style="33"/>
    <col min="14836" max="14836" width="5.75" style="33" customWidth="1"/>
    <col min="14837" max="14842" width="19.625" style="33" customWidth="1"/>
    <col min="14843" max="14843" width="12.5" style="33" customWidth="1"/>
    <col min="14844" max="14844" width="10.875" style="33" customWidth="1"/>
    <col min="14845" max="15091" width="9" style="33"/>
    <col min="15092" max="15092" width="5.75" style="33" customWidth="1"/>
    <col min="15093" max="15098" width="19.625" style="33" customWidth="1"/>
    <col min="15099" max="15099" width="12.5" style="33" customWidth="1"/>
    <col min="15100" max="15100" width="10.875" style="33" customWidth="1"/>
    <col min="15101" max="15347" width="9" style="33"/>
    <col min="15348" max="15348" width="5.75" style="33" customWidth="1"/>
    <col min="15349" max="15354" width="19.625" style="33" customWidth="1"/>
    <col min="15355" max="15355" width="12.5" style="33" customWidth="1"/>
    <col min="15356" max="15356" width="10.875" style="33" customWidth="1"/>
    <col min="15357" max="15603" width="9" style="33"/>
    <col min="15604" max="15604" width="5.75" style="33" customWidth="1"/>
    <col min="15605" max="15610" width="19.625" style="33" customWidth="1"/>
    <col min="15611" max="15611" width="12.5" style="33" customWidth="1"/>
    <col min="15612" max="15612" width="10.875" style="33" customWidth="1"/>
    <col min="15613" max="15859" width="9" style="33"/>
    <col min="15860" max="15860" width="5.75" style="33" customWidth="1"/>
    <col min="15861" max="15866" width="19.625" style="33" customWidth="1"/>
    <col min="15867" max="15867" width="12.5" style="33" customWidth="1"/>
    <col min="15868" max="15868" width="10.875" style="33" customWidth="1"/>
    <col min="15869" max="16115" width="9" style="33"/>
    <col min="16116" max="16116" width="5.75" style="33" customWidth="1"/>
    <col min="16117" max="16122" width="19.625" style="33" customWidth="1"/>
    <col min="16123" max="16123" width="12.5" style="33" customWidth="1"/>
    <col min="16124" max="16124" width="10.875" style="33" customWidth="1"/>
    <col min="16125" max="16384" width="9" style="33"/>
  </cols>
  <sheetData>
    <row r="1" spans="1:7" ht="22.5" customHeight="1" thickBot="1" x14ac:dyDescent="0.25">
      <c r="A1" s="267" t="s">
        <v>228</v>
      </c>
      <c r="B1" s="267"/>
      <c r="C1" s="267"/>
      <c r="D1" s="267"/>
      <c r="E1" s="267"/>
      <c r="F1" s="336" t="s">
        <v>229</v>
      </c>
      <c r="G1" s="336"/>
    </row>
    <row r="2" spans="1:7" ht="18.75" customHeight="1" x14ac:dyDescent="0.2">
      <c r="A2" s="98"/>
      <c r="B2" s="98"/>
      <c r="C2" s="39" t="s">
        <v>160</v>
      </c>
      <c r="D2" s="39" t="s">
        <v>161</v>
      </c>
      <c r="E2" s="39" t="s">
        <v>162</v>
      </c>
      <c r="F2" s="39" t="s">
        <v>205</v>
      </c>
      <c r="G2" s="139"/>
    </row>
    <row r="3" spans="1:7" ht="16.5" customHeight="1" x14ac:dyDescent="0.2">
      <c r="A3" s="394" t="s">
        <v>35</v>
      </c>
      <c r="B3" s="395"/>
      <c r="C3" s="100">
        <v>216</v>
      </c>
      <c r="D3" s="101">
        <v>14603</v>
      </c>
      <c r="E3" s="101">
        <v>12358</v>
      </c>
      <c r="F3" s="140">
        <v>84.626446620557417</v>
      </c>
      <c r="G3" s="109"/>
    </row>
    <row r="4" spans="1:7" ht="16.5" customHeight="1" x14ac:dyDescent="0.2">
      <c r="A4" s="219" t="s">
        <v>230</v>
      </c>
      <c r="B4" s="220"/>
      <c r="C4" s="91">
        <v>216</v>
      </c>
      <c r="D4" s="23">
        <v>13385</v>
      </c>
      <c r="E4" s="23">
        <v>11987</v>
      </c>
      <c r="F4" s="141">
        <v>89.555472543892407</v>
      </c>
      <c r="G4" s="109"/>
    </row>
    <row r="5" spans="1:7" ht="16.5" customHeight="1" x14ac:dyDescent="0.2">
      <c r="A5" s="219" t="s">
        <v>231</v>
      </c>
      <c r="B5" s="220"/>
      <c r="C5" s="91">
        <v>216</v>
      </c>
      <c r="D5" s="23">
        <v>12917</v>
      </c>
      <c r="E5" s="23">
        <v>11577</v>
      </c>
      <c r="F5" s="141">
        <v>89.626074165828001</v>
      </c>
    </row>
    <row r="6" spans="1:7" s="12" customFormat="1" ht="16.5" customHeight="1" x14ac:dyDescent="0.2">
      <c r="A6" s="219" t="s">
        <v>232</v>
      </c>
      <c r="B6" s="220"/>
      <c r="C6" s="91">
        <v>228</v>
      </c>
      <c r="D6" s="23">
        <v>13184</v>
      </c>
      <c r="E6" s="23">
        <v>12301</v>
      </c>
      <c r="F6" s="141">
        <v>93.302487864077662</v>
      </c>
      <c r="G6" s="142"/>
    </row>
    <row r="7" spans="1:7" s="12" customFormat="1" ht="16.5" customHeight="1" x14ac:dyDescent="0.2">
      <c r="A7" s="219" t="s">
        <v>233</v>
      </c>
      <c r="B7" s="220"/>
      <c r="C7" s="91">
        <v>227</v>
      </c>
      <c r="D7" s="23">
        <v>13057</v>
      </c>
      <c r="E7" s="23">
        <v>12121</v>
      </c>
      <c r="F7" s="141">
        <v>92.831431416098638</v>
      </c>
      <c r="G7" s="142"/>
    </row>
    <row r="8" spans="1:7" s="12" customFormat="1" ht="16.5" customHeight="1" x14ac:dyDescent="0.2">
      <c r="A8" s="219" t="s">
        <v>234</v>
      </c>
      <c r="B8" s="220"/>
      <c r="C8" s="91">
        <v>228</v>
      </c>
      <c r="D8" s="23">
        <v>12914</v>
      </c>
      <c r="E8" s="23">
        <v>12165</v>
      </c>
      <c r="F8" s="141">
        <v>94.2</v>
      </c>
      <c r="G8" s="142"/>
    </row>
    <row r="9" spans="1:7" s="12" customFormat="1" ht="16.5" customHeight="1" x14ac:dyDescent="0.2">
      <c r="A9" s="219" t="s">
        <v>235</v>
      </c>
      <c r="B9" s="220"/>
      <c r="C9" s="91">
        <v>228</v>
      </c>
      <c r="D9" s="23">
        <v>12514</v>
      </c>
      <c r="E9" s="23">
        <v>11878</v>
      </c>
      <c r="F9" s="141">
        <v>94.917692184753079</v>
      </c>
      <c r="G9" s="142"/>
    </row>
    <row r="10" spans="1:7" s="12" customFormat="1" ht="16.5" customHeight="1" x14ac:dyDescent="0.2">
      <c r="A10" s="219" t="s">
        <v>236</v>
      </c>
      <c r="B10" s="220"/>
      <c r="C10" s="91">
        <v>228</v>
      </c>
      <c r="D10" s="23">
        <v>13139</v>
      </c>
      <c r="E10" s="23">
        <v>12510</v>
      </c>
      <c r="F10" s="141">
        <v>95.2</v>
      </c>
      <c r="G10" s="142"/>
    </row>
    <row r="11" spans="1:7" s="12" customFormat="1" ht="16.5" customHeight="1" x14ac:dyDescent="0.2">
      <c r="A11" s="219" t="s">
        <v>237</v>
      </c>
      <c r="B11" s="220"/>
      <c r="C11" s="91">
        <v>228</v>
      </c>
      <c r="D11" s="23">
        <v>13731</v>
      </c>
      <c r="E11" s="23">
        <v>13086</v>
      </c>
      <c r="F11" s="141">
        <v>95.302599956303254</v>
      </c>
      <c r="G11" s="142"/>
    </row>
    <row r="12" spans="1:7" s="12" customFormat="1" ht="16.5" customHeight="1" x14ac:dyDescent="0.2">
      <c r="A12" s="219" t="s">
        <v>238</v>
      </c>
      <c r="B12" s="220"/>
      <c r="C12" s="91">
        <v>228</v>
      </c>
      <c r="D12" s="23">
        <v>14038</v>
      </c>
      <c r="E12" s="23">
        <v>13375</v>
      </c>
      <c r="F12" s="141">
        <v>95.3</v>
      </c>
      <c r="G12" s="142"/>
    </row>
    <row r="13" spans="1:7" s="12" customFormat="1" ht="16.5" customHeight="1" x14ac:dyDescent="0.2">
      <c r="A13" s="219" t="s">
        <v>239</v>
      </c>
      <c r="B13" s="220"/>
      <c r="C13" s="91">
        <v>228</v>
      </c>
      <c r="D13" s="23">
        <v>14029</v>
      </c>
      <c r="E13" s="23">
        <v>13437</v>
      </c>
      <c r="F13" s="141">
        <v>95.780169648585073</v>
      </c>
      <c r="G13" s="142"/>
    </row>
    <row r="14" spans="1:7" s="12" customFormat="1" ht="16.5" customHeight="1" x14ac:dyDescent="0.2">
      <c r="A14" s="219" t="s">
        <v>240</v>
      </c>
      <c r="B14" s="220"/>
      <c r="C14" s="23">
        <v>228</v>
      </c>
      <c r="D14" s="23">
        <v>14434</v>
      </c>
      <c r="E14" s="23">
        <v>13837</v>
      </c>
      <c r="F14" s="141">
        <v>95.8</v>
      </c>
      <c r="G14" s="142"/>
    </row>
    <row r="15" spans="1:7" s="12" customFormat="1" ht="16.5" customHeight="1" x14ac:dyDescent="0.2">
      <c r="A15" s="219" t="s">
        <v>241</v>
      </c>
      <c r="B15" s="220"/>
      <c r="C15" s="23">
        <v>228</v>
      </c>
      <c r="D15" s="23">
        <v>14543</v>
      </c>
      <c r="E15" s="23">
        <v>14159</v>
      </c>
      <c r="F15" s="141">
        <v>97.4</v>
      </c>
      <c r="G15" s="142"/>
    </row>
    <row r="16" spans="1:7" s="12" customFormat="1" ht="16.5" customHeight="1" x14ac:dyDescent="0.2">
      <c r="A16" s="219" t="s">
        <v>242</v>
      </c>
      <c r="B16" s="220"/>
      <c r="C16" s="23">
        <v>228</v>
      </c>
      <c r="D16" s="23">
        <v>14250</v>
      </c>
      <c r="E16" s="23">
        <v>13747</v>
      </c>
      <c r="F16" s="141">
        <v>96.5</v>
      </c>
      <c r="G16" s="142"/>
    </row>
    <row r="17" spans="1:7" s="12" customFormat="1" ht="16.5" customHeight="1" x14ac:dyDescent="0.2">
      <c r="A17" s="219" t="s">
        <v>243</v>
      </c>
      <c r="B17" s="220"/>
      <c r="C17" s="93">
        <v>228</v>
      </c>
      <c r="D17" s="23">
        <v>14633</v>
      </c>
      <c r="E17" s="23">
        <v>14273</v>
      </c>
      <c r="F17" s="141">
        <v>97.539807284903972</v>
      </c>
      <c r="G17" s="142"/>
    </row>
    <row r="18" spans="1:7" s="12" customFormat="1" ht="16.5" customHeight="1" x14ac:dyDescent="0.2">
      <c r="A18" s="219" t="s">
        <v>244</v>
      </c>
      <c r="B18" s="220"/>
      <c r="C18" s="23">
        <v>228</v>
      </c>
      <c r="D18" s="23">
        <v>14598</v>
      </c>
      <c r="E18" s="23">
        <v>14165</v>
      </c>
      <c r="F18" s="141">
        <v>97.033840252089334</v>
      </c>
      <c r="G18" s="142"/>
    </row>
    <row r="19" spans="1:7" s="12" customFormat="1" ht="16.5" customHeight="1" x14ac:dyDescent="0.2">
      <c r="A19" s="219" t="s">
        <v>245</v>
      </c>
      <c r="B19" s="220"/>
      <c r="C19" s="93">
        <v>238</v>
      </c>
      <c r="D19" s="23">
        <v>14781</v>
      </c>
      <c r="E19" s="23">
        <v>14441</v>
      </c>
      <c r="F19" s="141">
        <v>97.699749678641496</v>
      </c>
      <c r="G19" s="142"/>
    </row>
    <row r="20" spans="1:7" s="12" customFormat="1" ht="16.5" customHeight="1" x14ac:dyDescent="0.2">
      <c r="A20" s="219" t="s">
        <v>246</v>
      </c>
      <c r="B20" s="220"/>
      <c r="C20" s="93">
        <v>240</v>
      </c>
      <c r="D20" s="23">
        <v>14548</v>
      </c>
      <c r="E20" s="23">
        <v>14158</v>
      </c>
      <c r="F20" s="141">
        <v>97.319219136651085</v>
      </c>
      <c r="G20" s="142"/>
    </row>
    <row r="21" spans="1:7" s="12" customFormat="1" ht="16.5" customHeight="1" x14ac:dyDescent="0.2">
      <c r="A21" s="219" t="s">
        <v>247</v>
      </c>
      <c r="B21" s="220"/>
      <c r="C21" s="93">
        <v>240</v>
      </c>
      <c r="D21" s="23">
        <v>14130</v>
      </c>
      <c r="E21" s="23">
        <v>13787</v>
      </c>
      <c r="F21" s="141">
        <v>97.572540693559802</v>
      </c>
      <c r="G21" s="142"/>
    </row>
    <row r="22" spans="1:7" s="12" customFormat="1" ht="16.5" customHeight="1" x14ac:dyDescent="0.2">
      <c r="A22" s="219" t="s">
        <v>44</v>
      </c>
      <c r="B22" s="220"/>
      <c r="C22" s="93">
        <v>230</v>
      </c>
      <c r="D22" s="23">
        <v>13409</v>
      </c>
      <c r="E22" s="23">
        <v>12967</v>
      </c>
      <c r="F22" s="141">
        <v>96.703706465806547</v>
      </c>
      <c r="G22" s="142"/>
    </row>
    <row r="23" spans="1:7" s="12" customFormat="1" ht="16.5" customHeight="1" x14ac:dyDescent="0.2">
      <c r="A23" s="219" t="s">
        <v>45</v>
      </c>
      <c r="B23" s="396"/>
      <c r="C23" s="23">
        <v>0</v>
      </c>
      <c r="D23" s="23">
        <v>14038</v>
      </c>
      <c r="E23" s="23">
        <v>12726</v>
      </c>
      <c r="F23" s="141">
        <v>90.653939307593674</v>
      </c>
      <c r="G23" s="142"/>
    </row>
    <row r="24" spans="1:7" ht="16.5" customHeight="1" x14ac:dyDescent="0.2">
      <c r="A24" s="219" t="s">
        <v>46</v>
      </c>
      <c r="B24" s="396"/>
      <c r="C24" s="23">
        <v>0</v>
      </c>
      <c r="D24" s="23">
        <v>13159</v>
      </c>
      <c r="E24" s="23">
        <v>12709</v>
      </c>
      <c r="F24" s="141">
        <v>96.580287255870516</v>
      </c>
      <c r="G24" s="109"/>
    </row>
    <row r="25" spans="1:7" ht="16.5" customHeight="1" x14ac:dyDescent="0.2">
      <c r="A25" s="219" t="s">
        <v>47</v>
      </c>
      <c r="B25" s="396"/>
      <c r="C25" s="23">
        <v>417</v>
      </c>
      <c r="D25" s="23">
        <v>12632</v>
      </c>
      <c r="E25" s="23">
        <v>12637</v>
      </c>
      <c r="F25" s="141">
        <v>100.03958201393286</v>
      </c>
      <c r="G25" s="109"/>
    </row>
    <row r="26" spans="1:7" s="12" customFormat="1" ht="24" customHeight="1" x14ac:dyDescent="0.2">
      <c r="A26" s="297" t="s">
        <v>132</v>
      </c>
      <c r="B26" s="397"/>
      <c r="C26" s="81">
        <v>394</v>
      </c>
      <c r="D26" s="81">
        <v>12415</v>
      </c>
      <c r="E26" s="81">
        <v>12138</v>
      </c>
      <c r="F26" s="143">
        <v>97.768828030608134</v>
      </c>
      <c r="G26" s="142"/>
    </row>
    <row r="27" spans="1:7" ht="17.25" customHeight="1" x14ac:dyDescent="0.2">
      <c r="A27" s="219" t="s">
        <v>55</v>
      </c>
      <c r="B27" s="220"/>
      <c r="C27" s="91">
        <v>96</v>
      </c>
      <c r="D27" s="23">
        <v>2750</v>
      </c>
      <c r="E27" s="23">
        <v>2682</v>
      </c>
      <c r="F27" s="141">
        <v>97.527272727272731</v>
      </c>
      <c r="G27" s="109"/>
    </row>
    <row r="28" spans="1:7" ht="17.25" customHeight="1" x14ac:dyDescent="0.2">
      <c r="A28" s="219" t="s">
        <v>56</v>
      </c>
      <c r="B28" s="220"/>
      <c r="C28" s="91">
        <v>72</v>
      </c>
      <c r="D28" s="23">
        <v>1921</v>
      </c>
      <c r="E28" s="23">
        <v>1865</v>
      </c>
      <c r="F28" s="141">
        <v>97.084851639770946</v>
      </c>
      <c r="G28" s="109"/>
    </row>
    <row r="29" spans="1:7" ht="17.25" customHeight="1" x14ac:dyDescent="0.2">
      <c r="A29" s="219" t="s">
        <v>57</v>
      </c>
      <c r="B29" s="220"/>
      <c r="C29" s="91">
        <v>36</v>
      </c>
      <c r="D29" s="23">
        <v>1393</v>
      </c>
      <c r="E29" s="23">
        <v>1321</v>
      </c>
      <c r="F29" s="141">
        <v>94.831299353912428</v>
      </c>
      <c r="G29" s="109"/>
    </row>
    <row r="30" spans="1:7" ht="17.25" customHeight="1" x14ac:dyDescent="0.2">
      <c r="A30" s="219" t="s">
        <v>58</v>
      </c>
      <c r="B30" s="220"/>
      <c r="C30" s="91">
        <v>60</v>
      </c>
      <c r="D30" s="23">
        <v>2166</v>
      </c>
      <c r="E30" s="23">
        <v>2126</v>
      </c>
      <c r="F30" s="141">
        <v>98.153277931671283</v>
      </c>
      <c r="G30" s="109"/>
    </row>
    <row r="31" spans="1:7" ht="17.25" customHeight="1" x14ac:dyDescent="0.2">
      <c r="A31" s="219" t="s">
        <v>59</v>
      </c>
      <c r="B31" s="220"/>
      <c r="C31" s="91">
        <v>34</v>
      </c>
      <c r="D31" s="23">
        <v>901</v>
      </c>
      <c r="E31" s="23">
        <v>900</v>
      </c>
      <c r="F31" s="141">
        <v>99.88901220865705</v>
      </c>
      <c r="G31" s="109"/>
    </row>
    <row r="32" spans="1:7" ht="17.25" customHeight="1" x14ac:dyDescent="0.2">
      <c r="A32" s="219" t="s">
        <v>60</v>
      </c>
      <c r="B32" s="220"/>
      <c r="C32" s="91">
        <v>48</v>
      </c>
      <c r="D32" s="23">
        <v>1634</v>
      </c>
      <c r="E32" s="23">
        <v>1617</v>
      </c>
      <c r="F32" s="141">
        <v>98.959608323133423</v>
      </c>
      <c r="G32" s="109"/>
    </row>
    <row r="33" spans="1:7" ht="17.25" customHeight="1" thickBot="1" x14ac:dyDescent="0.25">
      <c r="A33" s="226" t="s">
        <v>61</v>
      </c>
      <c r="B33" s="227"/>
      <c r="C33" s="96">
        <v>48</v>
      </c>
      <c r="D33" s="97">
        <v>1650</v>
      </c>
      <c r="E33" s="97">
        <v>1627</v>
      </c>
      <c r="F33" s="144">
        <v>98.606060606060609</v>
      </c>
      <c r="G33" s="109"/>
    </row>
    <row r="34" spans="1:7" ht="30" customHeight="1" x14ac:dyDescent="0.2">
      <c r="A34" s="321" t="s">
        <v>248</v>
      </c>
      <c r="B34" s="398"/>
      <c r="C34" s="398"/>
      <c r="D34" s="398"/>
      <c r="E34" s="398"/>
      <c r="F34" s="398"/>
      <c r="G34" s="398"/>
    </row>
    <row r="35" spans="1:7" ht="45.4" customHeight="1" thickBot="1" x14ac:dyDescent="0.25">
      <c r="A35" s="267" t="s">
        <v>249</v>
      </c>
      <c r="B35" s="267"/>
      <c r="C35" s="267"/>
      <c r="D35" s="267"/>
      <c r="E35" s="267"/>
      <c r="F35" s="25"/>
      <c r="G35" s="77" t="s">
        <v>130</v>
      </c>
    </row>
    <row r="36" spans="1:7" ht="17.25" customHeight="1" x14ac:dyDescent="0.2">
      <c r="A36" s="350" t="s">
        <v>70</v>
      </c>
      <c r="B36" s="350"/>
      <c r="C36" s="351"/>
      <c r="D36" s="261" t="s">
        <v>175</v>
      </c>
      <c r="E36" s="351"/>
      <c r="F36" s="39" t="s">
        <v>176</v>
      </c>
      <c r="G36" s="39" t="s">
        <v>177</v>
      </c>
    </row>
    <row r="37" spans="1:7" ht="17.25" customHeight="1" x14ac:dyDescent="0.2">
      <c r="A37" s="399">
        <v>12138</v>
      </c>
      <c r="B37" s="399"/>
      <c r="C37" s="400"/>
      <c r="D37" s="401">
        <v>7674</v>
      </c>
      <c r="E37" s="400"/>
      <c r="F37" s="145">
        <v>4464</v>
      </c>
      <c r="G37" s="146">
        <v>0</v>
      </c>
    </row>
    <row r="38" spans="1:7" ht="17.25" customHeight="1" x14ac:dyDescent="0.2">
      <c r="A38" s="356" t="s">
        <v>250</v>
      </c>
      <c r="B38" s="356"/>
      <c r="C38" s="356"/>
      <c r="D38" s="356"/>
      <c r="E38" s="114">
        <v>5474</v>
      </c>
      <c r="F38" s="402" t="s">
        <v>179</v>
      </c>
      <c r="G38" s="402"/>
    </row>
    <row r="39" spans="1:7" ht="17.25" customHeight="1" x14ac:dyDescent="0.2">
      <c r="A39" s="403" t="s">
        <v>180</v>
      </c>
      <c r="B39" s="403"/>
      <c r="C39" s="404"/>
      <c r="D39" s="147">
        <v>444</v>
      </c>
      <c r="E39" s="405" t="s">
        <v>181</v>
      </c>
      <c r="F39" s="404"/>
      <c r="G39" s="148">
        <v>135</v>
      </c>
    </row>
    <row r="40" spans="1:7" ht="17.25" customHeight="1" x14ac:dyDescent="0.2">
      <c r="A40" s="403" t="s">
        <v>182</v>
      </c>
      <c r="B40" s="403"/>
      <c r="C40" s="404"/>
      <c r="D40" s="149">
        <v>12</v>
      </c>
      <c r="E40" s="406" t="s">
        <v>183</v>
      </c>
      <c r="F40" s="404"/>
      <c r="G40" s="150">
        <v>158</v>
      </c>
    </row>
    <row r="41" spans="1:7" ht="17.25" customHeight="1" x14ac:dyDescent="0.2">
      <c r="A41" s="403" t="s">
        <v>184</v>
      </c>
      <c r="B41" s="403"/>
      <c r="C41" s="404"/>
      <c r="D41" s="149">
        <v>40</v>
      </c>
      <c r="E41" s="406" t="s">
        <v>185</v>
      </c>
      <c r="F41" s="404"/>
      <c r="G41" s="150">
        <v>194</v>
      </c>
    </row>
    <row r="42" spans="1:7" ht="17.25" customHeight="1" x14ac:dyDescent="0.2">
      <c r="A42" s="403" t="s">
        <v>186</v>
      </c>
      <c r="B42" s="403"/>
      <c r="C42" s="404"/>
      <c r="D42" s="149">
        <v>123</v>
      </c>
      <c r="E42" s="406" t="s">
        <v>187</v>
      </c>
      <c r="F42" s="404"/>
      <c r="G42" s="150">
        <v>3380</v>
      </c>
    </row>
    <row r="43" spans="1:7" ht="17.25" customHeight="1" x14ac:dyDescent="0.2">
      <c r="A43" s="403" t="s">
        <v>188</v>
      </c>
      <c r="B43" s="403"/>
      <c r="C43" s="404"/>
      <c r="D43" s="149">
        <v>48</v>
      </c>
      <c r="E43" s="406" t="s">
        <v>189</v>
      </c>
      <c r="F43" s="404"/>
      <c r="G43" s="150">
        <v>9</v>
      </c>
    </row>
    <row r="44" spans="1:7" ht="17.25" customHeight="1" x14ac:dyDescent="0.2">
      <c r="A44" s="403" t="s">
        <v>190</v>
      </c>
      <c r="B44" s="403"/>
      <c r="C44" s="404"/>
      <c r="D44" s="149">
        <v>131</v>
      </c>
      <c r="E44" s="406" t="s">
        <v>193</v>
      </c>
      <c r="F44" s="404"/>
      <c r="G44" s="150">
        <v>120</v>
      </c>
    </row>
    <row r="45" spans="1:7" ht="17.25" customHeight="1" thickBot="1" x14ac:dyDescent="0.25">
      <c r="A45" s="407" t="s">
        <v>192</v>
      </c>
      <c r="B45" s="407"/>
      <c r="C45" s="408"/>
      <c r="D45" s="151">
        <v>390</v>
      </c>
      <c r="E45" s="409" t="s">
        <v>195</v>
      </c>
      <c r="F45" s="408"/>
      <c r="G45" s="152">
        <v>290</v>
      </c>
    </row>
    <row r="46" spans="1:7" ht="24" customHeight="1" x14ac:dyDescent="0.2">
      <c r="A46" s="34"/>
      <c r="B46" s="34"/>
      <c r="C46" s="34"/>
      <c r="D46" s="34"/>
      <c r="E46" s="34"/>
      <c r="F46" s="218"/>
      <c r="G46" s="218"/>
    </row>
    <row r="47" spans="1:7" ht="22.5" customHeight="1" thickBot="1" x14ac:dyDescent="0.25">
      <c r="A47" s="267" t="s">
        <v>251</v>
      </c>
      <c r="B47" s="267"/>
      <c r="C47" s="267"/>
      <c r="D47" s="267"/>
      <c r="E47" s="267"/>
      <c r="F47" s="267"/>
      <c r="G47" s="77" t="s">
        <v>135</v>
      </c>
    </row>
    <row r="48" spans="1:7" s="37" customFormat="1" ht="30.75" customHeight="1" x14ac:dyDescent="0.4">
      <c r="A48" s="28"/>
      <c r="B48" s="28"/>
      <c r="C48" s="27" t="s">
        <v>199</v>
      </c>
      <c r="D48" s="78" t="s">
        <v>70</v>
      </c>
      <c r="E48" s="27" t="s">
        <v>175</v>
      </c>
      <c r="F48" s="27" t="s">
        <v>200</v>
      </c>
      <c r="G48" s="27" t="s">
        <v>201</v>
      </c>
    </row>
    <row r="49" spans="1:7" s="12" customFormat="1" ht="18" customHeight="1" x14ac:dyDescent="0.2">
      <c r="A49" s="233" t="s">
        <v>30</v>
      </c>
      <c r="B49" s="234"/>
      <c r="C49" s="89">
        <v>413</v>
      </c>
      <c r="D49" s="89">
        <v>319</v>
      </c>
      <c r="E49" s="89">
        <v>15</v>
      </c>
      <c r="F49" s="89">
        <v>218</v>
      </c>
      <c r="G49" s="89">
        <v>86</v>
      </c>
    </row>
    <row r="50" spans="1:7" ht="9.4" customHeight="1" x14ac:dyDescent="0.2">
      <c r="A50" s="2"/>
      <c r="B50" s="154"/>
      <c r="C50" s="23"/>
      <c r="D50" s="23"/>
      <c r="E50" s="23"/>
      <c r="F50" s="23"/>
      <c r="G50" s="23"/>
    </row>
    <row r="51" spans="1:7" ht="17.25" customHeight="1" x14ac:dyDescent="0.2">
      <c r="A51" s="219" t="s">
        <v>55</v>
      </c>
      <c r="B51" s="220"/>
      <c r="C51" s="23">
        <v>105</v>
      </c>
      <c r="D51" s="23">
        <v>86</v>
      </c>
      <c r="E51" s="23">
        <v>5</v>
      </c>
      <c r="F51" s="23">
        <v>75</v>
      </c>
      <c r="G51" s="23">
        <v>6</v>
      </c>
    </row>
    <row r="52" spans="1:7" ht="17.25" customHeight="1" x14ac:dyDescent="0.2">
      <c r="A52" s="219" t="s">
        <v>56</v>
      </c>
      <c r="B52" s="220"/>
      <c r="C52" s="23">
        <v>65</v>
      </c>
      <c r="D52" s="23">
        <v>54</v>
      </c>
      <c r="E52" s="23">
        <v>1</v>
      </c>
      <c r="F52" s="23">
        <v>26</v>
      </c>
      <c r="G52" s="23">
        <v>27</v>
      </c>
    </row>
    <row r="53" spans="1:7" ht="17.25" customHeight="1" x14ac:dyDescent="0.2">
      <c r="A53" s="219" t="s">
        <v>57</v>
      </c>
      <c r="B53" s="220"/>
      <c r="C53" s="23">
        <v>41</v>
      </c>
      <c r="D53" s="23">
        <v>32</v>
      </c>
      <c r="E53" s="23">
        <v>1</v>
      </c>
      <c r="F53" s="23">
        <v>17</v>
      </c>
      <c r="G53" s="23">
        <v>14</v>
      </c>
    </row>
    <row r="54" spans="1:7" ht="17.25" customHeight="1" x14ac:dyDescent="0.2">
      <c r="A54" s="219" t="s">
        <v>58</v>
      </c>
      <c r="B54" s="220"/>
      <c r="C54" s="23">
        <v>62</v>
      </c>
      <c r="D54" s="23">
        <v>40</v>
      </c>
      <c r="E54" s="23">
        <v>0</v>
      </c>
      <c r="F54" s="23">
        <v>30</v>
      </c>
      <c r="G54" s="23">
        <v>10</v>
      </c>
    </row>
    <row r="55" spans="1:7" ht="17.25" customHeight="1" x14ac:dyDescent="0.2">
      <c r="A55" s="219" t="s">
        <v>59</v>
      </c>
      <c r="B55" s="220"/>
      <c r="C55" s="23">
        <v>33</v>
      </c>
      <c r="D55" s="23">
        <v>28</v>
      </c>
      <c r="E55" s="23">
        <v>3</v>
      </c>
      <c r="F55" s="23">
        <v>11</v>
      </c>
      <c r="G55" s="23">
        <v>14</v>
      </c>
    </row>
    <row r="56" spans="1:7" ht="17.25" customHeight="1" x14ac:dyDescent="0.2">
      <c r="A56" s="219" t="s">
        <v>60</v>
      </c>
      <c r="B56" s="220"/>
      <c r="C56" s="23">
        <v>57</v>
      </c>
      <c r="D56" s="23">
        <v>41</v>
      </c>
      <c r="E56" s="23">
        <v>4</v>
      </c>
      <c r="F56" s="23">
        <v>24</v>
      </c>
      <c r="G56" s="23">
        <v>13</v>
      </c>
    </row>
    <row r="57" spans="1:7" ht="17.25" customHeight="1" x14ac:dyDescent="0.2">
      <c r="A57" s="365" t="s">
        <v>61</v>
      </c>
      <c r="B57" s="366"/>
      <c r="C57" s="120">
        <v>50</v>
      </c>
      <c r="D57" s="120">
        <v>38</v>
      </c>
      <c r="E57" s="120">
        <v>1</v>
      </c>
      <c r="F57" s="120">
        <v>35</v>
      </c>
      <c r="G57" s="120">
        <v>2</v>
      </c>
    </row>
    <row r="58" spans="1:7" ht="17.25" customHeight="1" x14ac:dyDescent="0.2">
      <c r="A58" s="382" t="s">
        <v>203</v>
      </c>
      <c r="B58" s="345" t="s">
        <v>180</v>
      </c>
      <c r="C58" s="410"/>
      <c r="D58" s="100">
        <v>14</v>
      </c>
      <c r="E58" s="155">
        <v>0</v>
      </c>
      <c r="F58" s="101">
        <v>12</v>
      </c>
      <c r="G58" s="101">
        <v>2</v>
      </c>
    </row>
    <row r="59" spans="1:7" ht="17.25" customHeight="1" x14ac:dyDescent="0.2">
      <c r="A59" s="383"/>
      <c r="B59" s="358" t="s">
        <v>182</v>
      </c>
      <c r="C59" s="411"/>
      <c r="D59" s="91">
        <v>0</v>
      </c>
      <c r="E59" s="23">
        <v>0</v>
      </c>
      <c r="F59" s="23">
        <v>0</v>
      </c>
      <c r="G59" s="23">
        <v>0</v>
      </c>
    </row>
    <row r="60" spans="1:7" ht="17.25" customHeight="1" x14ac:dyDescent="0.2">
      <c r="A60" s="383"/>
      <c r="B60" s="358" t="s">
        <v>184</v>
      </c>
      <c r="C60" s="411"/>
      <c r="D60" s="91">
        <v>0</v>
      </c>
      <c r="E60" s="23">
        <v>0</v>
      </c>
      <c r="F60" s="23">
        <v>0</v>
      </c>
      <c r="G60" s="93">
        <v>0</v>
      </c>
    </row>
    <row r="61" spans="1:7" ht="17.25" customHeight="1" x14ac:dyDescent="0.2">
      <c r="A61" s="383"/>
      <c r="B61" s="358" t="s">
        <v>186</v>
      </c>
      <c r="C61" s="411"/>
      <c r="D61" s="91">
        <v>6</v>
      </c>
      <c r="E61" s="23">
        <v>4</v>
      </c>
      <c r="F61" s="23">
        <v>2</v>
      </c>
      <c r="G61" s="23">
        <v>0</v>
      </c>
    </row>
    <row r="62" spans="1:7" ht="17.25" customHeight="1" x14ac:dyDescent="0.2">
      <c r="A62" s="383"/>
      <c r="B62" s="358" t="s">
        <v>188</v>
      </c>
      <c r="C62" s="411"/>
      <c r="D62" s="91">
        <v>2</v>
      </c>
      <c r="E62" s="93">
        <v>0</v>
      </c>
      <c r="F62" s="93">
        <v>2</v>
      </c>
      <c r="G62" s="23">
        <v>0</v>
      </c>
    </row>
    <row r="63" spans="1:7" ht="17.25" customHeight="1" x14ac:dyDescent="0.2">
      <c r="A63" s="383"/>
      <c r="B63" s="358" t="s">
        <v>190</v>
      </c>
      <c r="C63" s="411"/>
      <c r="D63" s="91">
        <v>11</v>
      </c>
      <c r="E63" s="23">
        <v>4</v>
      </c>
      <c r="F63" s="93">
        <v>6</v>
      </c>
      <c r="G63" s="23">
        <v>1</v>
      </c>
    </row>
    <row r="64" spans="1:7" ht="17.25" customHeight="1" x14ac:dyDescent="0.2">
      <c r="A64" s="383"/>
      <c r="B64" s="358" t="s">
        <v>192</v>
      </c>
      <c r="C64" s="411"/>
      <c r="D64" s="91">
        <v>4</v>
      </c>
      <c r="E64" s="23">
        <v>0</v>
      </c>
      <c r="F64" s="93">
        <v>3</v>
      </c>
      <c r="G64" s="23">
        <v>1</v>
      </c>
    </row>
    <row r="65" spans="1:7" ht="17.25" customHeight="1" x14ac:dyDescent="0.2">
      <c r="A65" s="383"/>
      <c r="B65" s="358" t="s">
        <v>181</v>
      </c>
      <c r="C65" s="411"/>
      <c r="D65" s="91">
        <v>27</v>
      </c>
      <c r="E65" s="23">
        <v>0</v>
      </c>
      <c r="F65" s="93">
        <v>26</v>
      </c>
      <c r="G65" s="23">
        <v>1</v>
      </c>
    </row>
    <row r="66" spans="1:7" ht="17.25" customHeight="1" x14ac:dyDescent="0.2">
      <c r="A66" s="383"/>
      <c r="B66" s="358" t="s">
        <v>183</v>
      </c>
      <c r="C66" s="411"/>
      <c r="D66" s="91">
        <v>31</v>
      </c>
      <c r="E66" s="23">
        <v>7</v>
      </c>
      <c r="F66" s="93">
        <v>21</v>
      </c>
      <c r="G66" s="23">
        <v>3</v>
      </c>
    </row>
    <row r="67" spans="1:7" ht="17.25" customHeight="1" x14ac:dyDescent="0.2">
      <c r="A67" s="383"/>
      <c r="B67" s="358" t="s">
        <v>185</v>
      </c>
      <c r="C67" s="411"/>
      <c r="D67" s="91">
        <v>0</v>
      </c>
      <c r="E67" s="93">
        <v>0</v>
      </c>
      <c r="F67" s="93">
        <v>0</v>
      </c>
      <c r="G67" s="23">
        <v>0</v>
      </c>
    </row>
    <row r="68" spans="1:7" ht="17.25" customHeight="1" x14ac:dyDescent="0.2">
      <c r="A68" s="383"/>
      <c r="B68" s="358" t="s">
        <v>187</v>
      </c>
      <c r="C68" s="411"/>
      <c r="D68" s="91">
        <v>220</v>
      </c>
      <c r="E68" s="93">
        <v>0</v>
      </c>
      <c r="F68" s="93">
        <v>142</v>
      </c>
      <c r="G68" s="23">
        <v>78</v>
      </c>
    </row>
    <row r="69" spans="1:7" ht="17.25" customHeight="1" x14ac:dyDescent="0.2">
      <c r="A69" s="383"/>
      <c r="B69" s="358" t="s">
        <v>189</v>
      </c>
      <c r="C69" s="411"/>
      <c r="D69" s="91">
        <v>0</v>
      </c>
      <c r="E69" s="93">
        <v>0</v>
      </c>
      <c r="F69" s="93">
        <v>0</v>
      </c>
      <c r="G69" s="23">
        <v>0</v>
      </c>
    </row>
    <row r="70" spans="1:7" ht="17.25" customHeight="1" x14ac:dyDescent="0.2">
      <c r="A70" s="383"/>
      <c r="B70" s="358" t="s">
        <v>196</v>
      </c>
      <c r="C70" s="411"/>
      <c r="D70" s="91">
        <v>0</v>
      </c>
      <c r="E70" s="93">
        <v>0</v>
      </c>
      <c r="F70" s="23">
        <v>0</v>
      </c>
      <c r="G70" s="23">
        <v>0</v>
      </c>
    </row>
    <row r="71" spans="1:7" ht="17.25" customHeight="1" thickBot="1" x14ac:dyDescent="0.25">
      <c r="A71" s="384"/>
      <c r="B71" s="358" t="s">
        <v>195</v>
      </c>
      <c r="C71" s="411"/>
      <c r="D71" s="96">
        <v>4</v>
      </c>
      <c r="E71" s="156">
        <v>0</v>
      </c>
      <c r="F71" s="97">
        <v>4</v>
      </c>
      <c r="G71" s="23">
        <v>0</v>
      </c>
    </row>
    <row r="72" spans="1:7" ht="13.5" customHeight="1" x14ac:dyDescent="0.2">
      <c r="A72" s="34"/>
      <c r="B72" s="34"/>
      <c r="C72" s="34"/>
      <c r="D72" s="49"/>
      <c r="E72" s="49"/>
      <c r="F72" s="49"/>
      <c r="G72" s="49"/>
    </row>
    <row r="73" spans="1:7" x14ac:dyDescent="0.2">
      <c r="G73" s="77" t="s">
        <v>124</v>
      </c>
    </row>
    <row r="74" spans="1:7" ht="16.5" customHeight="1" x14ac:dyDescent="0.2">
      <c r="D74" s="50"/>
      <c r="E74" s="50"/>
      <c r="F74" s="50"/>
      <c r="G74" s="50"/>
    </row>
  </sheetData>
  <mergeCells count="80">
    <mergeCell ref="B66:C66"/>
    <mergeCell ref="B67:C67"/>
    <mergeCell ref="B68:C68"/>
    <mergeCell ref="A54:B54"/>
    <mergeCell ref="A55:B55"/>
    <mergeCell ref="A56:B56"/>
    <mergeCell ref="A57:B57"/>
    <mergeCell ref="A58:A71"/>
    <mergeCell ref="B58:C58"/>
    <mergeCell ref="B59:C59"/>
    <mergeCell ref="B60:C60"/>
    <mergeCell ref="B61:C61"/>
    <mergeCell ref="B62:C62"/>
    <mergeCell ref="B69:C69"/>
    <mergeCell ref="B70:C70"/>
    <mergeCell ref="B71:C71"/>
    <mergeCell ref="B63:C63"/>
    <mergeCell ref="B64:C64"/>
    <mergeCell ref="B65:C65"/>
    <mergeCell ref="A53:B53"/>
    <mergeCell ref="A43:C43"/>
    <mergeCell ref="E43:F43"/>
    <mergeCell ref="A44:C44"/>
    <mergeCell ref="E44:F44"/>
    <mergeCell ref="A45:C45"/>
    <mergeCell ref="E45:F45"/>
    <mergeCell ref="F46:G46"/>
    <mergeCell ref="A47:F47"/>
    <mergeCell ref="A49:B49"/>
    <mergeCell ref="A51:B51"/>
    <mergeCell ref="A52:B52"/>
    <mergeCell ref="A40:C40"/>
    <mergeCell ref="E40:F40"/>
    <mergeCell ref="A41:C41"/>
    <mergeCell ref="E41:F41"/>
    <mergeCell ref="A42:C42"/>
    <mergeCell ref="E42:F42"/>
    <mergeCell ref="A37:C37"/>
    <mergeCell ref="D37:E37"/>
    <mergeCell ref="A38:D38"/>
    <mergeCell ref="F38:G38"/>
    <mergeCell ref="A39:C39"/>
    <mergeCell ref="E39:F39"/>
    <mergeCell ref="A36:C36"/>
    <mergeCell ref="D36:E36"/>
    <mergeCell ref="A25:B25"/>
    <mergeCell ref="A26:B26"/>
    <mergeCell ref="A27:B27"/>
    <mergeCell ref="A28:B28"/>
    <mergeCell ref="A29:B29"/>
    <mergeCell ref="A30:B30"/>
    <mergeCell ref="A31:B31"/>
    <mergeCell ref="A32:B32"/>
    <mergeCell ref="A33:B33"/>
    <mergeCell ref="A34:G34"/>
    <mergeCell ref="A35:E35"/>
    <mergeCell ref="A24:B24"/>
    <mergeCell ref="A13:B13"/>
    <mergeCell ref="A14:B14"/>
    <mergeCell ref="A15:B15"/>
    <mergeCell ref="A16:B16"/>
    <mergeCell ref="A17:B17"/>
    <mergeCell ref="A18:B18"/>
    <mergeCell ref="A19:B19"/>
    <mergeCell ref="A20:B20"/>
    <mergeCell ref="A21:B21"/>
    <mergeCell ref="A22:B22"/>
    <mergeCell ref="A23:B23"/>
    <mergeCell ref="A12:B12"/>
    <mergeCell ref="A1:E1"/>
    <mergeCell ref="F1:G1"/>
    <mergeCell ref="A3:B3"/>
    <mergeCell ref="A4:B4"/>
    <mergeCell ref="A5:B5"/>
    <mergeCell ref="A6:B6"/>
    <mergeCell ref="A7:B7"/>
    <mergeCell ref="A8:B8"/>
    <mergeCell ref="A9:B9"/>
    <mergeCell ref="A10:B10"/>
    <mergeCell ref="A11:B11"/>
  </mergeCells>
  <phoneticPr fontId="3"/>
  <printOptions horizontalCentered="1"/>
  <pageMargins left="0.39370078740157483" right="0.39370078740157483" top="0.59055118110236227" bottom="0.78740157480314965" header="0.51181102362204722" footer="0"/>
  <pageSetup paperSize="9" scale="58"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4C98F-B7AE-43D7-B70C-1C2C3849B457}">
  <sheetPr transitionEvaluation="1">
    <pageSetUpPr fitToPage="1"/>
  </sheetPr>
  <dimension ref="A1:O78"/>
  <sheetViews>
    <sheetView showGridLines="0" view="pageBreakPreview" topLeftCell="A66" zoomScale="90" zoomScaleNormal="90" zoomScaleSheetLayoutView="90" workbookViewId="0">
      <selection sqref="A1:I1"/>
    </sheetView>
  </sheetViews>
  <sheetFormatPr defaultRowHeight="17.25" x14ac:dyDescent="0.2"/>
  <cols>
    <col min="1" max="1" width="6.75" style="33" customWidth="1"/>
    <col min="2" max="2" width="14.125" style="33" customWidth="1"/>
    <col min="3" max="3" width="17.125" style="33" customWidth="1"/>
    <col min="4" max="5" width="7.375" style="33" customWidth="1"/>
    <col min="6" max="6" width="8.25" style="33" customWidth="1"/>
    <col min="7" max="8" width="7.375" style="33" customWidth="1"/>
    <col min="9" max="9" width="8.5" style="33" customWidth="1"/>
    <col min="10" max="15" width="7.375" style="33" customWidth="1"/>
    <col min="16" max="239" width="9" style="33"/>
    <col min="240" max="240" width="6.75" style="33" customWidth="1"/>
    <col min="241" max="241" width="14.125" style="33" customWidth="1"/>
    <col min="242" max="242" width="17.125" style="33" customWidth="1"/>
    <col min="243" max="244" width="7.375" style="33" customWidth="1"/>
    <col min="245" max="245" width="8.25" style="33" customWidth="1"/>
    <col min="246" max="247" width="7.375" style="33" customWidth="1"/>
    <col min="248" max="248" width="8.5" style="33" customWidth="1"/>
    <col min="249" max="254" width="7.375" style="33" customWidth="1"/>
    <col min="255" max="255" width="9" style="33"/>
    <col min="256" max="256" width="13.375" style="33" bestFit="1" customWidth="1"/>
    <col min="257" max="257" width="9" style="33"/>
    <col min="258" max="269" width="8.5" style="33" customWidth="1"/>
    <col min="270" max="495" width="9" style="33"/>
    <col min="496" max="496" width="6.75" style="33" customWidth="1"/>
    <col min="497" max="497" width="14.125" style="33" customWidth="1"/>
    <col min="498" max="498" width="17.125" style="33" customWidth="1"/>
    <col min="499" max="500" width="7.375" style="33" customWidth="1"/>
    <col min="501" max="501" width="8.25" style="33" customWidth="1"/>
    <col min="502" max="503" width="7.375" style="33" customWidth="1"/>
    <col min="504" max="504" width="8.5" style="33" customWidth="1"/>
    <col min="505" max="510" width="7.375" style="33" customWidth="1"/>
    <col min="511" max="511" width="9" style="33"/>
    <col min="512" max="512" width="13.375" style="33" bestFit="1" customWidth="1"/>
    <col min="513" max="513" width="9" style="33"/>
    <col min="514" max="525" width="8.5" style="33" customWidth="1"/>
    <col min="526" max="751" width="9" style="33"/>
    <col min="752" max="752" width="6.75" style="33" customWidth="1"/>
    <col min="753" max="753" width="14.125" style="33" customWidth="1"/>
    <col min="754" max="754" width="17.125" style="33" customWidth="1"/>
    <col min="755" max="756" width="7.375" style="33" customWidth="1"/>
    <col min="757" max="757" width="8.25" style="33" customWidth="1"/>
    <col min="758" max="759" width="7.375" style="33" customWidth="1"/>
    <col min="760" max="760" width="8.5" style="33" customWidth="1"/>
    <col min="761" max="766" width="7.375" style="33" customWidth="1"/>
    <col min="767" max="767" width="9" style="33"/>
    <col min="768" max="768" width="13.375" style="33" bestFit="1" customWidth="1"/>
    <col min="769" max="769" width="9" style="33"/>
    <col min="770" max="781" width="8.5" style="33" customWidth="1"/>
    <col min="782" max="1007" width="9" style="33"/>
    <col min="1008" max="1008" width="6.75" style="33" customWidth="1"/>
    <col min="1009" max="1009" width="14.125" style="33" customWidth="1"/>
    <col min="1010" max="1010" width="17.125" style="33" customWidth="1"/>
    <col min="1011" max="1012" width="7.375" style="33" customWidth="1"/>
    <col min="1013" max="1013" width="8.25" style="33" customWidth="1"/>
    <col min="1014" max="1015" width="7.375" style="33" customWidth="1"/>
    <col min="1016" max="1016" width="8.5" style="33" customWidth="1"/>
    <col min="1017" max="1022" width="7.375" style="33" customWidth="1"/>
    <col min="1023" max="1023" width="9" style="33"/>
    <col min="1024" max="1024" width="13.375" style="33" bestFit="1" customWidth="1"/>
    <col min="1025" max="1025" width="9" style="33"/>
    <col min="1026" max="1037" width="8.5" style="33" customWidth="1"/>
    <col min="1038" max="1263" width="9" style="33"/>
    <col min="1264" max="1264" width="6.75" style="33" customWidth="1"/>
    <col min="1265" max="1265" width="14.125" style="33" customWidth="1"/>
    <col min="1266" max="1266" width="17.125" style="33" customWidth="1"/>
    <col min="1267" max="1268" width="7.375" style="33" customWidth="1"/>
    <col min="1269" max="1269" width="8.25" style="33" customWidth="1"/>
    <col min="1270" max="1271" width="7.375" style="33" customWidth="1"/>
    <col min="1272" max="1272" width="8.5" style="33" customWidth="1"/>
    <col min="1273" max="1278" width="7.375" style="33" customWidth="1"/>
    <col min="1279" max="1279" width="9" style="33"/>
    <col min="1280" max="1280" width="13.375" style="33" bestFit="1" customWidth="1"/>
    <col min="1281" max="1281" width="9" style="33"/>
    <col min="1282" max="1293" width="8.5" style="33" customWidth="1"/>
    <col min="1294" max="1519" width="9" style="33"/>
    <col min="1520" max="1520" width="6.75" style="33" customWidth="1"/>
    <col min="1521" max="1521" width="14.125" style="33" customWidth="1"/>
    <col min="1522" max="1522" width="17.125" style="33" customWidth="1"/>
    <col min="1523" max="1524" width="7.375" style="33" customWidth="1"/>
    <col min="1525" max="1525" width="8.25" style="33" customWidth="1"/>
    <col min="1526" max="1527" width="7.375" style="33" customWidth="1"/>
    <col min="1528" max="1528" width="8.5" style="33" customWidth="1"/>
    <col min="1529" max="1534" width="7.375" style="33" customWidth="1"/>
    <col min="1535" max="1535" width="9" style="33"/>
    <col min="1536" max="1536" width="13.375" style="33" bestFit="1" customWidth="1"/>
    <col min="1537" max="1537" width="9" style="33"/>
    <col min="1538" max="1549" width="8.5" style="33" customWidth="1"/>
    <col min="1550" max="1775" width="9" style="33"/>
    <col min="1776" max="1776" width="6.75" style="33" customWidth="1"/>
    <col min="1777" max="1777" width="14.125" style="33" customWidth="1"/>
    <col min="1778" max="1778" width="17.125" style="33" customWidth="1"/>
    <col min="1779" max="1780" width="7.375" style="33" customWidth="1"/>
    <col min="1781" max="1781" width="8.25" style="33" customWidth="1"/>
    <col min="1782" max="1783" width="7.375" style="33" customWidth="1"/>
    <col min="1784" max="1784" width="8.5" style="33" customWidth="1"/>
    <col min="1785" max="1790" width="7.375" style="33" customWidth="1"/>
    <col min="1791" max="1791" width="9" style="33"/>
    <col min="1792" max="1792" width="13.375" style="33" bestFit="1" customWidth="1"/>
    <col min="1793" max="1793" width="9" style="33"/>
    <col min="1794" max="1805" width="8.5" style="33" customWidth="1"/>
    <col min="1806" max="2031" width="9" style="33"/>
    <col min="2032" max="2032" width="6.75" style="33" customWidth="1"/>
    <col min="2033" max="2033" width="14.125" style="33" customWidth="1"/>
    <col min="2034" max="2034" width="17.125" style="33" customWidth="1"/>
    <col min="2035" max="2036" width="7.375" style="33" customWidth="1"/>
    <col min="2037" max="2037" width="8.25" style="33" customWidth="1"/>
    <col min="2038" max="2039" width="7.375" style="33" customWidth="1"/>
    <col min="2040" max="2040" width="8.5" style="33" customWidth="1"/>
    <col min="2041" max="2046" width="7.375" style="33" customWidth="1"/>
    <col min="2047" max="2047" width="9" style="33"/>
    <col min="2048" max="2048" width="13.375" style="33" bestFit="1" customWidth="1"/>
    <col min="2049" max="2049" width="9" style="33"/>
    <col min="2050" max="2061" width="8.5" style="33" customWidth="1"/>
    <col min="2062" max="2287" width="9" style="33"/>
    <col min="2288" max="2288" width="6.75" style="33" customWidth="1"/>
    <col min="2289" max="2289" width="14.125" style="33" customWidth="1"/>
    <col min="2290" max="2290" width="17.125" style="33" customWidth="1"/>
    <col min="2291" max="2292" width="7.375" style="33" customWidth="1"/>
    <col min="2293" max="2293" width="8.25" style="33" customWidth="1"/>
    <col min="2294" max="2295" width="7.375" style="33" customWidth="1"/>
    <col min="2296" max="2296" width="8.5" style="33" customWidth="1"/>
    <col min="2297" max="2302" width="7.375" style="33" customWidth="1"/>
    <col min="2303" max="2303" width="9" style="33"/>
    <col min="2304" max="2304" width="13.375" style="33" bestFit="1" customWidth="1"/>
    <col min="2305" max="2305" width="9" style="33"/>
    <col min="2306" max="2317" width="8.5" style="33" customWidth="1"/>
    <col min="2318" max="2543" width="9" style="33"/>
    <col min="2544" max="2544" width="6.75" style="33" customWidth="1"/>
    <col min="2545" max="2545" width="14.125" style="33" customWidth="1"/>
    <col min="2546" max="2546" width="17.125" style="33" customWidth="1"/>
    <col min="2547" max="2548" width="7.375" style="33" customWidth="1"/>
    <col min="2549" max="2549" width="8.25" style="33" customWidth="1"/>
    <col min="2550" max="2551" width="7.375" style="33" customWidth="1"/>
    <col min="2552" max="2552" width="8.5" style="33" customWidth="1"/>
    <col min="2553" max="2558" width="7.375" style="33" customWidth="1"/>
    <col min="2559" max="2559" width="9" style="33"/>
    <col min="2560" max="2560" width="13.375" style="33" bestFit="1" customWidth="1"/>
    <col min="2561" max="2561" width="9" style="33"/>
    <col min="2562" max="2573" width="8.5" style="33" customWidth="1"/>
    <col min="2574" max="2799" width="9" style="33"/>
    <col min="2800" max="2800" width="6.75" style="33" customWidth="1"/>
    <col min="2801" max="2801" width="14.125" style="33" customWidth="1"/>
    <col min="2802" max="2802" width="17.125" style="33" customWidth="1"/>
    <col min="2803" max="2804" width="7.375" style="33" customWidth="1"/>
    <col min="2805" max="2805" width="8.25" style="33" customWidth="1"/>
    <col min="2806" max="2807" width="7.375" style="33" customWidth="1"/>
    <col min="2808" max="2808" width="8.5" style="33" customWidth="1"/>
    <col min="2809" max="2814" width="7.375" style="33" customWidth="1"/>
    <col min="2815" max="2815" width="9" style="33"/>
    <col min="2816" max="2816" width="13.375" style="33" bestFit="1" customWidth="1"/>
    <col min="2817" max="2817" width="9" style="33"/>
    <col min="2818" max="2829" width="8.5" style="33" customWidth="1"/>
    <col min="2830" max="3055" width="9" style="33"/>
    <col min="3056" max="3056" width="6.75" style="33" customWidth="1"/>
    <col min="3057" max="3057" width="14.125" style="33" customWidth="1"/>
    <col min="3058" max="3058" width="17.125" style="33" customWidth="1"/>
    <col min="3059" max="3060" width="7.375" style="33" customWidth="1"/>
    <col min="3061" max="3061" width="8.25" style="33" customWidth="1"/>
    <col min="3062" max="3063" width="7.375" style="33" customWidth="1"/>
    <col min="3064" max="3064" width="8.5" style="33" customWidth="1"/>
    <col min="3065" max="3070" width="7.375" style="33" customWidth="1"/>
    <col min="3071" max="3071" width="9" style="33"/>
    <col min="3072" max="3072" width="13.375" style="33" bestFit="1" customWidth="1"/>
    <col min="3073" max="3073" width="9" style="33"/>
    <col min="3074" max="3085" width="8.5" style="33" customWidth="1"/>
    <col min="3086" max="3311" width="9" style="33"/>
    <col min="3312" max="3312" width="6.75" style="33" customWidth="1"/>
    <col min="3313" max="3313" width="14.125" style="33" customWidth="1"/>
    <col min="3314" max="3314" width="17.125" style="33" customWidth="1"/>
    <col min="3315" max="3316" width="7.375" style="33" customWidth="1"/>
    <col min="3317" max="3317" width="8.25" style="33" customWidth="1"/>
    <col min="3318" max="3319" width="7.375" style="33" customWidth="1"/>
    <col min="3320" max="3320" width="8.5" style="33" customWidth="1"/>
    <col min="3321" max="3326" width="7.375" style="33" customWidth="1"/>
    <col min="3327" max="3327" width="9" style="33"/>
    <col min="3328" max="3328" width="13.375" style="33" bestFit="1" customWidth="1"/>
    <col min="3329" max="3329" width="9" style="33"/>
    <col min="3330" max="3341" width="8.5" style="33" customWidth="1"/>
    <col min="3342" max="3567" width="9" style="33"/>
    <col min="3568" max="3568" width="6.75" style="33" customWidth="1"/>
    <col min="3569" max="3569" width="14.125" style="33" customWidth="1"/>
    <col min="3570" max="3570" width="17.125" style="33" customWidth="1"/>
    <col min="3571" max="3572" width="7.375" style="33" customWidth="1"/>
    <col min="3573" max="3573" width="8.25" style="33" customWidth="1"/>
    <col min="3574" max="3575" width="7.375" style="33" customWidth="1"/>
    <col min="3576" max="3576" width="8.5" style="33" customWidth="1"/>
    <col min="3577" max="3582" width="7.375" style="33" customWidth="1"/>
    <col min="3583" max="3583" width="9" style="33"/>
    <col min="3584" max="3584" width="13.375" style="33" bestFit="1" customWidth="1"/>
    <col min="3585" max="3585" width="9" style="33"/>
    <col min="3586" max="3597" width="8.5" style="33" customWidth="1"/>
    <col min="3598" max="3823" width="9" style="33"/>
    <col min="3824" max="3824" width="6.75" style="33" customWidth="1"/>
    <col min="3825" max="3825" width="14.125" style="33" customWidth="1"/>
    <col min="3826" max="3826" width="17.125" style="33" customWidth="1"/>
    <col min="3827" max="3828" width="7.375" style="33" customWidth="1"/>
    <col min="3829" max="3829" width="8.25" style="33" customWidth="1"/>
    <col min="3830" max="3831" width="7.375" style="33" customWidth="1"/>
    <col min="3832" max="3832" width="8.5" style="33" customWidth="1"/>
    <col min="3833" max="3838" width="7.375" style="33" customWidth="1"/>
    <col min="3839" max="3839" width="9" style="33"/>
    <col min="3840" max="3840" width="13.375" style="33" bestFit="1" customWidth="1"/>
    <col min="3841" max="3841" width="9" style="33"/>
    <col min="3842" max="3853" width="8.5" style="33" customWidth="1"/>
    <col min="3854" max="4079" width="9" style="33"/>
    <col min="4080" max="4080" width="6.75" style="33" customWidth="1"/>
    <col min="4081" max="4081" width="14.125" style="33" customWidth="1"/>
    <col min="4082" max="4082" width="17.125" style="33" customWidth="1"/>
    <col min="4083" max="4084" width="7.375" style="33" customWidth="1"/>
    <col min="4085" max="4085" width="8.25" style="33" customWidth="1"/>
    <col min="4086" max="4087" width="7.375" style="33" customWidth="1"/>
    <col min="4088" max="4088" width="8.5" style="33" customWidth="1"/>
    <col min="4089" max="4094" width="7.375" style="33" customWidth="1"/>
    <col min="4095" max="4095" width="9" style="33"/>
    <col min="4096" max="4096" width="13.375" style="33" bestFit="1" customWidth="1"/>
    <col min="4097" max="4097" width="9" style="33"/>
    <col min="4098" max="4109" width="8.5" style="33" customWidth="1"/>
    <col min="4110" max="4335" width="9" style="33"/>
    <col min="4336" max="4336" width="6.75" style="33" customWidth="1"/>
    <col min="4337" max="4337" width="14.125" style="33" customWidth="1"/>
    <col min="4338" max="4338" width="17.125" style="33" customWidth="1"/>
    <col min="4339" max="4340" width="7.375" style="33" customWidth="1"/>
    <col min="4341" max="4341" width="8.25" style="33" customWidth="1"/>
    <col min="4342" max="4343" width="7.375" style="33" customWidth="1"/>
    <col min="4344" max="4344" width="8.5" style="33" customWidth="1"/>
    <col min="4345" max="4350" width="7.375" style="33" customWidth="1"/>
    <col min="4351" max="4351" width="9" style="33"/>
    <col min="4352" max="4352" width="13.375" style="33" bestFit="1" customWidth="1"/>
    <col min="4353" max="4353" width="9" style="33"/>
    <col min="4354" max="4365" width="8.5" style="33" customWidth="1"/>
    <col min="4366" max="4591" width="9" style="33"/>
    <col min="4592" max="4592" width="6.75" style="33" customWidth="1"/>
    <col min="4593" max="4593" width="14.125" style="33" customWidth="1"/>
    <col min="4594" max="4594" width="17.125" style="33" customWidth="1"/>
    <col min="4595" max="4596" width="7.375" style="33" customWidth="1"/>
    <col min="4597" max="4597" width="8.25" style="33" customWidth="1"/>
    <col min="4598" max="4599" width="7.375" style="33" customWidth="1"/>
    <col min="4600" max="4600" width="8.5" style="33" customWidth="1"/>
    <col min="4601" max="4606" width="7.375" style="33" customWidth="1"/>
    <col min="4607" max="4607" width="9" style="33"/>
    <col min="4608" max="4608" width="13.375" style="33" bestFit="1" customWidth="1"/>
    <col min="4609" max="4609" width="9" style="33"/>
    <col min="4610" max="4621" width="8.5" style="33" customWidth="1"/>
    <col min="4622" max="4847" width="9" style="33"/>
    <col min="4848" max="4848" width="6.75" style="33" customWidth="1"/>
    <col min="4849" max="4849" width="14.125" style="33" customWidth="1"/>
    <col min="4850" max="4850" width="17.125" style="33" customWidth="1"/>
    <col min="4851" max="4852" width="7.375" style="33" customWidth="1"/>
    <col min="4853" max="4853" width="8.25" style="33" customWidth="1"/>
    <col min="4854" max="4855" width="7.375" style="33" customWidth="1"/>
    <col min="4856" max="4856" width="8.5" style="33" customWidth="1"/>
    <col min="4857" max="4862" width="7.375" style="33" customWidth="1"/>
    <col min="4863" max="4863" width="9" style="33"/>
    <col min="4864" max="4864" width="13.375" style="33" bestFit="1" customWidth="1"/>
    <col min="4865" max="4865" width="9" style="33"/>
    <col min="4866" max="4877" width="8.5" style="33" customWidth="1"/>
    <col min="4878" max="5103" width="9" style="33"/>
    <col min="5104" max="5104" width="6.75" style="33" customWidth="1"/>
    <col min="5105" max="5105" width="14.125" style="33" customWidth="1"/>
    <col min="5106" max="5106" width="17.125" style="33" customWidth="1"/>
    <col min="5107" max="5108" width="7.375" style="33" customWidth="1"/>
    <col min="5109" max="5109" width="8.25" style="33" customWidth="1"/>
    <col min="5110" max="5111" width="7.375" style="33" customWidth="1"/>
    <col min="5112" max="5112" width="8.5" style="33" customWidth="1"/>
    <col min="5113" max="5118" width="7.375" style="33" customWidth="1"/>
    <col min="5119" max="5119" width="9" style="33"/>
    <col min="5120" max="5120" width="13.375" style="33" bestFit="1" customWidth="1"/>
    <col min="5121" max="5121" width="9" style="33"/>
    <col min="5122" max="5133" width="8.5" style="33" customWidth="1"/>
    <col min="5134" max="5359" width="9" style="33"/>
    <col min="5360" max="5360" width="6.75" style="33" customWidth="1"/>
    <col min="5361" max="5361" width="14.125" style="33" customWidth="1"/>
    <col min="5362" max="5362" width="17.125" style="33" customWidth="1"/>
    <col min="5363" max="5364" width="7.375" style="33" customWidth="1"/>
    <col min="5365" max="5365" width="8.25" style="33" customWidth="1"/>
    <col min="5366" max="5367" width="7.375" style="33" customWidth="1"/>
    <col min="5368" max="5368" width="8.5" style="33" customWidth="1"/>
    <col min="5369" max="5374" width="7.375" style="33" customWidth="1"/>
    <col min="5375" max="5375" width="9" style="33"/>
    <col min="5376" max="5376" width="13.375" style="33" bestFit="1" customWidth="1"/>
    <col min="5377" max="5377" width="9" style="33"/>
    <col min="5378" max="5389" width="8.5" style="33" customWidth="1"/>
    <col min="5390" max="5615" width="9" style="33"/>
    <col min="5616" max="5616" width="6.75" style="33" customWidth="1"/>
    <col min="5617" max="5617" width="14.125" style="33" customWidth="1"/>
    <col min="5618" max="5618" width="17.125" style="33" customWidth="1"/>
    <col min="5619" max="5620" width="7.375" style="33" customWidth="1"/>
    <col min="5621" max="5621" width="8.25" style="33" customWidth="1"/>
    <col min="5622" max="5623" width="7.375" style="33" customWidth="1"/>
    <col min="5624" max="5624" width="8.5" style="33" customWidth="1"/>
    <col min="5625" max="5630" width="7.375" style="33" customWidth="1"/>
    <col min="5631" max="5631" width="9" style="33"/>
    <col min="5632" max="5632" width="13.375" style="33" bestFit="1" customWidth="1"/>
    <col min="5633" max="5633" width="9" style="33"/>
    <col min="5634" max="5645" width="8.5" style="33" customWidth="1"/>
    <col min="5646" max="5871" width="9" style="33"/>
    <col min="5872" max="5872" width="6.75" style="33" customWidth="1"/>
    <col min="5873" max="5873" width="14.125" style="33" customWidth="1"/>
    <col min="5874" max="5874" width="17.125" style="33" customWidth="1"/>
    <col min="5875" max="5876" width="7.375" style="33" customWidth="1"/>
    <col min="5877" max="5877" width="8.25" style="33" customWidth="1"/>
    <col min="5878" max="5879" width="7.375" style="33" customWidth="1"/>
    <col min="5880" max="5880" width="8.5" style="33" customWidth="1"/>
    <col min="5881" max="5886" width="7.375" style="33" customWidth="1"/>
    <col min="5887" max="5887" width="9" style="33"/>
    <col min="5888" max="5888" width="13.375" style="33" bestFit="1" customWidth="1"/>
    <col min="5889" max="5889" width="9" style="33"/>
    <col min="5890" max="5901" width="8.5" style="33" customWidth="1"/>
    <col min="5902" max="6127" width="9" style="33"/>
    <col min="6128" max="6128" width="6.75" style="33" customWidth="1"/>
    <col min="6129" max="6129" width="14.125" style="33" customWidth="1"/>
    <col min="6130" max="6130" width="17.125" style="33" customWidth="1"/>
    <col min="6131" max="6132" width="7.375" style="33" customWidth="1"/>
    <col min="6133" max="6133" width="8.25" style="33" customWidth="1"/>
    <col min="6134" max="6135" width="7.375" style="33" customWidth="1"/>
    <col min="6136" max="6136" width="8.5" style="33" customWidth="1"/>
    <col min="6137" max="6142" width="7.375" style="33" customWidth="1"/>
    <col min="6143" max="6143" width="9" style="33"/>
    <col min="6144" max="6144" width="13.375" style="33" bestFit="1" customWidth="1"/>
    <col min="6145" max="6145" width="9" style="33"/>
    <col min="6146" max="6157" width="8.5" style="33" customWidth="1"/>
    <col min="6158" max="6383" width="9" style="33"/>
    <col min="6384" max="6384" width="6.75" style="33" customWidth="1"/>
    <col min="6385" max="6385" width="14.125" style="33" customWidth="1"/>
    <col min="6386" max="6386" width="17.125" style="33" customWidth="1"/>
    <col min="6387" max="6388" width="7.375" style="33" customWidth="1"/>
    <col min="6389" max="6389" width="8.25" style="33" customWidth="1"/>
    <col min="6390" max="6391" width="7.375" style="33" customWidth="1"/>
    <col min="6392" max="6392" width="8.5" style="33" customWidth="1"/>
    <col min="6393" max="6398" width="7.375" style="33" customWidth="1"/>
    <col min="6399" max="6399" width="9" style="33"/>
    <col min="6400" max="6400" width="13.375" style="33" bestFit="1" customWidth="1"/>
    <col min="6401" max="6401" width="9" style="33"/>
    <col min="6402" max="6413" width="8.5" style="33" customWidth="1"/>
    <col min="6414" max="6639" width="9" style="33"/>
    <col min="6640" max="6640" width="6.75" style="33" customWidth="1"/>
    <col min="6641" max="6641" width="14.125" style="33" customWidth="1"/>
    <col min="6642" max="6642" width="17.125" style="33" customWidth="1"/>
    <col min="6643" max="6644" width="7.375" style="33" customWidth="1"/>
    <col min="6645" max="6645" width="8.25" style="33" customWidth="1"/>
    <col min="6646" max="6647" width="7.375" style="33" customWidth="1"/>
    <col min="6648" max="6648" width="8.5" style="33" customWidth="1"/>
    <col min="6649" max="6654" width="7.375" style="33" customWidth="1"/>
    <col min="6655" max="6655" width="9" style="33"/>
    <col min="6656" max="6656" width="13.375" style="33" bestFit="1" customWidth="1"/>
    <col min="6657" max="6657" width="9" style="33"/>
    <col min="6658" max="6669" width="8.5" style="33" customWidth="1"/>
    <col min="6670" max="6895" width="9" style="33"/>
    <col min="6896" max="6896" width="6.75" style="33" customWidth="1"/>
    <col min="6897" max="6897" width="14.125" style="33" customWidth="1"/>
    <col min="6898" max="6898" width="17.125" style="33" customWidth="1"/>
    <col min="6899" max="6900" width="7.375" style="33" customWidth="1"/>
    <col min="6901" max="6901" width="8.25" style="33" customWidth="1"/>
    <col min="6902" max="6903" width="7.375" style="33" customWidth="1"/>
    <col min="6904" max="6904" width="8.5" style="33" customWidth="1"/>
    <col min="6905" max="6910" width="7.375" style="33" customWidth="1"/>
    <col min="6911" max="6911" width="9" style="33"/>
    <col min="6912" max="6912" width="13.375" style="33" bestFit="1" customWidth="1"/>
    <col min="6913" max="6913" width="9" style="33"/>
    <col min="6914" max="6925" width="8.5" style="33" customWidth="1"/>
    <col min="6926" max="7151" width="9" style="33"/>
    <col min="7152" max="7152" width="6.75" style="33" customWidth="1"/>
    <col min="7153" max="7153" width="14.125" style="33" customWidth="1"/>
    <col min="7154" max="7154" width="17.125" style="33" customWidth="1"/>
    <col min="7155" max="7156" width="7.375" style="33" customWidth="1"/>
    <col min="7157" max="7157" width="8.25" style="33" customWidth="1"/>
    <col min="7158" max="7159" width="7.375" style="33" customWidth="1"/>
    <col min="7160" max="7160" width="8.5" style="33" customWidth="1"/>
    <col min="7161" max="7166" width="7.375" style="33" customWidth="1"/>
    <col min="7167" max="7167" width="9" style="33"/>
    <col min="7168" max="7168" width="13.375" style="33" bestFit="1" customWidth="1"/>
    <col min="7169" max="7169" width="9" style="33"/>
    <col min="7170" max="7181" width="8.5" style="33" customWidth="1"/>
    <col min="7182" max="7407" width="9" style="33"/>
    <col min="7408" max="7408" width="6.75" style="33" customWidth="1"/>
    <col min="7409" max="7409" width="14.125" style="33" customWidth="1"/>
    <col min="7410" max="7410" width="17.125" style="33" customWidth="1"/>
    <col min="7411" max="7412" width="7.375" style="33" customWidth="1"/>
    <col min="7413" max="7413" width="8.25" style="33" customWidth="1"/>
    <col min="7414" max="7415" width="7.375" style="33" customWidth="1"/>
    <col min="7416" max="7416" width="8.5" style="33" customWidth="1"/>
    <col min="7417" max="7422" width="7.375" style="33" customWidth="1"/>
    <col min="7423" max="7423" width="9" style="33"/>
    <col min="7424" max="7424" width="13.375" style="33" bestFit="1" customWidth="1"/>
    <col min="7425" max="7425" width="9" style="33"/>
    <col min="7426" max="7437" width="8.5" style="33" customWidth="1"/>
    <col min="7438" max="7663" width="9" style="33"/>
    <col min="7664" max="7664" width="6.75" style="33" customWidth="1"/>
    <col min="7665" max="7665" width="14.125" style="33" customWidth="1"/>
    <col min="7666" max="7666" width="17.125" style="33" customWidth="1"/>
    <col min="7667" max="7668" width="7.375" style="33" customWidth="1"/>
    <col min="7669" max="7669" width="8.25" style="33" customWidth="1"/>
    <col min="7670" max="7671" width="7.375" style="33" customWidth="1"/>
    <col min="7672" max="7672" width="8.5" style="33" customWidth="1"/>
    <col min="7673" max="7678" width="7.375" style="33" customWidth="1"/>
    <col min="7679" max="7679" width="9" style="33"/>
    <col min="7680" max="7680" width="13.375" style="33" bestFit="1" customWidth="1"/>
    <col min="7681" max="7681" width="9" style="33"/>
    <col min="7682" max="7693" width="8.5" style="33" customWidth="1"/>
    <col min="7694" max="7919" width="9" style="33"/>
    <col min="7920" max="7920" width="6.75" style="33" customWidth="1"/>
    <col min="7921" max="7921" width="14.125" style="33" customWidth="1"/>
    <col min="7922" max="7922" width="17.125" style="33" customWidth="1"/>
    <col min="7923" max="7924" width="7.375" style="33" customWidth="1"/>
    <col min="7925" max="7925" width="8.25" style="33" customWidth="1"/>
    <col min="7926" max="7927" width="7.375" style="33" customWidth="1"/>
    <col min="7928" max="7928" width="8.5" style="33" customWidth="1"/>
    <col min="7929" max="7934" width="7.375" style="33" customWidth="1"/>
    <col min="7935" max="7935" width="9" style="33"/>
    <col min="7936" max="7936" width="13.375" style="33" bestFit="1" customWidth="1"/>
    <col min="7937" max="7937" width="9" style="33"/>
    <col min="7938" max="7949" width="8.5" style="33" customWidth="1"/>
    <col min="7950" max="8175" width="9" style="33"/>
    <col min="8176" max="8176" width="6.75" style="33" customWidth="1"/>
    <col min="8177" max="8177" width="14.125" style="33" customWidth="1"/>
    <col min="8178" max="8178" width="17.125" style="33" customWidth="1"/>
    <col min="8179" max="8180" width="7.375" style="33" customWidth="1"/>
    <col min="8181" max="8181" width="8.25" style="33" customWidth="1"/>
    <col min="8182" max="8183" width="7.375" style="33" customWidth="1"/>
    <col min="8184" max="8184" width="8.5" style="33" customWidth="1"/>
    <col min="8185" max="8190" width="7.375" style="33" customWidth="1"/>
    <col min="8191" max="8191" width="9" style="33"/>
    <col min="8192" max="8192" width="13.375" style="33" bestFit="1" customWidth="1"/>
    <col min="8193" max="8193" width="9" style="33"/>
    <col min="8194" max="8205" width="8.5" style="33" customWidth="1"/>
    <col min="8206" max="8431" width="9" style="33"/>
    <col min="8432" max="8432" width="6.75" style="33" customWidth="1"/>
    <col min="8433" max="8433" width="14.125" style="33" customWidth="1"/>
    <col min="8434" max="8434" width="17.125" style="33" customWidth="1"/>
    <col min="8435" max="8436" width="7.375" style="33" customWidth="1"/>
    <col min="8437" max="8437" width="8.25" style="33" customWidth="1"/>
    <col min="8438" max="8439" width="7.375" style="33" customWidth="1"/>
    <col min="8440" max="8440" width="8.5" style="33" customWidth="1"/>
    <col min="8441" max="8446" width="7.375" style="33" customWidth="1"/>
    <col min="8447" max="8447" width="9" style="33"/>
    <col min="8448" max="8448" width="13.375" style="33" bestFit="1" customWidth="1"/>
    <col min="8449" max="8449" width="9" style="33"/>
    <col min="8450" max="8461" width="8.5" style="33" customWidth="1"/>
    <col min="8462" max="8687" width="9" style="33"/>
    <col min="8688" max="8688" width="6.75" style="33" customWidth="1"/>
    <col min="8689" max="8689" width="14.125" style="33" customWidth="1"/>
    <col min="8690" max="8690" width="17.125" style="33" customWidth="1"/>
    <col min="8691" max="8692" width="7.375" style="33" customWidth="1"/>
    <col min="8693" max="8693" width="8.25" style="33" customWidth="1"/>
    <col min="8694" max="8695" width="7.375" style="33" customWidth="1"/>
    <col min="8696" max="8696" width="8.5" style="33" customWidth="1"/>
    <col min="8697" max="8702" width="7.375" style="33" customWidth="1"/>
    <col min="8703" max="8703" width="9" style="33"/>
    <col min="8704" max="8704" width="13.375" style="33" bestFit="1" customWidth="1"/>
    <col min="8705" max="8705" width="9" style="33"/>
    <col min="8706" max="8717" width="8.5" style="33" customWidth="1"/>
    <col min="8718" max="8943" width="9" style="33"/>
    <col min="8944" max="8944" width="6.75" style="33" customWidth="1"/>
    <col min="8945" max="8945" width="14.125" style="33" customWidth="1"/>
    <col min="8946" max="8946" width="17.125" style="33" customWidth="1"/>
    <col min="8947" max="8948" width="7.375" style="33" customWidth="1"/>
    <col min="8949" max="8949" width="8.25" style="33" customWidth="1"/>
    <col min="8950" max="8951" width="7.375" style="33" customWidth="1"/>
    <col min="8952" max="8952" width="8.5" style="33" customWidth="1"/>
    <col min="8953" max="8958" width="7.375" style="33" customWidth="1"/>
    <col min="8959" max="8959" width="9" style="33"/>
    <col min="8960" max="8960" width="13.375" style="33" bestFit="1" customWidth="1"/>
    <col min="8961" max="8961" width="9" style="33"/>
    <col min="8962" max="8973" width="8.5" style="33" customWidth="1"/>
    <col min="8974" max="9199" width="9" style="33"/>
    <col min="9200" max="9200" width="6.75" style="33" customWidth="1"/>
    <col min="9201" max="9201" width="14.125" style="33" customWidth="1"/>
    <col min="9202" max="9202" width="17.125" style="33" customWidth="1"/>
    <col min="9203" max="9204" width="7.375" style="33" customWidth="1"/>
    <col min="9205" max="9205" width="8.25" style="33" customWidth="1"/>
    <col min="9206" max="9207" width="7.375" style="33" customWidth="1"/>
    <col min="9208" max="9208" width="8.5" style="33" customWidth="1"/>
    <col min="9209" max="9214" width="7.375" style="33" customWidth="1"/>
    <col min="9215" max="9215" width="9" style="33"/>
    <col min="9216" max="9216" width="13.375" style="33" bestFit="1" customWidth="1"/>
    <col min="9217" max="9217" width="9" style="33"/>
    <col min="9218" max="9229" width="8.5" style="33" customWidth="1"/>
    <col min="9230" max="9455" width="9" style="33"/>
    <col min="9456" max="9456" width="6.75" style="33" customWidth="1"/>
    <col min="9457" max="9457" width="14.125" style="33" customWidth="1"/>
    <col min="9458" max="9458" width="17.125" style="33" customWidth="1"/>
    <col min="9459" max="9460" width="7.375" style="33" customWidth="1"/>
    <col min="9461" max="9461" width="8.25" style="33" customWidth="1"/>
    <col min="9462" max="9463" width="7.375" style="33" customWidth="1"/>
    <col min="9464" max="9464" width="8.5" style="33" customWidth="1"/>
    <col min="9465" max="9470" width="7.375" style="33" customWidth="1"/>
    <col min="9471" max="9471" width="9" style="33"/>
    <col min="9472" max="9472" width="13.375" style="33" bestFit="1" customWidth="1"/>
    <col min="9473" max="9473" width="9" style="33"/>
    <col min="9474" max="9485" width="8.5" style="33" customWidth="1"/>
    <col min="9486" max="9711" width="9" style="33"/>
    <col min="9712" max="9712" width="6.75" style="33" customWidth="1"/>
    <col min="9713" max="9713" width="14.125" style="33" customWidth="1"/>
    <col min="9714" max="9714" width="17.125" style="33" customWidth="1"/>
    <col min="9715" max="9716" width="7.375" style="33" customWidth="1"/>
    <col min="9717" max="9717" width="8.25" style="33" customWidth="1"/>
    <col min="9718" max="9719" width="7.375" style="33" customWidth="1"/>
    <col min="9720" max="9720" width="8.5" style="33" customWidth="1"/>
    <col min="9721" max="9726" width="7.375" style="33" customWidth="1"/>
    <col min="9727" max="9727" width="9" style="33"/>
    <col min="9728" max="9728" width="13.375" style="33" bestFit="1" customWidth="1"/>
    <col min="9729" max="9729" width="9" style="33"/>
    <col min="9730" max="9741" width="8.5" style="33" customWidth="1"/>
    <col min="9742" max="9967" width="9" style="33"/>
    <col min="9968" max="9968" width="6.75" style="33" customWidth="1"/>
    <col min="9969" max="9969" width="14.125" style="33" customWidth="1"/>
    <col min="9970" max="9970" width="17.125" style="33" customWidth="1"/>
    <col min="9971" max="9972" width="7.375" style="33" customWidth="1"/>
    <col min="9973" max="9973" width="8.25" style="33" customWidth="1"/>
    <col min="9974" max="9975" width="7.375" style="33" customWidth="1"/>
    <col min="9976" max="9976" width="8.5" style="33" customWidth="1"/>
    <col min="9977" max="9982" width="7.375" style="33" customWidth="1"/>
    <col min="9983" max="9983" width="9" style="33"/>
    <col min="9984" max="9984" width="13.375" style="33" bestFit="1" customWidth="1"/>
    <col min="9985" max="9985" width="9" style="33"/>
    <col min="9986" max="9997" width="8.5" style="33" customWidth="1"/>
    <col min="9998" max="10223" width="9" style="33"/>
    <col min="10224" max="10224" width="6.75" style="33" customWidth="1"/>
    <col min="10225" max="10225" width="14.125" style="33" customWidth="1"/>
    <col min="10226" max="10226" width="17.125" style="33" customWidth="1"/>
    <col min="10227" max="10228" width="7.375" style="33" customWidth="1"/>
    <col min="10229" max="10229" width="8.25" style="33" customWidth="1"/>
    <col min="10230" max="10231" width="7.375" style="33" customWidth="1"/>
    <col min="10232" max="10232" width="8.5" style="33" customWidth="1"/>
    <col min="10233" max="10238" width="7.375" style="33" customWidth="1"/>
    <col min="10239" max="10239" width="9" style="33"/>
    <col min="10240" max="10240" width="13.375" style="33" bestFit="1" customWidth="1"/>
    <col min="10241" max="10241" width="9" style="33"/>
    <col min="10242" max="10253" width="8.5" style="33" customWidth="1"/>
    <col min="10254" max="10479" width="9" style="33"/>
    <col min="10480" max="10480" width="6.75" style="33" customWidth="1"/>
    <col min="10481" max="10481" width="14.125" style="33" customWidth="1"/>
    <col min="10482" max="10482" width="17.125" style="33" customWidth="1"/>
    <col min="10483" max="10484" width="7.375" style="33" customWidth="1"/>
    <col min="10485" max="10485" width="8.25" style="33" customWidth="1"/>
    <col min="10486" max="10487" width="7.375" style="33" customWidth="1"/>
    <col min="10488" max="10488" width="8.5" style="33" customWidth="1"/>
    <col min="10489" max="10494" width="7.375" style="33" customWidth="1"/>
    <col min="10495" max="10495" width="9" style="33"/>
    <col min="10496" max="10496" width="13.375" style="33" bestFit="1" customWidth="1"/>
    <col min="10497" max="10497" width="9" style="33"/>
    <col min="10498" max="10509" width="8.5" style="33" customWidth="1"/>
    <col min="10510" max="10735" width="9" style="33"/>
    <col min="10736" max="10736" width="6.75" style="33" customWidth="1"/>
    <col min="10737" max="10737" width="14.125" style="33" customWidth="1"/>
    <col min="10738" max="10738" width="17.125" style="33" customWidth="1"/>
    <col min="10739" max="10740" width="7.375" style="33" customWidth="1"/>
    <col min="10741" max="10741" width="8.25" style="33" customWidth="1"/>
    <col min="10742" max="10743" width="7.375" style="33" customWidth="1"/>
    <col min="10744" max="10744" width="8.5" style="33" customWidth="1"/>
    <col min="10745" max="10750" width="7.375" style="33" customWidth="1"/>
    <col min="10751" max="10751" width="9" style="33"/>
    <col min="10752" max="10752" width="13.375" style="33" bestFit="1" customWidth="1"/>
    <col min="10753" max="10753" width="9" style="33"/>
    <col min="10754" max="10765" width="8.5" style="33" customWidth="1"/>
    <col min="10766" max="10991" width="9" style="33"/>
    <col min="10992" max="10992" width="6.75" style="33" customWidth="1"/>
    <col min="10993" max="10993" width="14.125" style="33" customWidth="1"/>
    <col min="10994" max="10994" width="17.125" style="33" customWidth="1"/>
    <col min="10995" max="10996" width="7.375" style="33" customWidth="1"/>
    <col min="10997" max="10997" width="8.25" style="33" customWidth="1"/>
    <col min="10998" max="10999" width="7.375" style="33" customWidth="1"/>
    <col min="11000" max="11000" width="8.5" style="33" customWidth="1"/>
    <col min="11001" max="11006" width="7.375" style="33" customWidth="1"/>
    <col min="11007" max="11007" width="9" style="33"/>
    <col min="11008" max="11008" width="13.375" style="33" bestFit="1" customWidth="1"/>
    <col min="11009" max="11009" width="9" style="33"/>
    <col min="11010" max="11021" width="8.5" style="33" customWidth="1"/>
    <col min="11022" max="11247" width="9" style="33"/>
    <col min="11248" max="11248" width="6.75" style="33" customWidth="1"/>
    <col min="11249" max="11249" width="14.125" style="33" customWidth="1"/>
    <col min="11250" max="11250" width="17.125" style="33" customWidth="1"/>
    <col min="11251" max="11252" width="7.375" style="33" customWidth="1"/>
    <col min="11253" max="11253" width="8.25" style="33" customWidth="1"/>
    <col min="11254" max="11255" width="7.375" style="33" customWidth="1"/>
    <col min="11256" max="11256" width="8.5" style="33" customWidth="1"/>
    <col min="11257" max="11262" width="7.375" style="33" customWidth="1"/>
    <col min="11263" max="11263" width="9" style="33"/>
    <col min="11264" max="11264" width="13.375" style="33" bestFit="1" customWidth="1"/>
    <col min="11265" max="11265" width="9" style="33"/>
    <col min="11266" max="11277" width="8.5" style="33" customWidth="1"/>
    <col min="11278" max="11503" width="9" style="33"/>
    <col min="11504" max="11504" width="6.75" style="33" customWidth="1"/>
    <col min="11505" max="11505" width="14.125" style="33" customWidth="1"/>
    <col min="11506" max="11506" width="17.125" style="33" customWidth="1"/>
    <col min="11507" max="11508" width="7.375" style="33" customWidth="1"/>
    <col min="11509" max="11509" width="8.25" style="33" customWidth="1"/>
    <col min="11510" max="11511" width="7.375" style="33" customWidth="1"/>
    <col min="11512" max="11512" width="8.5" style="33" customWidth="1"/>
    <col min="11513" max="11518" width="7.375" style="33" customWidth="1"/>
    <col min="11519" max="11519" width="9" style="33"/>
    <col min="11520" max="11520" width="13.375" style="33" bestFit="1" customWidth="1"/>
    <col min="11521" max="11521" width="9" style="33"/>
    <col min="11522" max="11533" width="8.5" style="33" customWidth="1"/>
    <col min="11534" max="11759" width="9" style="33"/>
    <col min="11760" max="11760" width="6.75" style="33" customWidth="1"/>
    <col min="11761" max="11761" width="14.125" style="33" customWidth="1"/>
    <col min="11762" max="11762" width="17.125" style="33" customWidth="1"/>
    <col min="11763" max="11764" width="7.375" style="33" customWidth="1"/>
    <col min="11765" max="11765" width="8.25" style="33" customWidth="1"/>
    <col min="11766" max="11767" width="7.375" style="33" customWidth="1"/>
    <col min="11768" max="11768" width="8.5" style="33" customWidth="1"/>
    <col min="11769" max="11774" width="7.375" style="33" customWidth="1"/>
    <col min="11775" max="11775" width="9" style="33"/>
    <col min="11776" max="11776" width="13.375" style="33" bestFit="1" customWidth="1"/>
    <col min="11777" max="11777" width="9" style="33"/>
    <col min="11778" max="11789" width="8.5" style="33" customWidth="1"/>
    <col min="11790" max="12015" width="9" style="33"/>
    <col min="12016" max="12016" width="6.75" style="33" customWidth="1"/>
    <col min="12017" max="12017" width="14.125" style="33" customWidth="1"/>
    <col min="12018" max="12018" width="17.125" style="33" customWidth="1"/>
    <col min="12019" max="12020" width="7.375" style="33" customWidth="1"/>
    <col min="12021" max="12021" width="8.25" style="33" customWidth="1"/>
    <col min="12022" max="12023" width="7.375" style="33" customWidth="1"/>
    <col min="12024" max="12024" width="8.5" style="33" customWidth="1"/>
    <col min="12025" max="12030" width="7.375" style="33" customWidth="1"/>
    <col min="12031" max="12031" width="9" style="33"/>
    <col min="12032" max="12032" width="13.375" style="33" bestFit="1" customWidth="1"/>
    <col min="12033" max="12033" width="9" style="33"/>
    <col min="12034" max="12045" width="8.5" style="33" customWidth="1"/>
    <col min="12046" max="12271" width="9" style="33"/>
    <col min="12272" max="12272" width="6.75" style="33" customWidth="1"/>
    <col min="12273" max="12273" width="14.125" style="33" customWidth="1"/>
    <col min="12274" max="12274" width="17.125" style="33" customWidth="1"/>
    <col min="12275" max="12276" width="7.375" style="33" customWidth="1"/>
    <col min="12277" max="12277" width="8.25" style="33" customWidth="1"/>
    <col min="12278" max="12279" width="7.375" style="33" customWidth="1"/>
    <col min="12280" max="12280" width="8.5" style="33" customWidth="1"/>
    <col min="12281" max="12286" width="7.375" style="33" customWidth="1"/>
    <col min="12287" max="12287" width="9" style="33"/>
    <col min="12288" max="12288" width="13.375" style="33" bestFit="1" customWidth="1"/>
    <col min="12289" max="12289" width="9" style="33"/>
    <col min="12290" max="12301" width="8.5" style="33" customWidth="1"/>
    <col min="12302" max="12527" width="9" style="33"/>
    <col min="12528" max="12528" width="6.75" style="33" customWidth="1"/>
    <col min="12529" max="12529" width="14.125" style="33" customWidth="1"/>
    <col min="12530" max="12530" width="17.125" style="33" customWidth="1"/>
    <col min="12531" max="12532" width="7.375" style="33" customWidth="1"/>
    <col min="12533" max="12533" width="8.25" style="33" customWidth="1"/>
    <col min="12534" max="12535" width="7.375" style="33" customWidth="1"/>
    <col min="12536" max="12536" width="8.5" style="33" customWidth="1"/>
    <col min="12537" max="12542" width="7.375" style="33" customWidth="1"/>
    <col min="12543" max="12543" width="9" style="33"/>
    <col min="12544" max="12544" width="13.375" style="33" bestFit="1" customWidth="1"/>
    <col min="12545" max="12545" width="9" style="33"/>
    <col min="12546" max="12557" width="8.5" style="33" customWidth="1"/>
    <col min="12558" max="12783" width="9" style="33"/>
    <col min="12784" max="12784" width="6.75" style="33" customWidth="1"/>
    <col min="12785" max="12785" width="14.125" style="33" customWidth="1"/>
    <col min="12786" max="12786" width="17.125" style="33" customWidth="1"/>
    <col min="12787" max="12788" width="7.375" style="33" customWidth="1"/>
    <col min="12789" max="12789" width="8.25" style="33" customWidth="1"/>
    <col min="12790" max="12791" width="7.375" style="33" customWidth="1"/>
    <col min="12792" max="12792" width="8.5" style="33" customWidth="1"/>
    <col min="12793" max="12798" width="7.375" style="33" customWidth="1"/>
    <col min="12799" max="12799" width="9" style="33"/>
    <col min="12800" max="12800" width="13.375" style="33" bestFit="1" customWidth="1"/>
    <col min="12801" max="12801" width="9" style="33"/>
    <col min="12802" max="12813" width="8.5" style="33" customWidth="1"/>
    <col min="12814" max="13039" width="9" style="33"/>
    <col min="13040" max="13040" width="6.75" style="33" customWidth="1"/>
    <col min="13041" max="13041" width="14.125" style="33" customWidth="1"/>
    <col min="13042" max="13042" width="17.125" style="33" customWidth="1"/>
    <col min="13043" max="13044" width="7.375" style="33" customWidth="1"/>
    <col min="13045" max="13045" width="8.25" style="33" customWidth="1"/>
    <col min="13046" max="13047" width="7.375" style="33" customWidth="1"/>
    <col min="13048" max="13048" width="8.5" style="33" customWidth="1"/>
    <col min="13049" max="13054" width="7.375" style="33" customWidth="1"/>
    <col min="13055" max="13055" width="9" style="33"/>
    <col min="13056" max="13056" width="13.375" style="33" bestFit="1" customWidth="1"/>
    <col min="13057" max="13057" width="9" style="33"/>
    <col min="13058" max="13069" width="8.5" style="33" customWidth="1"/>
    <col min="13070" max="13295" width="9" style="33"/>
    <col min="13296" max="13296" width="6.75" style="33" customWidth="1"/>
    <col min="13297" max="13297" width="14.125" style="33" customWidth="1"/>
    <col min="13298" max="13298" width="17.125" style="33" customWidth="1"/>
    <col min="13299" max="13300" width="7.375" style="33" customWidth="1"/>
    <col min="13301" max="13301" width="8.25" style="33" customWidth="1"/>
    <col min="13302" max="13303" width="7.375" style="33" customWidth="1"/>
    <col min="13304" max="13304" width="8.5" style="33" customWidth="1"/>
    <col min="13305" max="13310" width="7.375" style="33" customWidth="1"/>
    <col min="13311" max="13311" width="9" style="33"/>
    <col min="13312" max="13312" width="13.375" style="33" bestFit="1" customWidth="1"/>
    <col min="13313" max="13313" width="9" style="33"/>
    <col min="13314" max="13325" width="8.5" style="33" customWidth="1"/>
    <col min="13326" max="13551" width="9" style="33"/>
    <col min="13552" max="13552" width="6.75" style="33" customWidth="1"/>
    <col min="13553" max="13553" width="14.125" style="33" customWidth="1"/>
    <col min="13554" max="13554" width="17.125" style="33" customWidth="1"/>
    <col min="13555" max="13556" width="7.375" style="33" customWidth="1"/>
    <col min="13557" max="13557" width="8.25" style="33" customWidth="1"/>
    <col min="13558" max="13559" width="7.375" style="33" customWidth="1"/>
    <col min="13560" max="13560" width="8.5" style="33" customWidth="1"/>
    <col min="13561" max="13566" width="7.375" style="33" customWidth="1"/>
    <col min="13567" max="13567" width="9" style="33"/>
    <col min="13568" max="13568" width="13.375" style="33" bestFit="1" customWidth="1"/>
    <col min="13569" max="13569" width="9" style="33"/>
    <col min="13570" max="13581" width="8.5" style="33" customWidth="1"/>
    <col min="13582" max="13807" width="9" style="33"/>
    <col min="13808" max="13808" width="6.75" style="33" customWidth="1"/>
    <col min="13809" max="13809" width="14.125" style="33" customWidth="1"/>
    <col min="13810" max="13810" width="17.125" style="33" customWidth="1"/>
    <col min="13811" max="13812" width="7.375" style="33" customWidth="1"/>
    <col min="13813" max="13813" width="8.25" style="33" customWidth="1"/>
    <col min="13814" max="13815" width="7.375" style="33" customWidth="1"/>
    <col min="13816" max="13816" width="8.5" style="33" customWidth="1"/>
    <col min="13817" max="13822" width="7.375" style="33" customWidth="1"/>
    <col min="13823" max="13823" width="9" style="33"/>
    <col min="13824" max="13824" width="13.375" style="33" bestFit="1" customWidth="1"/>
    <col min="13825" max="13825" width="9" style="33"/>
    <col min="13826" max="13837" width="8.5" style="33" customWidth="1"/>
    <col min="13838" max="14063" width="9" style="33"/>
    <col min="14064" max="14064" width="6.75" style="33" customWidth="1"/>
    <col min="14065" max="14065" width="14.125" style="33" customWidth="1"/>
    <col min="14066" max="14066" width="17.125" style="33" customWidth="1"/>
    <col min="14067" max="14068" width="7.375" style="33" customWidth="1"/>
    <col min="14069" max="14069" width="8.25" style="33" customWidth="1"/>
    <col min="14070" max="14071" width="7.375" style="33" customWidth="1"/>
    <col min="14072" max="14072" width="8.5" style="33" customWidth="1"/>
    <col min="14073" max="14078" width="7.375" style="33" customWidth="1"/>
    <col min="14079" max="14079" width="9" style="33"/>
    <col min="14080" max="14080" width="13.375" style="33" bestFit="1" customWidth="1"/>
    <col min="14081" max="14081" width="9" style="33"/>
    <col min="14082" max="14093" width="8.5" style="33" customWidth="1"/>
    <col min="14094" max="14319" width="9" style="33"/>
    <col min="14320" max="14320" width="6.75" style="33" customWidth="1"/>
    <col min="14321" max="14321" width="14.125" style="33" customWidth="1"/>
    <col min="14322" max="14322" width="17.125" style="33" customWidth="1"/>
    <col min="14323" max="14324" width="7.375" style="33" customWidth="1"/>
    <col min="14325" max="14325" width="8.25" style="33" customWidth="1"/>
    <col min="14326" max="14327" width="7.375" style="33" customWidth="1"/>
    <col min="14328" max="14328" width="8.5" style="33" customWidth="1"/>
    <col min="14329" max="14334" width="7.375" style="33" customWidth="1"/>
    <col min="14335" max="14335" width="9" style="33"/>
    <col min="14336" max="14336" width="13.375" style="33" bestFit="1" customWidth="1"/>
    <col min="14337" max="14337" width="9" style="33"/>
    <col min="14338" max="14349" width="8.5" style="33" customWidth="1"/>
    <col min="14350" max="14575" width="9" style="33"/>
    <col min="14576" max="14576" width="6.75" style="33" customWidth="1"/>
    <col min="14577" max="14577" width="14.125" style="33" customWidth="1"/>
    <col min="14578" max="14578" width="17.125" style="33" customWidth="1"/>
    <col min="14579" max="14580" width="7.375" style="33" customWidth="1"/>
    <col min="14581" max="14581" width="8.25" style="33" customWidth="1"/>
    <col min="14582" max="14583" width="7.375" style="33" customWidth="1"/>
    <col min="14584" max="14584" width="8.5" style="33" customWidth="1"/>
    <col min="14585" max="14590" width="7.375" style="33" customWidth="1"/>
    <col min="14591" max="14591" width="9" style="33"/>
    <col min="14592" max="14592" width="13.375" style="33" bestFit="1" customWidth="1"/>
    <col min="14593" max="14593" width="9" style="33"/>
    <col min="14594" max="14605" width="8.5" style="33" customWidth="1"/>
    <col min="14606" max="14831" width="9" style="33"/>
    <col min="14832" max="14832" width="6.75" style="33" customWidth="1"/>
    <col min="14833" max="14833" width="14.125" style="33" customWidth="1"/>
    <col min="14834" max="14834" width="17.125" style="33" customWidth="1"/>
    <col min="14835" max="14836" width="7.375" style="33" customWidth="1"/>
    <col min="14837" max="14837" width="8.25" style="33" customWidth="1"/>
    <col min="14838" max="14839" width="7.375" style="33" customWidth="1"/>
    <col min="14840" max="14840" width="8.5" style="33" customWidth="1"/>
    <col min="14841" max="14846" width="7.375" style="33" customWidth="1"/>
    <col min="14847" max="14847" width="9" style="33"/>
    <col min="14848" max="14848" width="13.375" style="33" bestFit="1" customWidth="1"/>
    <col min="14849" max="14849" width="9" style="33"/>
    <col min="14850" max="14861" width="8.5" style="33" customWidth="1"/>
    <col min="14862" max="15087" width="9" style="33"/>
    <col min="15088" max="15088" width="6.75" style="33" customWidth="1"/>
    <col min="15089" max="15089" width="14.125" style="33" customWidth="1"/>
    <col min="15090" max="15090" width="17.125" style="33" customWidth="1"/>
    <col min="15091" max="15092" width="7.375" style="33" customWidth="1"/>
    <col min="15093" max="15093" width="8.25" style="33" customWidth="1"/>
    <col min="15094" max="15095" width="7.375" style="33" customWidth="1"/>
    <col min="15096" max="15096" width="8.5" style="33" customWidth="1"/>
    <col min="15097" max="15102" width="7.375" style="33" customWidth="1"/>
    <col min="15103" max="15103" width="9" style="33"/>
    <col min="15104" max="15104" width="13.375" style="33" bestFit="1" customWidth="1"/>
    <col min="15105" max="15105" width="9" style="33"/>
    <col min="15106" max="15117" width="8.5" style="33" customWidth="1"/>
    <col min="15118" max="15343" width="9" style="33"/>
    <col min="15344" max="15344" width="6.75" style="33" customWidth="1"/>
    <col min="15345" max="15345" width="14.125" style="33" customWidth="1"/>
    <col min="15346" max="15346" width="17.125" style="33" customWidth="1"/>
    <col min="15347" max="15348" width="7.375" style="33" customWidth="1"/>
    <col min="15349" max="15349" width="8.25" style="33" customWidth="1"/>
    <col min="15350" max="15351" width="7.375" style="33" customWidth="1"/>
    <col min="15352" max="15352" width="8.5" style="33" customWidth="1"/>
    <col min="15353" max="15358" width="7.375" style="33" customWidth="1"/>
    <col min="15359" max="15359" width="9" style="33"/>
    <col min="15360" max="15360" width="13.375" style="33" bestFit="1" customWidth="1"/>
    <col min="15361" max="15361" width="9" style="33"/>
    <col min="15362" max="15373" width="8.5" style="33" customWidth="1"/>
    <col min="15374" max="15599" width="9" style="33"/>
    <col min="15600" max="15600" width="6.75" style="33" customWidth="1"/>
    <col min="15601" max="15601" width="14.125" style="33" customWidth="1"/>
    <col min="15602" max="15602" width="17.125" style="33" customWidth="1"/>
    <col min="15603" max="15604" width="7.375" style="33" customWidth="1"/>
    <col min="15605" max="15605" width="8.25" style="33" customWidth="1"/>
    <col min="15606" max="15607" width="7.375" style="33" customWidth="1"/>
    <col min="15608" max="15608" width="8.5" style="33" customWidth="1"/>
    <col min="15609" max="15614" width="7.375" style="33" customWidth="1"/>
    <col min="15615" max="15615" width="9" style="33"/>
    <col min="15616" max="15616" width="13.375" style="33" bestFit="1" customWidth="1"/>
    <col min="15617" max="15617" width="9" style="33"/>
    <col min="15618" max="15629" width="8.5" style="33" customWidth="1"/>
    <col min="15630" max="15855" width="9" style="33"/>
    <col min="15856" max="15856" width="6.75" style="33" customWidth="1"/>
    <col min="15857" max="15857" width="14.125" style="33" customWidth="1"/>
    <col min="15858" max="15858" width="17.125" style="33" customWidth="1"/>
    <col min="15859" max="15860" width="7.375" style="33" customWidth="1"/>
    <col min="15861" max="15861" width="8.25" style="33" customWidth="1"/>
    <col min="15862" max="15863" width="7.375" style="33" customWidth="1"/>
    <col min="15864" max="15864" width="8.5" style="33" customWidth="1"/>
    <col min="15865" max="15870" width="7.375" style="33" customWidth="1"/>
    <col min="15871" max="15871" width="9" style="33"/>
    <col min="15872" max="15872" width="13.375" style="33" bestFit="1" customWidth="1"/>
    <col min="15873" max="15873" width="9" style="33"/>
    <col min="15874" max="15885" width="8.5" style="33" customWidth="1"/>
    <col min="15886" max="16111" width="9" style="33"/>
    <col min="16112" max="16112" width="6.75" style="33" customWidth="1"/>
    <col min="16113" max="16113" width="14.125" style="33" customWidth="1"/>
    <col min="16114" max="16114" width="17.125" style="33" customWidth="1"/>
    <col min="16115" max="16116" width="7.375" style="33" customWidth="1"/>
    <col min="16117" max="16117" width="8.25" style="33" customWidth="1"/>
    <col min="16118" max="16119" width="7.375" style="33" customWidth="1"/>
    <col min="16120" max="16120" width="8.5" style="33" customWidth="1"/>
    <col min="16121" max="16126" width="7.375" style="33" customWidth="1"/>
    <col min="16127" max="16127" width="9" style="33"/>
    <col min="16128" max="16128" width="13.375" style="33" bestFit="1" customWidth="1"/>
    <col min="16129" max="16129" width="9" style="33"/>
    <col min="16130" max="16141" width="8.5" style="33" customWidth="1"/>
    <col min="16142" max="16384" width="9" style="33"/>
  </cols>
  <sheetData>
    <row r="1" spans="1:15" ht="22.5" customHeight="1" thickBot="1" x14ac:dyDescent="0.25">
      <c r="A1" s="240" t="s">
        <v>252</v>
      </c>
      <c r="B1" s="240"/>
      <c r="C1" s="240"/>
      <c r="D1" s="240"/>
      <c r="E1" s="240"/>
      <c r="F1" s="240"/>
      <c r="G1" s="240"/>
      <c r="H1" s="240"/>
      <c r="I1" s="240"/>
      <c r="M1" s="218" t="s">
        <v>131</v>
      </c>
      <c r="N1" s="218"/>
      <c r="O1" s="218"/>
    </row>
    <row r="2" spans="1:15" ht="18.75" customHeight="1" x14ac:dyDescent="0.2">
      <c r="A2" s="418"/>
      <c r="B2" s="418"/>
      <c r="C2" s="419"/>
      <c r="D2" s="247" t="s">
        <v>30</v>
      </c>
      <c r="E2" s="268"/>
      <c r="F2" s="420" t="s">
        <v>253</v>
      </c>
      <c r="G2" s="421"/>
      <c r="H2" s="247" t="s">
        <v>200</v>
      </c>
      <c r="I2" s="268"/>
      <c r="J2" s="420" t="s">
        <v>254</v>
      </c>
      <c r="K2" s="421"/>
      <c r="L2" s="420" t="s">
        <v>255</v>
      </c>
      <c r="M2" s="421"/>
      <c r="N2" s="247" t="s">
        <v>256</v>
      </c>
      <c r="O2" s="248"/>
    </row>
    <row r="3" spans="1:15" ht="18.75" customHeight="1" x14ac:dyDescent="0.2">
      <c r="A3" s="219"/>
      <c r="B3" s="219"/>
      <c r="C3" s="220"/>
      <c r="D3" s="249"/>
      <c r="E3" s="269"/>
      <c r="F3" s="412" t="s">
        <v>257</v>
      </c>
      <c r="G3" s="413"/>
      <c r="H3" s="249"/>
      <c r="I3" s="269"/>
      <c r="J3" s="414" t="s">
        <v>258</v>
      </c>
      <c r="K3" s="415"/>
      <c r="L3" s="414" t="s">
        <v>259</v>
      </c>
      <c r="M3" s="415"/>
      <c r="N3" s="249"/>
      <c r="O3" s="250"/>
    </row>
    <row r="4" spans="1:15" ht="18" customHeight="1" x14ac:dyDescent="0.2">
      <c r="A4" s="416" t="s">
        <v>260</v>
      </c>
      <c r="B4" s="416"/>
      <c r="C4" s="417"/>
      <c r="D4" s="221"/>
      <c r="E4" s="222"/>
      <c r="F4" s="222"/>
      <c r="G4" s="222"/>
      <c r="H4" s="222"/>
      <c r="I4" s="222"/>
      <c r="J4" s="222"/>
      <c r="K4" s="222"/>
      <c r="L4" s="222"/>
      <c r="M4" s="222"/>
      <c r="N4" s="222"/>
      <c r="O4" s="222"/>
    </row>
    <row r="5" spans="1:15" ht="18" customHeight="1" x14ac:dyDescent="0.2">
      <c r="A5" s="427" t="s">
        <v>30</v>
      </c>
      <c r="B5" s="427"/>
      <c r="C5" s="428"/>
      <c r="D5" s="80"/>
      <c r="E5" s="81">
        <v>869</v>
      </c>
      <c r="F5" s="81"/>
      <c r="G5" s="81">
        <v>144</v>
      </c>
      <c r="H5" s="81"/>
      <c r="I5" s="81">
        <v>539</v>
      </c>
      <c r="J5" s="81"/>
      <c r="K5" s="81">
        <v>170</v>
      </c>
      <c r="L5" s="81"/>
      <c r="M5" s="81">
        <v>15</v>
      </c>
      <c r="N5" s="81"/>
      <c r="O5" s="81">
        <v>1</v>
      </c>
    </row>
    <row r="6" spans="1:15" ht="18" customHeight="1" x14ac:dyDescent="0.2">
      <c r="A6" s="359" t="s">
        <v>54</v>
      </c>
      <c r="B6" s="359"/>
      <c r="C6" s="411"/>
      <c r="E6" s="157">
        <v>100</v>
      </c>
      <c r="G6" s="157">
        <v>16.570771001150746</v>
      </c>
      <c r="I6" s="157">
        <v>62.025316455696199</v>
      </c>
      <c r="K6" s="157">
        <v>19.562715765247411</v>
      </c>
      <c r="M6" s="157">
        <v>1.7261219792865361</v>
      </c>
      <c r="O6" s="157">
        <v>0.11507479861910241</v>
      </c>
    </row>
    <row r="7" spans="1:15" ht="18" customHeight="1" x14ac:dyDescent="0.2">
      <c r="A7" s="359" t="s">
        <v>175</v>
      </c>
      <c r="B7" s="359"/>
      <c r="C7" s="411"/>
      <c r="D7" s="91"/>
      <c r="E7" s="23">
        <v>121</v>
      </c>
      <c r="F7" s="23"/>
      <c r="G7" s="23">
        <v>72</v>
      </c>
      <c r="H7" s="23"/>
      <c r="I7" s="23">
        <v>47</v>
      </c>
      <c r="J7" s="23"/>
      <c r="K7" s="23">
        <v>2</v>
      </c>
      <c r="L7" s="23"/>
      <c r="M7" s="23">
        <v>0</v>
      </c>
      <c r="N7" s="23"/>
      <c r="O7" s="23">
        <v>0</v>
      </c>
    </row>
    <row r="8" spans="1:15" ht="18" customHeight="1" x14ac:dyDescent="0.2">
      <c r="A8" s="359" t="s">
        <v>176</v>
      </c>
      <c r="B8" s="359"/>
      <c r="C8" s="359"/>
      <c r="D8" s="91"/>
      <c r="E8" s="23">
        <v>748</v>
      </c>
      <c r="F8" s="23"/>
      <c r="G8" s="23">
        <v>72</v>
      </c>
      <c r="H8" s="23"/>
      <c r="I8" s="23">
        <v>492</v>
      </c>
      <c r="J8" s="23"/>
      <c r="K8" s="23">
        <v>168</v>
      </c>
      <c r="L8" s="23"/>
      <c r="M8" s="23">
        <v>15</v>
      </c>
      <c r="N8" s="23"/>
      <c r="O8" s="23">
        <v>1</v>
      </c>
    </row>
    <row r="9" spans="1:15" ht="18" customHeight="1" x14ac:dyDescent="0.2">
      <c r="A9" s="424" t="s">
        <v>261</v>
      </c>
      <c r="B9" s="424"/>
      <c r="C9" s="425"/>
      <c r="D9" s="91"/>
      <c r="E9" s="23">
        <v>15</v>
      </c>
      <c r="F9" s="23"/>
      <c r="G9" s="23">
        <v>0</v>
      </c>
      <c r="H9" s="23"/>
      <c r="I9" s="23">
        <v>8</v>
      </c>
      <c r="J9" s="23"/>
      <c r="K9" s="23">
        <v>7</v>
      </c>
      <c r="L9" s="23"/>
      <c r="M9" s="23">
        <v>0</v>
      </c>
      <c r="N9" s="23"/>
      <c r="O9" s="23">
        <v>0</v>
      </c>
    </row>
    <row r="10" spans="1:15" ht="18" customHeight="1" x14ac:dyDescent="0.2">
      <c r="A10" s="424" t="s">
        <v>262</v>
      </c>
      <c r="B10" s="424"/>
      <c r="C10" s="425"/>
      <c r="D10" s="91"/>
      <c r="E10" s="23">
        <v>614</v>
      </c>
      <c r="F10" s="23"/>
      <c r="G10" s="23">
        <v>58</v>
      </c>
      <c r="H10" s="23"/>
      <c r="I10" s="23">
        <v>430</v>
      </c>
      <c r="J10" s="23"/>
      <c r="K10" s="23">
        <v>111</v>
      </c>
      <c r="L10" s="23"/>
      <c r="M10" s="23">
        <v>14</v>
      </c>
      <c r="N10" s="23"/>
      <c r="O10" s="23">
        <v>1</v>
      </c>
    </row>
    <row r="11" spans="1:15" ht="18" customHeight="1" x14ac:dyDescent="0.2">
      <c r="A11" s="424" t="s">
        <v>263</v>
      </c>
      <c r="B11" s="424"/>
      <c r="C11" s="425"/>
      <c r="D11" s="91"/>
      <c r="E11" s="23">
        <v>77</v>
      </c>
      <c r="F11" s="23"/>
      <c r="G11" s="23">
        <v>6</v>
      </c>
      <c r="H11" s="23"/>
      <c r="I11" s="23">
        <v>34</v>
      </c>
      <c r="J11" s="23"/>
      <c r="K11" s="23">
        <v>36</v>
      </c>
      <c r="L11" s="23"/>
      <c r="M11" s="23">
        <v>1</v>
      </c>
      <c r="N11" s="23"/>
      <c r="O11" s="23">
        <v>0</v>
      </c>
    </row>
    <row r="12" spans="1:15" ht="18" customHeight="1" x14ac:dyDescent="0.2">
      <c r="A12" s="424" t="s">
        <v>264</v>
      </c>
      <c r="B12" s="424"/>
      <c r="C12" s="425"/>
      <c r="D12" s="91"/>
      <c r="E12" s="23">
        <v>40</v>
      </c>
      <c r="F12" s="23"/>
      <c r="G12" s="23">
        <v>7</v>
      </c>
      <c r="H12" s="23"/>
      <c r="I12" s="23">
        <v>20</v>
      </c>
      <c r="J12" s="23"/>
      <c r="K12" s="23">
        <v>13</v>
      </c>
      <c r="L12" s="23"/>
      <c r="M12" s="23">
        <v>0</v>
      </c>
      <c r="N12" s="23"/>
      <c r="O12" s="23">
        <v>0</v>
      </c>
    </row>
    <row r="13" spans="1:15" ht="18" customHeight="1" x14ac:dyDescent="0.2">
      <c r="A13" s="422" t="s">
        <v>265</v>
      </c>
      <c r="B13" s="422"/>
      <c r="C13" s="423"/>
      <c r="D13" s="91"/>
      <c r="E13" s="23">
        <v>0</v>
      </c>
      <c r="F13" s="23"/>
      <c r="G13" s="23">
        <v>0</v>
      </c>
      <c r="H13" s="23"/>
      <c r="I13" s="23">
        <v>0</v>
      </c>
      <c r="J13" s="23"/>
      <c r="K13" s="23">
        <v>0</v>
      </c>
      <c r="L13" s="23"/>
      <c r="M13" s="23">
        <v>0</v>
      </c>
      <c r="N13" s="23"/>
      <c r="O13" s="23">
        <v>0</v>
      </c>
    </row>
    <row r="14" spans="1:15" ht="18" customHeight="1" x14ac:dyDescent="0.2">
      <c r="A14" s="424" t="s">
        <v>266</v>
      </c>
      <c r="B14" s="424"/>
      <c r="C14" s="425"/>
      <c r="D14" s="91"/>
      <c r="E14" s="23">
        <v>0</v>
      </c>
      <c r="F14" s="23"/>
      <c r="G14" s="23">
        <v>0</v>
      </c>
      <c r="H14" s="23"/>
      <c r="I14" s="23">
        <v>0</v>
      </c>
      <c r="J14" s="23"/>
      <c r="K14" s="23">
        <v>0</v>
      </c>
      <c r="L14" s="23"/>
      <c r="M14" s="23">
        <v>0</v>
      </c>
      <c r="N14" s="23"/>
      <c r="O14" s="23">
        <v>0</v>
      </c>
    </row>
    <row r="15" spans="1:15" ht="18" customHeight="1" x14ac:dyDescent="0.2">
      <c r="A15" s="424" t="s">
        <v>195</v>
      </c>
      <c r="B15" s="424"/>
      <c r="C15" s="425"/>
      <c r="D15" s="91"/>
      <c r="E15" s="23">
        <v>2</v>
      </c>
      <c r="F15" s="23"/>
      <c r="G15" s="23">
        <v>1</v>
      </c>
      <c r="H15" s="23"/>
      <c r="I15" s="23">
        <v>0</v>
      </c>
      <c r="J15" s="23"/>
      <c r="K15" s="23">
        <v>1</v>
      </c>
      <c r="L15" s="23"/>
      <c r="M15" s="23">
        <v>0</v>
      </c>
      <c r="N15" s="23"/>
      <c r="O15" s="23">
        <v>0</v>
      </c>
    </row>
    <row r="16" spans="1:15" ht="18" customHeight="1" x14ac:dyDescent="0.2">
      <c r="A16" s="416" t="s">
        <v>267</v>
      </c>
      <c r="B16" s="416"/>
      <c r="C16" s="417"/>
      <c r="D16" s="158"/>
      <c r="E16" s="2"/>
      <c r="F16" s="426"/>
      <c r="G16" s="426"/>
      <c r="H16" s="159"/>
      <c r="I16" s="2"/>
      <c r="J16" s="158"/>
      <c r="K16" s="158"/>
      <c r="L16" s="158"/>
      <c r="M16" s="2"/>
      <c r="N16" s="158"/>
      <c r="O16" s="2"/>
    </row>
    <row r="17" spans="1:15" ht="18" customHeight="1" x14ac:dyDescent="0.2">
      <c r="A17" s="427" t="s">
        <v>30</v>
      </c>
      <c r="B17" s="427"/>
      <c r="C17" s="428"/>
      <c r="D17" s="80"/>
      <c r="E17" s="81">
        <v>988</v>
      </c>
      <c r="F17" s="81"/>
      <c r="G17" s="81">
        <v>169</v>
      </c>
      <c r="H17" s="81"/>
      <c r="I17" s="81">
        <v>589</v>
      </c>
      <c r="J17" s="81"/>
      <c r="K17" s="81">
        <v>211</v>
      </c>
      <c r="L17" s="81"/>
      <c r="M17" s="81">
        <v>18</v>
      </c>
      <c r="N17" s="81"/>
      <c r="O17" s="81">
        <v>1</v>
      </c>
    </row>
    <row r="18" spans="1:15" ht="18" customHeight="1" x14ac:dyDescent="0.2">
      <c r="A18" s="359" t="s">
        <v>54</v>
      </c>
      <c r="B18" s="359"/>
      <c r="C18" s="411"/>
      <c r="D18" s="160"/>
      <c r="E18" s="141">
        <v>100</v>
      </c>
      <c r="F18" s="141"/>
      <c r="G18" s="141">
        <v>17.105263157894736</v>
      </c>
      <c r="H18" s="141"/>
      <c r="I18" s="141">
        <v>59.615384615384613</v>
      </c>
      <c r="J18" s="141"/>
      <c r="K18" s="141">
        <v>21.356275303643724</v>
      </c>
      <c r="L18" s="141"/>
      <c r="M18" s="141">
        <v>1.8218623481781375</v>
      </c>
      <c r="N18" s="141"/>
      <c r="O18" s="141">
        <v>0.10121457489878542</v>
      </c>
    </row>
    <row r="19" spans="1:15" ht="18" customHeight="1" x14ac:dyDescent="0.2">
      <c r="A19" s="359" t="s">
        <v>175</v>
      </c>
      <c r="B19" s="359"/>
      <c r="C19" s="411"/>
      <c r="D19" s="91"/>
      <c r="E19" s="23">
        <v>125</v>
      </c>
      <c r="F19" s="23"/>
      <c r="G19" s="23">
        <v>72</v>
      </c>
      <c r="H19" s="23"/>
      <c r="I19" s="23">
        <v>49</v>
      </c>
      <c r="J19" s="23"/>
      <c r="K19" s="23">
        <v>4</v>
      </c>
      <c r="L19" s="23"/>
      <c r="M19" s="23">
        <v>0</v>
      </c>
      <c r="N19" s="23"/>
      <c r="O19" s="23">
        <v>0</v>
      </c>
    </row>
    <row r="20" spans="1:15" ht="18" customHeight="1" x14ac:dyDescent="0.2">
      <c r="A20" s="359" t="s">
        <v>176</v>
      </c>
      <c r="B20" s="359"/>
      <c r="C20" s="411"/>
      <c r="D20" s="91"/>
      <c r="E20" s="23">
        <v>863</v>
      </c>
      <c r="F20" s="23"/>
      <c r="G20" s="23">
        <v>97</v>
      </c>
      <c r="H20" s="23"/>
      <c r="I20" s="23">
        <v>540</v>
      </c>
      <c r="J20" s="23"/>
      <c r="K20" s="23">
        <v>207</v>
      </c>
      <c r="L20" s="23"/>
      <c r="M20" s="23">
        <v>18</v>
      </c>
      <c r="N20" s="23"/>
      <c r="O20" s="23">
        <v>1</v>
      </c>
    </row>
    <row r="21" spans="1:15" ht="18" customHeight="1" x14ac:dyDescent="0.2">
      <c r="A21" s="424" t="s">
        <v>261</v>
      </c>
      <c r="B21" s="424"/>
      <c r="C21" s="425"/>
      <c r="D21" s="91"/>
      <c r="E21" s="23">
        <v>16</v>
      </c>
      <c r="F21" s="23"/>
      <c r="G21" s="23">
        <v>0</v>
      </c>
      <c r="H21" s="23"/>
      <c r="I21" s="23">
        <v>8</v>
      </c>
      <c r="J21" s="23"/>
      <c r="K21" s="23">
        <v>8</v>
      </c>
      <c r="L21" s="23"/>
      <c r="M21" s="23">
        <v>0</v>
      </c>
      <c r="N21" s="23"/>
      <c r="O21" s="23">
        <v>0</v>
      </c>
    </row>
    <row r="22" spans="1:15" ht="18" customHeight="1" x14ac:dyDescent="0.2">
      <c r="A22" s="424" t="s">
        <v>262</v>
      </c>
      <c r="B22" s="424"/>
      <c r="C22" s="425"/>
      <c r="D22" s="91"/>
      <c r="E22" s="23">
        <v>709</v>
      </c>
      <c r="F22" s="23"/>
      <c r="G22" s="23">
        <v>76</v>
      </c>
      <c r="H22" s="23"/>
      <c r="I22" s="23">
        <v>472</v>
      </c>
      <c r="J22" s="23"/>
      <c r="K22" s="23">
        <v>143</v>
      </c>
      <c r="L22" s="23"/>
      <c r="M22" s="23">
        <v>17</v>
      </c>
      <c r="N22" s="23"/>
      <c r="O22" s="23">
        <v>1</v>
      </c>
    </row>
    <row r="23" spans="1:15" ht="18" customHeight="1" x14ac:dyDescent="0.2">
      <c r="A23" s="424" t="s">
        <v>263</v>
      </c>
      <c r="B23" s="424"/>
      <c r="C23" s="425"/>
      <c r="D23" s="91"/>
      <c r="E23" s="23">
        <v>89</v>
      </c>
      <c r="F23" s="23"/>
      <c r="G23" s="23">
        <v>12</v>
      </c>
      <c r="H23" s="23"/>
      <c r="I23" s="23">
        <v>36</v>
      </c>
      <c r="J23" s="23"/>
      <c r="K23" s="23">
        <v>40</v>
      </c>
      <c r="L23" s="23"/>
      <c r="M23" s="23">
        <v>1</v>
      </c>
      <c r="N23" s="23"/>
      <c r="O23" s="23">
        <v>0</v>
      </c>
    </row>
    <row r="24" spans="1:15" ht="18" customHeight="1" x14ac:dyDescent="0.2">
      <c r="A24" s="424" t="s">
        <v>264</v>
      </c>
      <c r="B24" s="424"/>
      <c r="C24" s="425"/>
      <c r="D24" s="91"/>
      <c r="E24" s="23">
        <v>46</v>
      </c>
      <c r="F24" s="23"/>
      <c r="G24" s="23">
        <v>8</v>
      </c>
      <c r="H24" s="23"/>
      <c r="I24" s="23">
        <v>24</v>
      </c>
      <c r="J24" s="23"/>
      <c r="K24" s="23">
        <v>14</v>
      </c>
      <c r="L24" s="23"/>
      <c r="M24" s="23">
        <v>0</v>
      </c>
      <c r="N24" s="23"/>
      <c r="O24" s="23">
        <v>0</v>
      </c>
    </row>
    <row r="25" spans="1:15" ht="18" customHeight="1" x14ac:dyDescent="0.2">
      <c r="A25" s="422" t="s">
        <v>265</v>
      </c>
      <c r="B25" s="422"/>
      <c r="C25" s="423"/>
      <c r="D25" s="91"/>
      <c r="E25" s="23">
        <v>0</v>
      </c>
      <c r="F25" s="23"/>
      <c r="G25" s="23">
        <v>0</v>
      </c>
      <c r="H25" s="23"/>
      <c r="I25" s="23">
        <v>0</v>
      </c>
      <c r="J25" s="23"/>
      <c r="K25" s="23">
        <v>0</v>
      </c>
      <c r="L25" s="23"/>
      <c r="M25" s="23">
        <v>0</v>
      </c>
      <c r="N25" s="23"/>
      <c r="O25" s="23">
        <v>0</v>
      </c>
    </row>
    <row r="26" spans="1:15" ht="18" customHeight="1" x14ac:dyDescent="0.2">
      <c r="A26" s="424" t="s">
        <v>266</v>
      </c>
      <c r="B26" s="424"/>
      <c r="C26" s="425"/>
      <c r="D26" s="91"/>
      <c r="E26" s="23">
        <v>0</v>
      </c>
      <c r="F26" s="23"/>
      <c r="G26" s="23">
        <v>0</v>
      </c>
      <c r="H26" s="23"/>
      <c r="I26" s="23">
        <v>0</v>
      </c>
      <c r="J26" s="23"/>
      <c r="K26" s="23">
        <v>0</v>
      </c>
      <c r="L26" s="23"/>
      <c r="M26" s="23">
        <v>0</v>
      </c>
      <c r="N26" s="23"/>
      <c r="O26" s="23">
        <v>0</v>
      </c>
    </row>
    <row r="27" spans="1:15" ht="18" customHeight="1" thickBot="1" x14ac:dyDescent="0.25">
      <c r="A27" s="429" t="s">
        <v>195</v>
      </c>
      <c r="B27" s="429"/>
      <c r="C27" s="430"/>
      <c r="D27" s="96"/>
      <c r="E27" s="97">
        <v>3</v>
      </c>
      <c r="F27" s="97"/>
      <c r="G27" s="97">
        <v>1</v>
      </c>
      <c r="H27" s="97"/>
      <c r="I27" s="97">
        <v>0</v>
      </c>
      <c r="J27" s="97"/>
      <c r="K27" s="97">
        <v>2</v>
      </c>
      <c r="L27" s="97"/>
      <c r="M27" s="97">
        <v>0</v>
      </c>
      <c r="N27" s="97"/>
      <c r="O27" s="97">
        <v>0</v>
      </c>
    </row>
    <row r="28" spans="1:15" ht="22.5" customHeight="1" x14ac:dyDescent="0.2">
      <c r="F28" s="109"/>
      <c r="G28" s="109"/>
      <c r="H28" s="109"/>
      <c r="I28" s="109"/>
      <c r="J28" s="109"/>
      <c r="K28" s="109"/>
      <c r="N28" s="109"/>
      <c r="O28" s="109"/>
    </row>
    <row r="29" spans="1:15" ht="22.5" customHeight="1" thickBot="1" x14ac:dyDescent="0.25">
      <c r="A29" s="267" t="s">
        <v>268</v>
      </c>
      <c r="B29" s="267"/>
      <c r="C29" s="267"/>
      <c r="D29" s="267"/>
      <c r="E29" s="267"/>
      <c r="F29" s="267"/>
      <c r="G29" s="267"/>
      <c r="H29" s="267"/>
      <c r="I29" s="267"/>
      <c r="J29" s="257" t="s">
        <v>269</v>
      </c>
      <c r="K29" s="257"/>
      <c r="L29" s="257"/>
      <c r="M29" s="257"/>
      <c r="N29" s="20"/>
      <c r="O29" s="20"/>
    </row>
    <row r="30" spans="1:15" x14ac:dyDescent="0.2">
      <c r="A30" s="161"/>
      <c r="B30" s="161"/>
      <c r="C30" s="261" t="s">
        <v>160</v>
      </c>
      <c r="D30" s="351"/>
      <c r="E30" s="261" t="s">
        <v>161</v>
      </c>
      <c r="F30" s="350"/>
      <c r="G30" s="351"/>
      <c r="H30" s="261" t="s">
        <v>162</v>
      </c>
      <c r="I30" s="350"/>
      <c r="J30" s="351"/>
      <c r="K30" s="261" t="s">
        <v>205</v>
      </c>
      <c r="L30" s="350"/>
      <c r="M30" s="350"/>
    </row>
    <row r="31" spans="1:15" x14ac:dyDescent="0.2">
      <c r="A31" s="394" t="s">
        <v>35</v>
      </c>
      <c r="B31" s="395"/>
      <c r="C31" s="431">
        <v>240</v>
      </c>
      <c r="D31" s="426"/>
      <c r="E31" s="426">
        <v>15231</v>
      </c>
      <c r="F31" s="426"/>
      <c r="G31" s="426"/>
      <c r="H31" s="426">
        <v>12026</v>
      </c>
      <c r="I31" s="426"/>
      <c r="J31" s="426"/>
      <c r="K31" s="432">
        <v>78.957389534501999</v>
      </c>
      <c r="L31" s="432"/>
      <c r="M31" s="432"/>
    </row>
    <row r="32" spans="1:15" x14ac:dyDescent="0.2">
      <c r="A32" s="219" t="s">
        <v>270</v>
      </c>
      <c r="B32" s="220"/>
      <c r="C32" s="431">
        <v>240</v>
      </c>
      <c r="D32" s="426"/>
      <c r="E32" s="426">
        <v>12992</v>
      </c>
      <c r="F32" s="426"/>
      <c r="G32" s="426"/>
      <c r="H32" s="426">
        <v>11072</v>
      </c>
      <c r="I32" s="426"/>
      <c r="J32" s="426"/>
      <c r="K32" s="433">
        <v>85.221674876847288</v>
      </c>
      <c r="L32" s="433"/>
      <c r="M32" s="433"/>
    </row>
    <row r="33" spans="1:15" x14ac:dyDescent="0.2">
      <c r="A33" s="219" t="s">
        <v>231</v>
      </c>
      <c r="B33" s="220"/>
      <c r="C33" s="431">
        <v>240</v>
      </c>
      <c r="D33" s="426"/>
      <c r="E33" s="426">
        <v>12741</v>
      </c>
      <c r="F33" s="426"/>
      <c r="G33" s="426"/>
      <c r="H33" s="426">
        <v>11026</v>
      </c>
      <c r="I33" s="426"/>
      <c r="J33" s="426"/>
      <c r="K33" s="433">
        <v>86.5</v>
      </c>
      <c r="L33" s="433"/>
      <c r="M33" s="433"/>
    </row>
    <row r="34" spans="1:15" x14ac:dyDescent="0.2">
      <c r="A34" s="219" t="s">
        <v>232</v>
      </c>
      <c r="B34" s="220"/>
      <c r="C34" s="431">
        <v>240</v>
      </c>
      <c r="D34" s="426"/>
      <c r="E34" s="426">
        <v>13077</v>
      </c>
      <c r="F34" s="426"/>
      <c r="G34" s="426"/>
      <c r="H34" s="426">
        <v>12015</v>
      </c>
      <c r="I34" s="426"/>
      <c r="J34" s="426"/>
      <c r="K34" s="433">
        <v>91.9</v>
      </c>
      <c r="L34" s="433"/>
      <c r="M34" s="433"/>
    </row>
    <row r="35" spans="1:15" s="12" customFormat="1" x14ac:dyDescent="0.2">
      <c r="A35" s="219" t="s">
        <v>233</v>
      </c>
      <c r="B35" s="220"/>
      <c r="C35" s="431">
        <v>238</v>
      </c>
      <c r="D35" s="426"/>
      <c r="E35" s="426">
        <v>13134</v>
      </c>
      <c r="F35" s="426"/>
      <c r="G35" s="426"/>
      <c r="H35" s="426">
        <v>11992</v>
      </c>
      <c r="I35" s="426"/>
      <c r="J35" s="426"/>
      <c r="K35" s="433">
        <v>91.305009897974713</v>
      </c>
      <c r="L35" s="433"/>
      <c r="M35" s="433"/>
    </row>
    <row r="36" spans="1:15" x14ac:dyDescent="0.2">
      <c r="A36" s="219" t="s">
        <v>234</v>
      </c>
      <c r="B36" s="220"/>
      <c r="C36" s="431">
        <v>238</v>
      </c>
      <c r="D36" s="426"/>
      <c r="E36" s="426">
        <v>12950</v>
      </c>
      <c r="F36" s="426"/>
      <c r="G36" s="426"/>
      <c r="H36" s="426">
        <v>11806</v>
      </c>
      <c r="I36" s="426"/>
      <c r="J36" s="426"/>
      <c r="K36" s="433">
        <v>91.2</v>
      </c>
      <c r="L36" s="433"/>
      <c r="M36" s="433"/>
    </row>
    <row r="37" spans="1:15" x14ac:dyDescent="0.2">
      <c r="A37" s="219" t="s">
        <v>235</v>
      </c>
      <c r="B37" s="220"/>
      <c r="C37" s="431">
        <v>240</v>
      </c>
      <c r="D37" s="426"/>
      <c r="E37" s="162"/>
      <c r="F37" s="162">
        <v>13096</v>
      </c>
      <c r="G37" s="162"/>
      <c r="H37" s="162"/>
      <c r="I37" s="162">
        <v>12146</v>
      </c>
      <c r="J37" s="162"/>
      <c r="K37" s="163"/>
      <c r="L37" s="163">
        <v>92.7</v>
      </c>
      <c r="M37" s="163"/>
    </row>
    <row r="38" spans="1:15" x14ac:dyDescent="0.2">
      <c r="A38" s="219" t="s">
        <v>236</v>
      </c>
      <c r="B38" s="220"/>
      <c r="C38" s="431">
        <v>240</v>
      </c>
      <c r="D38" s="426"/>
      <c r="E38" s="164"/>
      <c r="F38" s="162">
        <v>12775</v>
      </c>
      <c r="G38" s="162"/>
      <c r="H38" s="164"/>
      <c r="I38" s="162">
        <v>11943</v>
      </c>
      <c r="J38" s="162"/>
      <c r="K38" s="163"/>
      <c r="L38" s="163">
        <v>92.7</v>
      </c>
      <c r="M38" s="163"/>
      <c r="N38" s="165"/>
      <c r="O38" s="166"/>
    </row>
    <row r="39" spans="1:15" x14ac:dyDescent="0.2">
      <c r="A39" s="219" t="s">
        <v>237</v>
      </c>
      <c r="B39" s="220"/>
      <c r="C39" s="431">
        <v>240</v>
      </c>
      <c r="D39" s="426"/>
      <c r="E39" s="162"/>
      <c r="F39" s="162">
        <v>12431</v>
      </c>
      <c r="G39" s="162"/>
      <c r="H39" s="162"/>
      <c r="I39" s="162">
        <v>11683</v>
      </c>
      <c r="J39" s="162"/>
      <c r="K39" s="433">
        <v>94</v>
      </c>
      <c r="L39" s="433"/>
      <c r="M39" s="433"/>
      <c r="N39" s="166"/>
      <c r="O39" s="165"/>
    </row>
    <row r="40" spans="1:15" x14ac:dyDescent="0.2">
      <c r="A40" s="219" t="s">
        <v>238</v>
      </c>
      <c r="B40" s="220"/>
      <c r="C40" s="431">
        <v>240</v>
      </c>
      <c r="D40" s="426"/>
      <c r="E40" s="162"/>
      <c r="F40" s="162">
        <v>13215</v>
      </c>
      <c r="G40" s="162"/>
      <c r="H40" s="162"/>
      <c r="I40" s="162">
        <v>12353</v>
      </c>
      <c r="J40" s="162"/>
      <c r="K40" s="433">
        <v>93.5</v>
      </c>
      <c r="L40" s="433"/>
      <c r="M40" s="433"/>
      <c r="N40" s="166"/>
      <c r="O40" s="165"/>
    </row>
    <row r="41" spans="1:15" x14ac:dyDescent="0.2">
      <c r="A41" s="219" t="s">
        <v>239</v>
      </c>
      <c r="B41" s="220"/>
      <c r="C41" s="431">
        <v>240</v>
      </c>
      <c r="D41" s="434"/>
      <c r="E41" s="162"/>
      <c r="F41" s="162">
        <v>13963</v>
      </c>
      <c r="G41" s="162"/>
      <c r="H41" s="162"/>
      <c r="I41" s="162">
        <v>13253</v>
      </c>
      <c r="J41" s="162"/>
      <c r="K41" s="163"/>
      <c r="L41" s="163">
        <v>94.9</v>
      </c>
      <c r="M41" s="163"/>
    </row>
    <row r="42" spans="1:15" x14ac:dyDescent="0.2">
      <c r="A42" s="219" t="s">
        <v>240</v>
      </c>
      <c r="B42" s="220"/>
      <c r="C42" s="431">
        <v>240</v>
      </c>
      <c r="D42" s="426"/>
      <c r="E42" s="162"/>
      <c r="F42" s="162">
        <v>13839</v>
      </c>
      <c r="G42" s="162"/>
      <c r="H42" s="162"/>
      <c r="I42" s="162">
        <v>13266</v>
      </c>
      <c r="J42" s="162"/>
      <c r="K42" s="163"/>
      <c r="L42" s="163">
        <v>95.9</v>
      </c>
      <c r="M42" s="163"/>
    </row>
    <row r="43" spans="1:15" x14ac:dyDescent="0.2">
      <c r="A43" s="219" t="s">
        <v>241</v>
      </c>
      <c r="B43" s="220"/>
      <c r="C43" s="431">
        <v>240</v>
      </c>
      <c r="D43" s="426"/>
      <c r="E43" s="162"/>
      <c r="F43" s="162">
        <v>14219</v>
      </c>
      <c r="G43" s="162"/>
      <c r="H43" s="162"/>
      <c r="I43" s="162">
        <v>13667</v>
      </c>
      <c r="J43" s="162"/>
      <c r="K43" s="163"/>
      <c r="L43" s="163">
        <v>96.1</v>
      </c>
      <c r="M43" s="163"/>
    </row>
    <row r="44" spans="1:15" x14ac:dyDescent="0.2">
      <c r="A44" s="219" t="s">
        <v>242</v>
      </c>
      <c r="B44" s="220"/>
      <c r="C44" s="431">
        <v>240</v>
      </c>
      <c r="D44" s="426"/>
      <c r="E44" s="162"/>
      <c r="F44" s="162">
        <v>14208</v>
      </c>
      <c r="G44" s="162"/>
      <c r="H44" s="162"/>
      <c r="I44" s="162">
        <v>13684</v>
      </c>
      <c r="J44" s="162"/>
      <c r="K44" s="163"/>
      <c r="L44" s="163">
        <v>96.3</v>
      </c>
      <c r="M44" s="163"/>
    </row>
    <row r="45" spans="1:15" ht="17.25" customHeight="1" x14ac:dyDescent="0.2">
      <c r="A45" s="219" t="s">
        <v>243</v>
      </c>
      <c r="B45" s="220"/>
      <c r="C45" s="431">
        <v>240</v>
      </c>
      <c r="D45" s="434"/>
      <c r="E45" s="162"/>
      <c r="F45" s="162">
        <v>14159</v>
      </c>
      <c r="G45" s="162"/>
      <c r="H45" s="162"/>
      <c r="I45" s="162">
        <v>13720</v>
      </c>
      <c r="J45" s="162"/>
      <c r="K45" s="163"/>
      <c r="L45" s="163">
        <v>96.899498552157638</v>
      </c>
      <c r="M45" s="163"/>
      <c r="N45" s="109"/>
    </row>
    <row r="46" spans="1:15" ht="17.25" customHeight="1" x14ac:dyDescent="0.2">
      <c r="A46" s="219" t="s">
        <v>244</v>
      </c>
      <c r="B46" s="220"/>
      <c r="C46" s="431">
        <v>240</v>
      </c>
      <c r="D46" s="434"/>
      <c r="E46" s="162"/>
      <c r="F46" s="162">
        <v>14202</v>
      </c>
      <c r="G46" s="162"/>
      <c r="H46" s="162"/>
      <c r="I46" s="162">
        <v>13629</v>
      </c>
      <c r="J46" s="162"/>
      <c r="K46" s="163"/>
      <c r="L46" s="163">
        <v>95.965356991972968</v>
      </c>
      <c r="M46" s="163"/>
      <c r="N46" s="109"/>
    </row>
    <row r="47" spans="1:15" ht="17.25" customHeight="1" x14ac:dyDescent="0.2">
      <c r="A47" s="219" t="s">
        <v>245</v>
      </c>
      <c r="B47" s="220"/>
      <c r="C47" s="431">
        <v>250</v>
      </c>
      <c r="D47" s="434"/>
      <c r="E47" s="162"/>
      <c r="F47" s="162">
        <v>14462</v>
      </c>
      <c r="G47" s="162"/>
      <c r="H47" s="162"/>
      <c r="I47" s="162">
        <v>14070</v>
      </c>
      <c r="J47" s="162"/>
      <c r="K47" s="163"/>
      <c r="L47" s="163">
        <v>97.289448209099703</v>
      </c>
      <c r="M47" s="163"/>
      <c r="N47" s="109"/>
    </row>
    <row r="48" spans="1:15" ht="17.25" customHeight="1" x14ac:dyDescent="0.2">
      <c r="A48" s="219" t="s">
        <v>246</v>
      </c>
      <c r="B48" s="220"/>
      <c r="C48" s="431">
        <v>252</v>
      </c>
      <c r="D48" s="434"/>
      <c r="E48" s="162"/>
      <c r="F48" s="162">
        <v>14484</v>
      </c>
      <c r="G48" s="162"/>
      <c r="H48" s="162"/>
      <c r="I48" s="162">
        <v>14013</v>
      </c>
      <c r="J48" s="162"/>
      <c r="K48" s="163"/>
      <c r="L48" s="163">
        <v>96.748135874067941</v>
      </c>
      <c r="M48" s="163"/>
      <c r="N48" s="109"/>
    </row>
    <row r="49" spans="1:15" ht="17.25" customHeight="1" x14ac:dyDescent="0.2">
      <c r="A49" s="219" t="s">
        <v>247</v>
      </c>
      <c r="B49" s="220"/>
      <c r="C49" s="431">
        <v>252</v>
      </c>
      <c r="D49" s="434"/>
      <c r="E49" s="162"/>
      <c r="F49" s="162">
        <v>14475</v>
      </c>
      <c r="G49" s="162"/>
      <c r="H49" s="162"/>
      <c r="I49" s="162">
        <v>14086</v>
      </c>
      <c r="J49" s="162"/>
      <c r="K49" s="163"/>
      <c r="L49" s="163">
        <v>97.312607944732292</v>
      </c>
      <c r="M49" s="163"/>
      <c r="N49" s="109"/>
    </row>
    <row r="50" spans="1:15" ht="17.25" customHeight="1" x14ac:dyDescent="0.2">
      <c r="A50" s="219" t="s">
        <v>44</v>
      </c>
      <c r="B50" s="220"/>
      <c r="C50" s="431">
        <v>244</v>
      </c>
      <c r="D50" s="434"/>
      <c r="E50" s="162"/>
      <c r="F50" s="162">
        <v>13536</v>
      </c>
      <c r="G50" s="162"/>
      <c r="H50" s="162"/>
      <c r="I50" s="162">
        <v>13050</v>
      </c>
      <c r="J50" s="162"/>
      <c r="K50" s="163"/>
      <c r="L50" s="163">
        <v>96.409574468085097</v>
      </c>
      <c r="M50" s="163"/>
      <c r="N50" s="109"/>
    </row>
    <row r="51" spans="1:15" ht="18.75" customHeight="1" x14ac:dyDescent="0.2">
      <c r="A51" s="219" t="s">
        <v>45</v>
      </c>
      <c r="B51" s="220"/>
      <c r="C51" s="431">
        <v>522</v>
      </c>
      <c r="D51" s="434"/>
      <c r="E51" s="162"/>
      <c r="F51" s="162">
        <v>14559</v>
      </c>
      <c r="G51" s="162"/>
      <c r="H51" s="162"/>
      <c r="I51" s="162">
        <v>14190</v>
      </c>
      <c r="J51" s="162"/>
      <c r="K51" s="163"/>
      <c r="L51" s="163">
        <v>97.465485266845249</v>
      </c>
      <c r="M51" s="163"/>
      <c r="N51" s="109"/>
    </row>
    <row r="52" spans="1:15" ht="18.75" customHeight="1" x14ac:dyDescent="0.2">
      <c r="A52" s="219" t="s">
        <v>46</v>
      </c>
      <c r="B52" s="220"/>
      <c r="C52" s="431">
        <v>510</v>
      </c>
      <c r="D52" s="434"/>
      <c r="E52" s="162"/>
      <c r="F52" s="162">
        <v>13549</v>
      </c>
      <c r="G52" s="162"/>
      <c r="H52" s="162"/>
      <c r="I52" s="162">
        <v>12959</v>
      </c>
      <c r="J52" s="162"/>
      <c r="K52" s="163"/>
      <c r="L52" s="163">
        <v>95.645435087460328</v>
      </c>
      <c r="M52" s="163"/>
      <c r="N52" s="109"/>
    </row>
    <row r="53" spans="1:15" ht="18.75" customHeight="1" x14ac:dyDescent="0.2">
      <c r="A53" s="219" t="s">
        <v>47</v>
      </c>
      <c r="B53" s="220"/>
      <c r="C53" s="431">
        <v>420</v>
      </c>
      <c r="D53" s="426"/>
      <c r="E53" s="162"/>
      <c r="F53" s="162">
        <v>13155</v>
      </c>
      <c r="G53" s="162"/>
      <c r="H53" s="162"/>
      <c r="I53" s="162">
        <v>12664</v>
      </c>
      <c r="J53" s="162"/>
      <c r="K53" s="163"/>
      <c r="L53" s="163">
        <v>96.267578867350821</v>
      </c>
      <c r="M53" s="163"/>
      <c r="N53" s="109"/>
    </row>
    <row r="54" spans="1:15" x14ac:dyDescent="0.2">
      <c r="A54" s="297" t="s">
        <v>132</v>
      </c>
      <c r="B54" s="298"/>
      <c r="C54" s="437">
        <v>420</v>
      </c>
      <c r="D54" s="438"/>
      <c r="E54" s="167"/>
      <c r="F54" s="167">
        <v>12738</v>
      </c>
      <c r="G54" s="167"/>
      <c r="H54" s="167"/>
      <c r="I54" s="167">
        <v>12469</v>
      </c>
      <c r="J54" s="167"/>
      <c r="K54" s="168"/>
      <c r="L54" s="168">
        <v>97.88820850997017</v>
      </c>
      <c r="M54" s="163"/>
      <c r="N54" s="109"/>
    </row>
    <row r="55" spans="1:15" ht="17.25" customHeight="1" x14ac:dyDescent="0.2">
      <c r="A55" s="435" t="s">
        <v>55</v>
      </c>
      <c r="B55" s="436"/>
      <c r="C55" s="431">
        <v>96</v>
      </c>
      <c r="D55" s="426"/>
      <c r="E55" s="158"/>
      <c r="F55" s="158">
        <v>2914</v>
      </c>
      <c r="H55" s="426">
        <v>2820</v>
      </c>
      <c r="I55" s="426"/>
      <c r="J55" s="426"/>
      <c r="K55" s="433">
        <v>96.774193548387103</v>
      </c>
      <c r="L55" s="433"/>
      <c r="M55" s="433"/>
    </row>
    <row r="56" spans="1:15" ht="17.25" customHeight="1" x14ac:dyDescent="0.2">
      <c r="A56" s="435" t="s">
        <v>272</v>
      </c>
      <c r="B56" s="436"/>
      <c r="C56" s="431">
        <v>72</v>
      </c>
      <c r="D56" s="426"/>
      <c r="E56" s="158"/>
      <c r="F56" s="158">
        <v>1748</v>
      </c>
      <c r="H56" s="426">
        <v>1706</v>
      </c>
      <c r="I56" s="426"/>
      <c r="J56" s="426"/>
      <c r="K56" s="433">
        <v>97.597254004576655</v>
      </c>
      <c r="L56" s="433"/>
      <c r="M56" s="433"/>
    </row>
    <row r="57" spans="1:15" x14ac:dyDescent="0.2">
      <c r="A57" s="435" t="s">
        <v>273</v>
      </c>
      <c r="B57" s="436"/>
      <c r="C57" s="431">
        <v>36</v>
      </c>
      <c r="D57" s="426"/>
      <c r="E57" s="158"/>
      <c r="F57" s="158">
        <v>1386</v>
      </c>
      <c r="H57" s="426">
        <v>1343</v>
      </c>
      <c r="I57" s="426"/>
      <c r="J57" s="426"/>
      <c r="K57" s="433">
        <v>96.897546897546889</v>
      </c>
      <c r="L57" s="433"/>
      <c r="M57" s="433"/>
    </row>
    <row r="58" spans="1:15" ht="17.25" customHeight="1" x14ac:dyDescent="0.2">
      <c r="A58" s="435" t="s">
        <v>58</v>
      </c>
      <c r="B58" s="436"/>
      <c r="C58" s="431">
        <v>60</v>
      </c>
      <c r="D58" s="426"/>
      <c r="E58" s="158"/>
      <c r="F58" s="158">
        <v>2214</v>
      </c>
      <c r="H58" s="426">
        <v>2172</v>
      </c>
      <c r="I58" s="426"/>
      <c r="J58" s="426"/>
      <c r="K58" s="433">
        <v>98.102981029810294</v>
      </c>
      <c r="L58" s="433"/>
      <c r="M58" s="433"/>
    </row>
    <row r="59" spans="1:15" ht="17.25" customHeight="1" x14ac:dyDescent="0.2">
      <c r="A59" s="435" t="s">
        <v>274</v>
      </c>
      <c r="B59" s="436"/>
      <c r="C59" s="431">
        <v>36</v>
      </c>
      <c r="D59" s="426"/>
      <c r="E59" s="158"/>
      <c r="F59" s="158">
        <v>946</v>
      </c>
      <c r="H59" s="426">
        <v>911</v>
      </c>
      <c r="I59" s="426"/>
      <c r="J59" s="426"/>
      <c r="K59" s="433">
        <v>96.300211416490484</v>
      </c>
      <c r="L59" s="433"/>
      <c r="M59" s="433"/>
    </row>
    <row r="60" spans="1:15" x14ac:dyDescent="0.2">
      <c r="A60" s="435" t="s">
        <v>275</v>
      </c>
      <c r="B60" s="436"/>
      <c r="C60" s="431">
        <v>60</v>
      </c>
      <c r="D60" s="426"/>
      <c r="E60" s="158"/>
      <c r="F60" s="158">
        <v>1816</v>
      </c>
      <c r="H60" s="426">
        <v>1794</v>
      </c>
      <c r="I60" s="426"/>
      <c r="J60" s="426"/>
      <c r="K60" s="433">
        <v>98.788546255506603</v>
      </c>
      <c r="L60" s="433"/>
      <c r="M60" s="433"/>
    </row>
    <row r="61" spans="1:15" ht="18" thickBot="1" x14ac:dyDescent="0.25">
      <c r="A61" s="440" t="s">
        <v>61</v>
      </c>
      <c r="B61" s="441"/>
      <c r="C61" s="442">
        <v>60</v>
      </c>
      <c r="D61" s="443"/>
      <c r="E61" s="169"/>
      <c r="F61" s="169">
        <v>1714</v>
      </c>
      <c r="G61" s="25"/>
      <c r="H61" s="443">
        <v>1723</v>
      </c>
      <c r="I61" s="443"/>
      <c r="J61" s="443"/>
      <c r="K61" s="444">
        <v>100.52508751458575</v>
      </c>
      <c r="L61" s="444"/>
      <c r="M61" s="444"/>
    </row>
    <row r="62" spans="1:15" ht="22.5" customHeight="1" x14ac:dyDescent="0.2">
      <c r="A62" s="321"/>
      <c r="B62" s="321"/>
      <c r="C62" s="321"/>
      <c r="D62" s="321"/>
      <c r="E62" s="321"/>
      <c r="F62" s="321"/>
      <c r="G62" s="321"/>
      <c r="H62" s="321"/>
      <c r="I62" s="321"/>
      <c r="J62" s="321"/>
      <c r="K62" s="321"/>
      <c r="L62" s="321"/>
      <c r="M62" s="321"/>
      <c r="N62" s="321"/>
      <c r="O62" s="321"/>
    </row>
    <row r="63" spans="1:15" ht="22.5" customHeight="1" x14ac:dyDescent="0.2">
      <c r="A63" s="321"/>
      <c r="B63" s="321"/>
      <c r="C63" s="321"/>
      <c r="D63" s="321"/>
      <c r="E63" s="321"/>
      <c r="F63" s="321"/>
      <c r="G63" s="321"/>
      <c r="H63" s="321"/>
      <c r="I63" s="321"/>
      <c r="J63" s="321"/>
      <c r="K63" s="321"/>
      <c r="L63" s="321"/>
      <c r="M63" s="321"/>
      <c r="N63" s="321"/>
      <c r="O63" s="321"/>
    </row>
    <row r="64" spans="1:15" ht="22.5" customHeight="1" x14ac:dyDescent="0.2">
      <c r="A64" s="321"/>
      <c r="B64" s="321"/>
      <c r="C64" s="321"/>
      <c r="D64" s="321"/>
      <c r="E64" s="321"/>
      <c r="F64" s="321"/>
      <c r="G64" s="321"/>
      <c r="H64" s="321"/>
      <c r="I64" s="321"/>
      <c r="J64" s="321"/>
      <c r="K64" s="321"/>
      <c r="L64" s="321"/>
      <c r="M64" s="321"/>
      <c r="N64" s="321"/>
      <c r="O64" s="321"/>
    </row>
    <row r="65" spans="1:15" ht="19.5" thickBot="1" x14ac:dyDescent="0.25">
      <c r="A65" s="267" t="s">
        <v>276</v>
      </c>
      <c r="B65" s="267"/>
      <c r="C65" s="267"/>
      <c r="D65" s="267"/>
      <c r="E65" s="267"/>
      <c r="F65" s="25"/>
      <c r="G65" s="25"/>
      <c r="H65" s="257" t="s">
        <v>131</v>
      </c>
      <c r="I65" s="257"/>
      <c r="J65" s="257"/>
      <c r="K65" s="257"/>
      <c r="L65" s="257"/>
      <c r="M65" s="257"/>
      <c r="N65" s="257"/>
      <c r="O65" s="257"/>
    </row>
    <row r="66" spans="1:15" x14ac:dyDescent="0.2">
      <c r="A66" s="350" t="s">
        <v>162</v>
      </c>
      <c r="B66" s="350"/>
      <c r="C66" s="350"/>
      <c r="D66" s="261" t="s">
        <v>175</v>
      </c>
      <c r="E66" s="350"/>
      <c r="F66" s="350"/>
      <c r="G66" s="350"/>
      <c r="H66" s="350"/>
      <c r="I66" s="351"/>
      <c r="J66" s="261" t="s">
        <v>176</v>
      </c>
      <c r="K66" s="350"/>
      <c r="L66" s="350"/>
      <c r="M66" s="261" t="s">
        <v>177</v>
      </c>
      <c r="N66" s="350"/>
      <c r="O66" s="350"/>
    </row>
    <row r="67" spans="1:15" x14ac:dyDescent="0.2">
      <c r="A67" s="386">
        <v>12469</v>
      </c>
      <c r="B67" s="386"/>
      <c r="C67" s="386"/>
      <c r="D67" s="439">
        <v>7549</v>
      </c>
      <c r="E67" s="386"/>
      <c r="F67" s="386"/>
      <c r="G67" s="386"/>
      <c r="H67" s="386"/>
      <c r="I67" s="386"/>
      <c r="J67" s="439">
        <v>4920</v>
      </c>
      <c r="K67" s="386"/>
      <c r="L67" s="386"/>
      <c r="M67" s="439" t="s">
        <v>108</v>
      </c>
      <c r="N67" s="386"/>
      <c r="O67" s="386"/>
    </row>
    <row r="68" spans="1:15" ht="15.2" customHeight="1" x14ac:dyDescent="0.2">
      <c r="A68" s="356" t="s">
        <v>250</v>
      </c>
      <c r="B68" s="356"/>
      <c r="C68" s="356"/>
      <c r="D68" s="356"/>
      <c r="E68" s="356"/>
      <c r="F68" s="356"/>
      <c r="G68" s="170">
        <v>7001</v>
      </c>
      <c r="H68" s="170" t="s">
        <v>179</v>
      </c>
      <c r="I68" s="170"/>
      <c r="J68" s="170"/>
      <c r="K68" s="170"/>
      <c r="L68" s="170"/>
      <c r="M68" s="170"/>
      <c r="N68" s="170"/>
      <c r="O68" s="170"/>
    </row>
    <row r="69" spans="1:15" ht="15.2" customHeight="1" x14ac:dyDescent="0.2">
      <c r="A69" s="343" t="s">
        <v>277</v>
      </c>
      <c r="B69" s="343"/>
      <c r="C69" s="343"/>
      <c r="D69" s="171"/>
      <c r="E69" s="172"/>
      <c r="F69" s="173">
        <v>443</v>
      </c>
      <c r="G69" s="391" t="s">
        <v>181</v>
      </c>
      <c r="H69" s="343"/>
      <c r="I69" s="343"/>
      <c r="J69" s="343"/>
      <c r="K69" s="343"/>
      <c r="L69" s="343"/>
      <c r="M69" s="174"/>
      <c r="N69" s="175"/>
      <c r="O69" s="175">
        <v>112</v>
      </c>
    </row>
    <row r="70" spans="1:15" ht="15.2" customHeight="1" x14ac:dyDescent="0.2">
      <c r="A70" s="357" t="s">
        <v>278</v>
      </c>
      <c r="B70" s="445"/>
      <c r="C70" s="445"/>
      <c r="D70" s="176"/>
      <c r="E70" s="2"/>
      <c r="F70" s="177">
        <v>151</v>
      </c>
      <c r="G70" s="385" t="s">
        <v>183</v>
      </c>
      <c r="H70" s="445"/>
      <c r="I70" s="445"/>
      <c r="J70" s="445"/>
      <c r="K70" s="445"/>
      <c r="L70" s="445"/>
      <c r="M70" s="178"/>
      <c r="N70" s="179"/>
      <c r="O70" s="179">
        <v>1916</v>
      </c>
    </row>
    <row r="71" spans="1:15" ht="15.2" customHeight="1" x14ac:dyDescent="0.2">
      <c r="A71" s="357" t="s">
        <v>182</v>
      </c>
      <c r="B71" s="445"/>
      <c r="C71" s="445"/>
      <c r="D71" s="176"/>
      <c r="E71" s="2"/>
      <c r="F71" s="177">
        <v>8</v>
      </c>
      <c r="G71" s="385" t="s">
        <v>185</v>
      </c>
      <c r="H71" s="445"/>
      <c r="I71" s="445"/>
      <c r="J71" s="445"/>
      <c r="K71" s="445"/>
      <c r="L71" s="445"/>
      <c r="M71" s="178"/>
      <c r="N71" s="179"/>
      <c r="O71" s="179">
        <v>268</v>
      </c>
    </row>
    <row r="72" spans="1:15" ht="15.2" customHeight="1" x14ac:dyDescent="0.2">
      <c r="A72" s="357" t="s">
        <v>184</v>
      </c>
      <c r="B72" s="445"/>
      <c r="C72" s="445"/>
      <c r="D72" s="176"/>
      <c r="E72" s="2"/>
      <c r="F72" s="177">
        <v>47</v>
      </c>
      <c r="G72" s="385" t="s">
        <v>187</v>
      </c>
      <c r="H72" s="445"/>
      <c r="I72" s="445"/>
      <c r="J72" s="445"/>
      <c r="K72" s="445"/>
      <c r="L72" s="445"/>
      <c r="M72" s="178"/>
      <c r="N72" s="179"/>
      <c r="O72" s="179">
        <v>2379</v>
      </c>
    </row>
    <row r="73" spans="1:15" ht="15.2" customHeight="1" x14ac:dyDescent="0.2">
      <c r="A73" s="357" t="s">
        <v>186</v>
      </c>
      <c r="B73" s="445"/>
      <c r="C73" s="445"/>
      <c r="D73" s="176"/>
      <c r="E73" s="2"/>
      <c r="F73" s="177">
        <v>121</v>
      </c>
      <c r="G73" s="385" t="s">
        <v>279</v>
      </c>
      <c r="H73" s="445"/>
      <c r="I73" s="445"/>
      <c r="J73" s="445"/>
      <c r="K73" s="445"/>
      <c r="L73" s="445"/>
      <c r="M73" s="178"/>
      <c r="N73" s="179"/>
      <c r="O73" s="179">
        <v>830</v>
      </c>
    </row>
    <row r="74" spans="1:15" ht="15.2" customHeight="1" x14ac:dyDescent="0.2">
      <c r="A74" s="357" t="s">
        <v>188</v>
      </c>
      <c r="B74" s="445"/>
      <c r="C74" s="445"/>
      <c r="D74" s="176"/>
      <c r="E74" s="2"/>
      <c r="F74" s="180">
        <v>27</v>
      </c>
      <c r="G74" s="385" t="s">
        <v>280</v>
      </c>
      <c r="H74" s="445"/>
      <c r="I74" s="445"/>
      <c r="J74" s="445"/>
      <c r="K74" s="445"/>
      <c r="L74" s="445"/>
      <c r="M74" s="178"/>
      <c r="N74" s="179"/>
      <c r="O74" s="179">
        <v>94</v>
      </c>
    </row>
    <row r="75" spans="1:15" ht="15.2" customHeight="1" x14ac:dyDescent="0.2">
      <c r="A75" s="357" t="s">
        <v>190</v>
      </c>
      <c r="B75" s="445"/>
      <c r="C75" s="445"/>
      <c r="D75" s="176"/>
      <c r="E75" s="2"/>
      <c r="F75" s="177">
        <v>98</v>
      </c>
      <c r="G75" s="385" t="s">
        <v>195</v>
      </c>
      <c r="H75" s="445"/>
      <c r="I75" s="445"/>
      <c r="J75" s="445"/>
      <c r="K75" s="445"/>
      <c r="L75" s="445"/>
      <c r="M75" s="178"/>
      <c r="N75" s="179"/>
      <c r="O75" s="179">
        <v>181</v>
      </c>
    </row>
    <row r="76" spans="1:15" ht="18" customHeight="1" thickBot="1" x14ac:dyDescent="0.25">
      <c r="A76" s="360" t="s">
        <v>192</v>
      </c>
      <c r="B76" s="446"/>
      <c r="C76" s="446"/>
      <c r="D76" s="181"/>
      <c r="E76" s="182"/>
      <c r="F76" s="183">
        <v>326</v>
      </c>
      <c r="G76" s="184"/>
      <c r="H76" s="185"/>
      <c r="I76" s="185"/>
      <c r="J76" s="185"/>
      <c r="K76" s="185"/>
      <c r="L76" s="185"/>
      <c r="M76" s="186"/>
      <c r="N76" s="187"/>
      <c r="O76" s="187"/>
    </row>
    <row r="77" spans="1:15" ht="18" customHeight="1" x14ac:dyDescent="0.2">
      <c r="M77" s="218" t="s">
        <v>124</v>
      </c>
      <c r="N77" s="218"/>
      <c r="O77" s="218"/>
    </row>
    <row r="78" spans="1:15" ht="18" customHeight="1" x14ac:dyDescent="0.2"/>
  </sheetData>
  <mergeCells count="168">
    <mergeCell ref="A75:C75"/>
    <mergeCell ref="G75:L75"/>
    <mergeCell ref="A76:C76"/>
    <mergeCell ref="M77:O77"/>
    <mergeCell ref="A72:C72"/>
    <mergeCell ref="G72:L72"/>
    <mergeCell ref="A73:C73"/>
    <mergeCell ref="G73:L73"/>
    <mergeCell ref="A74:C74"/>
    <mergeCell ref="G74:L74"/>
    <mergeCell ref="A68:F68"/>
    <mergeCell ref="A69:C69"/>
    <mergeCell ref="G69:L69"/>
    <mergeCell ref="A70:C70"/>
    <mergeCell ref="G70:L70"/>
    <mergeCell ref="A71:C71"/>
    <mergeCell ref="G71:L71"/>
    <mergeCell ref="A66:C66"/>
    <mergeCell ref="D66:I66"/>
    <mergeCell ref="J66:L66"/>
    <mergeCell ref="M66:O66"/>
    <mergeCell ref="A67:C67"/>
    <mergeCell ref="D67:I67"/>
    <mergeCell ref="J67:L67"/>
    <mergeCell ref="M67:O67"/>
    <mergeCell ref="A61:B61"/>
    <mergeCell ref="C61:D61"/>
    <mergeCell ref="H61:J61"/>
    <mergeCell ref="K61:M61"/>
    <mergeCell ref="A62:O64"/>
    <mergeCell ref="A65:E65"/>
    <mergeCell ref="H65:O65"/>
    <mergeCell ref="A59:B59"/>
    <mergeCell ref="C59:D59"/>
    <mergeCell ref="H59:J59"/>
    <mergeCell ref="K59:M59"/>
    <mergeCell ref="A60:B60"/>
    <mergeCell ref="C60:D60"/>
    <mergeCell ref="H60:J60"/>
    <mergeCell ref="K60:M60"/>
    <mergeCell ref="A57:B57"/>
    <mergeCell ref="C57:D57"/>
    <mergeCell ref="H57:J57"/>
    <mergeCell ref="K57:M57"/>
    <mergeCell ref="A58:B58"/>
    <mergeCell ref="C58:D58"/>
    <mergeCell ref="H58:J58"/>
    <mergeCell ref="K58:M58"/>
    <mergeCell ref="H55:J55"/>
    <mergeCell ref="K55:M55"/>
    <mergeCell ref="A56:B56"/>
    <mergeCell ref="C56:D56"/>
    <mergeCell ref="H56:J56"/>
    <mergeCell ref="K56:M56"/>
    <mergeCell ref="A53:B53"/>
    <mergeCell ref="C53:D53"/>
    <mergeCell ref="A54:B54"/>
    <mergeCell ref="C54:D54"/>
    <mergeCell ref="A55:B55"/>
    <mergeCell ref="C55:D55"/>
    <mergeCell ref="A50:B50"/>
    <mergeCell ref="C50:D50"/>
    <mergeCell ref="A51:B51"/>
    <mergeCell ref="C51:D51"/>
    <mergeCell ref="A52:B52"/>
    <mergeCell ref="C52:D52"/>
    <mergeCell ref="A47:B47"/>
    <mergeCell ref="C47:D47"/>
    <mergeCell ref="A48:B48"/>
    <mergeCell ref="C48:D48"/>
    <mergeCell ref="A49:B49"/>
    <mergeCell ref="C49:D49"/>
    <mergeCell ref="A44:B44"/>
    <mergeCell ref="C44:D44"/>
    <mergeCell ref="A45:B45"/>
    <mergeCell ref="C45:D45"/>
    <mergeCell ref="A46:B46"/>
    <mergeCell ref="C46:D46"/>
    <mergeCell ref="A41:B41"/>
    <mergeCell ref="C41:D41"/>
    <mergeCell ref="A42:B42"/>
    <mergeCell ref="C42:D42"/>
    <mergeCell ref="A43:B43"/>
    <mergeCell ref="C43:D43"/>
    <mergeCell ref="A38:B38"/>
    <mergeCell ref="C38:D38"/>
    <mergeCell ref="A39:B39"/>
    <mergeCell ref="C39:D39"/>
    <mergeCell ref="K39:M39"/>
    <mergeCell ref="A40:B40"/>
    <mergeCell ref="C40:D40"/>
    <mergeCell ref="K40:M40"/>
    <mergeCell ref="A36:B36"/>
    <mergeCell ref="C36:D36"/>
    <mergeCell ref="E36:G36"/>
    <mergeCell ref="H36:J36"/>
    <mergeCell ref="K36:M36"/>
    <mergeCell ref="A37:B37"/>
    <mergeCell ref="C37:D37"/>
    <mergeCell ref="A34:B34"/>
    <mergeCell ref="C34:D34"/>
    <mergeCell ref="E34:G34"/>
    <mergeCell ref="H34:J34"/>
    <mergeCell ref="K34:M34"/>
    <mergeCell ref="A35:B35"/>
    <mergeCell ref="C35:D35"/>
    <mergeCell ref="E35:G35"/>
    <mergeCell ref="H35:J35"/>
    <mergeCell ref="K35:M35"/>
    <mergeCell ref="A32:B32"/>
    <mergeCell ref="C32:D32"/>
    <mergeCell ref="E32:G32"/>
    <mergeCell ref="H32:J32"/>
    <mergeCell ref="K32:M32"/>
    <mergeCell ref="A33:B33"/>
    <mergeCell ref="C33:D33"/>
    <mergeCell ref="E33:G33"/>
    <mergeCell ref="H33:J33"/>
    <mergeCell ref="K33:M33"/>
    <mergeCell ref="C30:D30"/>
    <mergeCell ref="E30:G30"/>
    <mergeCell ref="H30:J30"/>
    <mergeCell ref="K30:M30"/>
    <mergeCell ref="A31:B31"/>
    <mergeCell ref="C31:D31"/>
    <mergeCell ref="E31:G31"/>
    <mergeCell ref="H31:J31"/>
    <mergeCell ref="K31:M31"/>
    <mergeCell ref="A24:C24"/>
    <mergeCell ref="A25:C25"/>
    <mergeCell ref="A26:C26"/>
    <mergeCell ref="A27:C27"/>
    <mergeCell ref="A29:I29"/>
    <mergeCell ref="J29:M29"/>
    <mergeCell ref="A18:C18"/>
    <mergeCell ref="A19:C19"/>
    <mergeCell ref="A20:C20"/>
    <mergeCell ref="A21:C21"/>
    <mergeCell ref="A22:C22"/>
    <mergeCell ref="A23:C23"/>
    <mergeCell ref="A13:C13"/>
    <mergeCell ref="A14:C14"/>
    <mergeCell ref="A15:C15"/>
    <mergeCell ref="A16:C16"/>
    <mergeCell ref="F16:G16"/>
    <mergeCell ref="A17:C17"/>
    <mergeCell ref="A5:C5"/>
    <mergeCell ref="A6:C6"/>
    <mergeCell ref="A7:C7"/>
    <mergeCell ref="A8:C8"/>
    <mergeCell ref="A9:C9"/>
    <mergeCell ref="A10:C10"/>
    <mergeCell ref="A11:C11"/>
    <mergeCell ref="A12:C12"/>
    <mergeCell ref="F3:G3"/>
    <mergeCell ref="J3:K3"/>
    <mergeCell ref="L3:M3"/>
    <mergeCell ref="A4:C4"/>
    <mergeCell ref="D4:O4"/>
    <mergeCell ref="A1:I1"/>
    <mergeCell ref="M1:O1"/>
    <mergeCell ref="A2:C3"/>
    <mergeCell ref="D2:E3"/>
    <mergeCell ref="F2:G2"/>
    <mergeCell ref="H2:I3"/>
    <mergeCell ref="J2:K2"/>
    <mergeCell ref="L2:M2"/>
    <mergeCell ref="N2:O3"/>
  </mergeCells>
  <phoneticPr fontId="3"/>
  <printOptions horizontalCentered="1"/>
  <pageMargins left="0.39370078740157483" right="0.39370078740157483" top="0.59055118110236227" bottom="0.78740157480314965" header="0.51181102362204722" footer="0.39370078740157483"/>
  <pageSetup paperSize="9" scale="5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AB821-20C3-454E-9F7C-21EDB058BF2E}">
  <sheetPr transitionEvaluation="1"/>
  <dimension ref="A1:AH69"/>
  <sheetViews>
    <sheetView showGridLines="0" view="pageBreakPreview" topLeftCell="A58" zoomScaleNormal="100" zoomScaleSheetLayoutView="100" workbookViewId="0">
      <selection sqref="A1:W1"/>
    </sheetView>
  </sheetViews>
  <sheetFormatPr defaultRowHeight="17.25" x14ac:dyDescent="0.2"/>
  <cols>
    <col min="1" max="30" width="4.125" style="33" customWidth="1"/>
    <col min="31" max="31" width="6.25" style="189" customWidth="1"/>
    <col min="32" max="34" width="9" style="189"/>
    <col min="35" max="256" width="9" style="33"/>
    <col min="257" max="286" width="4.125" style="33" customWidth="1"/>
    <col min="287" max="287" width="6.25" style="33" customWidth="1"/>
    <col min="288" max="512" width="9" style="33"/>
    <col min="513" max="542" width="4.125" style="33" customWidth="1"/>
    <col min="543" max="543" width="6.25" style="33" customWidth="1"/>
    <col min="544" max="768" width="9" style="33"/>
    <col min="769" max="798" width="4.125" style="33" customWidth="1"/>
    <col min="799" max="799" width="6.25" style="33" customWidth="1"/>
    <col min="800" max="1024" width="9" style="33"/>
    <col min="1025" max="1054" width="4.125" style="33" customWidth="1"/>
    <col min="1055" max="1055" width="6.25" style="33" customWidth="1"/>
    <col min="1056" max="1280" width="9" style="33"/>
    <col min="1281" max="1310" width="4.125" style="33" customWidth="1"/>
    <col min="1311" max="1311" width="6.25" style="33" customWidth="1"/>
    <col min="1312" max="1536" width="9" style="33"/>
    <col min="1537" max="1566" width="4.125" style="33" customWidth="1"/>
    <col min="1567" max="1567" width="6.25" style="33" customWidth="1"/>
    <col min="1568" max="1792" width="9" style="33"/>
    <col min="1793" max="1822" width="4.125" style="33" customWidth="1"/>
    <col min="1823" max="1823" width="6.25" style="33" customWidth="1"/>
    <col min="1824" max="2048" width="9" style="33"/>
    <col min="2049" max="2078" width="4.125" style="33" customWidth="1"/>
    <col min="2079" max="2079" width="6.25" style="33" customWidth="1"/>
    <col min="2080" max="2304" width="9" style="33"/>
    <col min="2305" max="2334" width="4.125" style="33" customWidth="1"/>
    <col min="2335" max="2335" width="6.25" style="33" customWidth="1"/>
    <col min="2336" max="2560" width="9" style="33"/>
    <col min="2561" max="2590" width="4.125" style="33" customWidth="1"/>
    <col min="2591" max="2591" width="6.25" style="33" customWidth="1"/>
    <col min="2592" max="2816" width="9" style="33"/>
    <col min="2817" max="2846" width="4.125" style="33" customWidth="1"/>
    <col min="2847" max="2847" width="6.25" style="33" customWidth="1"/>
    <col min="2848" max="3072" width="9" style="33"/>
    <col min="3073" max="3102" width="4.125" style="33" customWidth="1"/>
    <col min="3103" max="3103" width="6.25" style="33" customWidth="1"/>
    <col min="3104" max="3328" width="9" style="33"/>
    <col min="3329" max="3358" width="4.125" style="33" customWidth="1"/>
    <col min="3359" max="3359" width="6.25" style="33" customWidth="1"/>
    <col min="3360" max="3584" width="9" style="33"/>
    <col min="3585" max="3614" width="4.125" style="33" customWidth="1"/>
    <col min="3615" max="3615" width="6.25" style="33" customWidth="1"/>
    <col min="3616" max="3840" width="9" style="33"/>
    <col min="3841" max="3870" width="4.125" style="33" customWidth="1"/>
    <col min="3871" max="3871" width="6.25" style="33" customWidth="1"/>
    <col min="3872" max="4096" width="9" style="33"/>
    <col min="4097" max="4126" width="4.125" style="33" customWidth="1"/>
    <col min="4127" max="4127" width="6.25" style="33" customWidth="1"/>
    <col min="4128" max="4352" width="9" style="33"/>
    <col min="4353" max="4382" width="4.125" style="33" customWidth="1"/>
    <col min="4383" max="4383" width="6.25" style="33" customWidth="1"/>
    <col min="4384" max="4608" width="9" style="33"/>
    <col min="4609" max="4638" width="4.125" style="33" customWidth="1"/>
    <col min="4639" max="4639" width="6.25" style="33" customWidth="1"/>
    <col min="4640" max="4864" width="9" style="33"/>
    <col min="4865" max="4894" width="4.125" style="33" customWidth="1"/>
    <col min="4895" max="4895" width="6.25" style="33" customWidth="1"/>
    <col min="4896" max="5120" width="9" style="33"/>
    <col min="5121" max="5150" width="4.125" style="33" customWidth="1"/>
    <col min="5151" max="5151" width="6.25" style="33" customWidth="1"/>
    <col min="5152" max="5376" width="9" style="33"/>
    <col min="5377" max="5406" width="4.125" style="33" customWidth="1"/>
    <col min="5407" max="5407" width="6.25" style="33" customWidth="1"/>
    <col min="5408" max="5632" width="9" style="33"/>
    <col min="5633" max="5662" width="4.125" style="33" customWidth="1"/>
    <col min="5663" max="5663" width="6.25" style="33" customWidth="1"/>
    <col min="5664" max="5888" width="9" style="33"/>
    <col min="5889" max="5918" width="4.125" style="33" customWidth="1"/>
    <col min="5919" max="5919" width="6.25" style="33" customWidth="1"/>
    <col min="5920" max="6144" width="9" style="33"/>
    <col min="6145" max="6174" width="4.125" style="33" customWidth="1"/>
    <col min="6175" max="6175" width="6.25" style="33" customWidth="1"/>
    <col min="6176" max="6400" width="9" style="33"/>
    <col min="6401" max="6430" width="4.125" style="33" customWidth="1"/>
    <col min="6431" max="6431" width="6.25" style="33" customWidth="1"/>
    <col min="6432" max="6656" width="9" style="33"/>
    <col min="6657" max="6686" width="4.125" style="33" customWidth="1"/>
    <col min="6687" max="6687" width="6.25" style="33" customWidth="1"/>
    <col min="6688" max="6912" width="9" style="33"/>
    <col min="6913" max="6942" width="4.125" style="33" customWidth="1"/>
    <col min="6943" max="6943" width="6.25" style="33" customWidth="1"/>
    <col min="6944" max="7168" width="9" style="33"/>
    <col min="7169" max="7198" width="4.125" style="33" customWidth="1"/>
    <col min="7199" max="7199" width="6.25" style="33" customWidth="1"/>
    <col min="7200" max="7424" width="9" style="33"/>
    <col min="7425" max="7454" width="4.125" style="33" customWidth="1"/>
    <col min="7455" max="7455" width="6.25" style="33" customWidth="1"/>
    <col min="7456" max="7680" width="9" style="33"/>
    <col min="7681" max="7710" width="4.125" style="33" customWidth="1"/>
    <col min="7711" max="7711" width="6.25" style="33" customWidth="1"/>
    <col min="7712" max="7936" width="9" style="33"/>
    <col min="7937" max="7966" width="4.125" style="33" customWidth="1"/>
    <col min="7967" max="7967" width="6.25" style="33" customWidth="1"/>
    <col min="7968" max="8192" width="9" style="33"/>
    <col min="8193" max="8222" width="4.125" style="33" customWidth="1"/>
    <col min="8223" max="8223" width="6.25" style="33" customWidth="1"/>
    <col min="8224" max="8448" width="9" style="33"/>
    <col min="8449" max="8478" width="4.125" style="33" customWidth="1"/>
    <col min="8479" max="8479" width="6.25" style="33" customWidth="1"/>
    <col min="8480" max="8704" width="9" style="33"/>
    <col min="8705" max="8734" width="4.125" style="33" customWidth="1"/>
    <col min="8735" max="8735" width="6.25" style="33" customWidth="1"/>
    <col min="8736" max="8960" width="9" style="33"/>
    <col min="8961" max="8990" width="4.125" style="33" customWidth="1"/>
    <col min="8991" max="8991" width="6.25" style="33" customWidth="1"/>
    <col min="8992" max="9216" width="9" style="33"/>
    <col min="9217" max="9246" width="4.125" style="33" customWidth="1"/>
    <col min="9247" max="9247" width="6.25" style="33" customWidth="1"/>
    <col min="9248" max="9472" width="9" style="33"/>
    <col min="9473" max="9502" width="4.125" style="33" customWidth="1"/>
    <col min="9503" max="9503" width="6.25" style="33" customWidth="1"/>
    <col min="9504" max="9728" width="9" style="33"/>
    <col min="9729" max="9758" width="4.125" style="33" customWidth="1"/>
    <col min="9759" max="9759" width="6.25" style="33" customWidth="1"/>
    <col min="9760" max="9984" width="9" style="33"/>
    <col min="9985" max="10014" width="4.125" style="33" customWidth="1"/>
    <col min="10015" max="10015" width="6.25" style="33" customWidth="1"/>
    <col min="10016" max="10240" width="9" style="33"/>
    <col min="10241" max="10270" width="4.125" style="33" customWidth="1"/>
    <col min="10271" max="10271" width="6.25" style="33" customWidth="1"/>
    <col min="10272" max="10496" width="9" style="33"/>
    <col min="10497" max="10526" width="4.125" style="33" customWidth="1"/>
    <col min="10527" max="10527" width="6.25" style="33" customWidth="1"/>
    <col min="10528" max="10752" width="9" style="33"/>
    <col min="10753" max="10782" width="4.125" style="33" customWidth="1"/>
    <col min="10783" max="10783" width="6.25" style="33" customWidth="1"/>
    <col min="10784" max="11008" width="9" style="33"/>
    <col min="11009" max="11038" width="4.125" style="33" customWidth="1"/>
    <col min="11039" max="11039" width="6.25" style="33" customWidth="1"/>
    <col min="11040" max="11264" width="9" style="33"/>
    <col min="11265" max="11294" width="4.125" style="33" customWidth="1"/>
    <col min="11295" max="11295" width="6.25" style="33" customWidth="1"/>
    <col min="11296" max="11520" width="9" style="33"/>
    <col min="11521" max="11550" width="4.125" style="33" customWidth="1"/>
    <col min="11551" max="11551" width="6.25" style="33" customWidth="1"/>
    <col min="11552" max="11776" width="9" style="33"/>
    <col min="11777" max="11806" width="4.125" style="33" customWidth="1"/>
    <col min="11807" max="11807" width="6.25" style="33" customWidth="1"/>
    <col min="11808" max="12032" width="9" style="33"/>
    <col min="12033" max="12062" width="4.125" style="33" customWidth="1"/>
    <col min="12063" max="12063" width="6.25" style="33" customWidth="1"/>
    <col min="12064" max="12288" width="9" style="33"/>
    <col min="12289" max="12318" width="4.125" style="33" customWidth="1"/>
    <col min="12319" max="12319" width="6.25" style="33" customWidth="1"/>
    <col min="12320" max="12544" width="9" style="33"/>
    <col min="12545" max="12574" width="4.125" style="33" customWidth="1"/>
    <col min="12575" max="12575" width="6.25" style="33" customWidth="1"/>
    <col min="12576" max="12800" width="9" style="33"/>
    <col min="12801" max="12830" width="4.125" style="33" customWidth="1"/>
    <col min="12831" max="12831" width="6.25" style="33" customWidth="1"/>
    <col min="12832" max="13056" width="9" style="33"/>
    <col min="13057" max="13086" width="4.125" style="33" customWidth="1"/>
    <col min="13087" max="13087" width="6.25" style="33" customWidth="1"/>
    <col min="13088" max="13312" width="9" style="33"/>
    <col min="13313" max="13342" width="4.125" style="33" customWidth="1"/>
    <col min="13343" max="13343" width="6.25" style="33" customWidth="1"/>
    <col min="13344" max="13568" width="9" style="33"/>
    <col min="13569" max="13598" width="4.125" style="33" customWidth="1"/>
    <col min="13599" max="13599" width="6.25" style="33" customWidth="1"/>
    <col min="13600" max="13824" width="9" style="33"/>
    <col min="13825" max="13854" width="4.125" style="33" customWidth="1"/>
    <col min="13855" max="13855" width="6.25" style="33" customWidth="1"/>
    <col min="13856" max="14080" width="9" style="33"/>
    <col min="14081" max="14110" width="4.125" style="33" customWidth="1"/>
    <col min="14111" max="14111" width="6.25" style="33" customWidth="1"/>
    <col min="14112" max="14336" width="9" style="33"/>
    <col min="14337" max="14366" width="4.125" style="33" customWidth="1"/>
    <col min="14367" max="14367" width="6.25" style="33" customWidth="1"/>
    <col min="14368" max="14592" width="9" style="33"/>
    <col min="14593" max="14622" width="4.125" style="33" customWidth="1"/>
    <col min="14623" max="14623" width="6.25" style="33" customWidth="1"/>
    <col min="14624" max="14848" width="9" style="33"/>
    <col min="14849" max="14878" width="4.125" style="33" customWidth="1"/>
    <col min="14879" max="14879" width="6.25" style="33" customWidth="1"/>
    <col min="14880" max="15104" width="9" style="33"/>
    <col min="15105" max="15134" width="4.125" style="33" customWidth="1"/>
    <col min="15135" max="15135" width="6.25" style="33" customWidth="1"/>
    <col min="15136" max="15360" width="9" style="33"/>
    <col min="15361" max="15390" width="4.125" style="33" customWidth="1"/>
    <col min="15391" max="15391" width="6.25" style="33" customWidth="1"/>
    <col min="15392" max="15616" width="9" style="33"/>
    <col min="15617" max="15646" width="4.125" style="33" customWidth="1"/>
    <col min="15647" max="15647" width="6.25" style="33" customWidth="1"/>
    <col min="15648" max="15872" width="9" style="33"/>
    <col min="15873" max="15902" width="4.125" style="33" customWidth="1"/>
    <col min="15903" max="15903" width="6.25" style="33" customWidth="1"/>
    <col min="15904" max="16128" width="9" style="33"/>
    <col min="16129" max="16158" width="4.125" style="33" customWidth="1"/>
    <col min="16159" max="16159" width="6.25" style="33" customWidth="1"/>
    <col min="16160" max="16384" width="9" style="33"/>
  </cols>
  <sheetData>
    <row r="1" spans="1:30" ht="22.5" customHeight="1" thickBot="1" x14ac:dyDescent="0.25">
      <c r="A1" s="267" t="s">
        <v>281</v>
      </c>
      <c r="B1" s="267"/>
      <c r="C1" s="267"/>
      <c r="D1" s="267"/>
      <c r="E1" s="267"/>
      <c r="F1" s="267"/>
      <c r="G1" s="267"/>
      <c r="H1" s="267"/>
      <c r="I1" s="267"/>
      <c r="J1" s="267"/>
      <c r="K1" s="267"/>
      <c r="L1" s="267"/>
      <c r="M1" s="267"/>
      <c r="N1" s="267"/>
      <c r="O1" s="267"/>
      <c r="P1" s="267"/>
      <c r="Q1" s="267"/>
      <c r="R1" s="267"/>
      <c r="S1" s="267"/>
      <c r="T1" s="267"/>
      <c r="U1" s="267"/>
      <c r="V1" s="267"/>
      <c r="W1" s="267"/>
      <c r="X1" s="25"/>
      <c r="Y1" s="188"/>
      <c r="Z1" s="257" t="s">
        <v>130</v>
      </c>
      <c r="AA1" s="257"/>
      <c r="AB1" s="257"/>
      <c r="AC1" s="257"/>
      <c r="AD1" s="257"/>
    </row>
    <row r="2" spans="1:30" x14ac:dyDescent="0.2">
      <c r="A2" s="52"/>
      <c r="B2" s="52"/>
      <c r="C2" s="52"/>
      <c r="D2" s="52"/>
      <c r="E2" s="52"/>
      <c r="F2" s="447" t="s">
        <v>282</v>
      </c>
      <c r="G2" s="448"/>
      <c r="H2" s="448"/>
      <c r="I2" s="448"/>
      <c r="J2" s="449"/>
      <c r="K2" s="447" t="s">
        <v>162</v>
      </c>
      <c r="L2" s="448"/>
      <c r="M2" s="448"/>
      <c r="N2" s="448"/>
      <c r="O2" s="449"/>
      <c r="P2" s="447" t="s">
        <v>283</v>
      </c>
      <c r="Q2" s="448"/>
      <c r="R2" s="448"/>
      <c r="S2" s="448"/>
      <c r="T2" s="448"/>
      <c r="U2" s="447" t="s">
        <v>284</v>
      </c>
      <c r="V2" s="448"/>
      <c r="W2" s="448"/>
      <c r="X2" s="448"/>
      <c r="Y2" s="449"/>
      <c r="Z2" s="447" t="s">
        <v>285</v>
      </c>
      <c r="AA2" s="448"/>
      <c r="AB2" s="448"/>
      <c r="AC2" s="448"/>
      <c r="AD2" s="448"/>
    </row>
    <row r="3" spans="1:30" x14ac:dyDescent="0.2">
      <c r="A3" s="233" t="s">
        <v>202</v>
      </c>
      <c r="B3" s="233"/>
      <c r="C3" s="233"/>
      <c r="D3" s="233"/>
      <c r="E3" s="234"/>
      <c r="F3" s="236">
        <v>1782</v>
      </c>
      <c r="G3" s="236"/>
      <c r="H3" s="236"/>
      <c r="I3" s="236"/>
      <c r="J3" s="236"/>
      <c r="K3" s="236">
        <v>1209</v>
      </c>
      <c r="L3" s="236"/>
      <c r="M3" s="236"/>
      <c r="N3" s="236"/>
      <c r="O3" s="236"/>
      <c r="P3" s="236">
        <v>277</v>
      </c>
      <c r="Q3" s="236"/>
      <c r="R3" s="236"/>
      <c r="S3" s="236"/>
      <c r="T3" s="236"/>
      <c r="U3" s="236">
        <v>660</v>
      </c>
      <c r="V3" s="236"/>
      <c r="W3" s="236"/>
      <c r="X3" s="236"/>
      <c r="Y3" s="236"/>
      <c r="Z3" s="236">
        <v>272</v>
      </c>
      <c r="AA3" s="236"/>
      <c r="AB3" s="236"/>
      <c r="AC3" s="236"/>
      <c r="AD3" s="236"/>
    </row>
    <row r="4" spans="1:30" ht="16.5" customHeight="1" x14ac:dyDescent="0.2">
      <c r="A4" s="219" t="s">
        <v>286</v>
      </c>
      <c r="B4" s="219"/>
      <c r="C4" s="219"/>
      <c r="D4" s="219"/>
      <c r="E4" s="220"/>
      <c r="F4" s="450">
        <v>521</v>
      </c>
      <c r="G4" s="364"/>
      <c r="H4" s="364"/>
      <c r="I4" s="364"/>
      <c r="J4" s="364"/>
      <c r="K4" s="364">
        <v>341</v>
      </c>
      <c r="L4" s="364"/>
      <c r="M4" s="364"/>
      <c r="N4" s="364"/>
      <c r="O4" s="364"/>
      <c r="P4" s="364">
        <v>114</v>
      </c>
      <c r="Q4" s="364"/>
      <c r="R4" s="364"/>
      <c r="S4" s="364"/>
      <c r="T4" s="364"/>
      <c r="U4" s="364">
        <v>158</v>
      </c>
      <c r="V4" s="364"/>
      <c r="W4" s="364"/>
      <c r="X4" s="364"/>
      <c r="Y4" s="364"/>
      <c r="Z4" s="364">
        <v>69</v>
      </c>
      <c r="AA4" s="364"/>
      <c r="AB4" s="364"/>
      <c r="AC4" s="364"/>
      <c r="AD4" s="364"/>
    </row>
    <row r="5" spans="1:30" ht="16.5" customHeight="1" x14ac:dyDescent="0.2">
      <c r="A5" s="219" t="s">
        <v>272</v>
      </c>
      <c r="B5" s="219"/>
      <c r="C5" s="219"/>
      <c r="D5" s="219"/>
      <c r="E5" s="220"/>
      <c r="F5" s="450">
        <v>197</v>
      </c>
      <c r="G5" s="364"/>
      <c r="H5" s="364"/>
      <c r="I5" s="364"/>
      <c r="J5" s="364"/>
      <c r="K5" s="364">
        <v>141</v>
      </c>
      <c r="L5" s="364"/>
      <c r="M5" s="364"/>
      <c r="N5" s="364"/>
      <c r="O5" s="364"/>
      <c r="P5" s="364">
        <v>12</v>
      </c>
      <c r="Q5" s="364"/>
      <c r="R5" s="364"/>
      <c r="S5" s="364"/>
      <c r="T5" s="364"/>
      <c r="U5" s="364">
        <v>75</v>
      </c>
      <c r="V5" s="364"/>
      <c r="W5" s="364"/>
      <c r="X5" s="364"/>
      <c r="Y5" s="364"/>
      <c r="Z5" s="364">
        <v>54</v>
      </c>
      <c r="AA5" s="364"/>
      <c r="AB5" s="364"/>
      <c r="AC5" s="364"/>
      <c r="AD5" s="364"/>
    </row>
    <row r="6" spans="1:30" ht="16.5" customHeight="1" x14ac:dyDescent="0.2">
      <c r="A6" s="219" t="s">
        <v>273</v>
      </c>
      <c r="B6" s="219"/>
      <c r="C6" s="219"/>
      <c r="D6" s="219"/>
      <c r="E6" s="220"/>
      <c r="F6" s="450">
        <v>156</v>
      </c>
      <c r="G6" s="364"/>
      <c r="H6" s="364"/>
      <c r="I6" s="364"/>
      <c r="J6" s="364"/>
      <c r="K6" s="364">
        <v>104</v>
      </c>
      <c r="L6" s="364"/>
      <c r="M6" s="364"/>
      <c r="N6" s="364"/>
      <c r="O6" s="364"/>
      <c r="P6" s="364">
        <v>17</v>
      </c>
      <c r="Q6" s="364"/>
      <c r="R6" s="364"/>
      <c r="S6" s="364"/>
      <c r="T6" s="364"/>
      <c r="U6" s="364">
        <v>58</v>
      </c>
      <c r="V6" s="364"/>
      <c r="W6" s="364"/>
      <c r="X6" s="364"/>
      <c r="Y6" s="364"/>
      <c r="Z6" s="364">
        <v>29</v>
      </c>
      <c r="AA6" s="364"/>
      <c r="AB6" s="364"/>
      <c r="AC6" s="364"/>
      <c r="AD6" s="364"/>
    </row>
    <row r="7" spans="1:30" ht="16.5" customHeight="1" x14ac:dyDescent="0.2">
      <c r="A7" s="219" t="s">
        <v>287</v>
      </c>
      <c r="B7" s="219"/>
      <c r="C7" s="219"/>
      <c r="D7" s="219"/>
      <c r="E7" s="220"/>
      <c r="F7" s="450">
        <v>344</v>
      </c>
      <c r="G7" s="364"/>
      <c r="H7" s="364"/>
      <c r="I7" s="364"/>
      <c r="J7" s="364"/>
      <c r="K7" s="364">
        <v>230</v>
      </c>
      <c r="L7" s="364"/>
      <c r="M7" s="364"/>
      <c r="N7" s="364"/>
      <c r="O7" s="364"/>
      <c r="P7" s="364">
        <v>52</v>
      </c>
      <c r="Q7" s="364"/>
      <c r="R7" s="364"/>
      <c r="S7" s="364"/>
      <c r="T7" s="364"/>
      <c r="U7" s="364">
        <v>142</v>
      </c>
      <c r="V7" s="364"/>
      <c r="W7" s="364"/>
      <c r="X7" s="364"/>
      <c r="Y7" s="364"/>
      <c r="Z7" s="364">
        <v>36</v>
      </c>
      <c r="AA7" s="364"/>
      <c r="AB7" s="364"/>
      <c r="AC7" s="364"/>
      <c r="AD7" s="364"/>
    </row>
    <row r="8" spans="1:30" ht="16.5" customHeight="1" x14ac:dyDescent="0.2">
      <c r="A8" s="219" t="s">
        <v>274</v>
      </c>
      <c r="B8" s="219"/>
      <c r="C8" s="219"/>
      <c r="D8" s="219"/>
      <c r="E8" s="220"/>
      <c r="F8" s="450">
        <v>151</v>
      </c>
      <c r="G8" s="364"/>
      <c r="H8" s="364"/>
      <c r="I8" s="364"/>
      <c r="J8" s="364"/>
      <c r="K8" s="364">
        <v>96</v>
      </c>
      <c r="L8" s="364"/>
      <c r="M8" s="364"/>
      <c r="N8" s="364"/>
      <c r="O8" s="364"/>
      <c r="P8" s="364">
        <v>35</v>
      </c>
      <c r="Q8" s="364"/>
      <c r="R8" s="364"/>
      <c r="S8" s="364"/>
      <c r="T8" s="364"/>
      <c r="U8" s="364">
        <v>34</v>
      </c>
      <c r="V8" s="364"/>
      <c r="W8" s="364"/>
      <c r="X8" s="364"/>
      <c r="Y8" s="364"/>
      <c r="Z8" s="364">
        <v>27</v>
      </c>
      <c r="AA8" s="364"/>
      <c r="AB8" s="364"/>
      <c r="AC8" s="364"/>
      <c r="AD8" s="364"/>
    </row>
    <row r="9" spans="1:30" ht="16.5" customHeight="1" x14ac:dyDescent="0.2">
      <c r="A9" s="219" t="s">
        <v>275</v>
      </c>
      <c r="B9" s="219"/>
      <c r="C9" s="219"/>
      <c r="D9" s="219"/>
      <c r="E9" s="220"/>
      <c r="F9" s="450">
        <v>223</v>
      </c>
      <c r="G9" s="364"/>
      <c r="H9" s="364"/>
      <c r="I9" s="364"/>
      <c r="J9" s="364"/>
      <c r="K9" s="364">
        <v>166</v>
      </c>
      <c r="L9" s="364"/>
      <c r="M9" s="364"/>
      <c r="N9" s="364"/>
      <c r="O9" s="364"/>
      <c r="P9" s="364">
        <v>28</v>
      </c>
      <c r="Q9" s="364"/>
      <c r="R9" s="364"/>
      <c r="S9" s="364"/>
      <c r="T9" s="364"/>
      <c r="U9" s="364">
        <v>91</v>
      </c>
      <c r="V9" s="364"/>
      <c r="W9" s="364"/>
      <c r="X9" s="364"/>
      <c r="Y9" s="364"/>
      <c r="Z9" s="364">
        <v>47</v>
      </c>
      <c r="AA9" s="364"/>
      <c r="AB9" s="364"/>
      <c r="AC9" s="364"/>
      <c r="AD9" s="364"/>
    </row>
    <row r="10" spans="1:30" ht="16.5" customHeight="1" x14ac:dyDescent="0.2">
      <c r="A10" s="365" t="s">
        <v>288</v>
      </c>
      <c r="B10" s="365"/>
      <c r="C10" s="365"/>
      <c r="D10" s="365"/>
      <c r="E10" s="366"/>
      <c r="F10" s="451">
        <v>190</v>
      </c>
      <c r="G10" s="367"/>
      <c r="H10" s="367"/>
      <c r="I10" s="367"/>
      <c r="J10" s="367"/>
      <c r="K10" s="367">
        <v>131</v>
      </c>
      <c r="L10" s="367"/>
      <c r="M10" s="367"/>
      <c r="N10" s="367"/>
      <c r="O10" s="367"/>
      <c r="P10" s="367">
        <v>19</v>
      </c>
      <c r="Q10" s="367"/>
      <c r="R10" s="367"/>
      <c r="S10" s="367"/>
      <c r="T10" s="367"/>
      <c r="U10" s="367">
        <v>102</v>
      </c>
      <c r="V10" s="367"/>
      <c r="W10" s="367"/>
      <c r="X10" s="367"/>
      <c r="Y10" s="367"/>
      <c r="Z10" s="367">
        <v>10</v>
      </c>
      <c r="AA10" s="367"/>
      <c r="AB10" s="367"/>
      <c r="AC10" s="367"/>
      <c r="AD10" s="367"/>
    </row>
    <row r="11" spans="1:30" ht="16.5" customHeight="1" x14ac:dyDescent="0.2">
      <c r="A11" s="452" t="s">
        <v>289</v>
      </c>
      <c r="B11" s="382"/>
      <c r="C11" s="391" t="s">
        <v>290</v>
      </c>
      <c r="D11" s="343"/>
      <c r="E11" s="343"/>
      <c r="F11" s="343"/>
      <c r="G11" s="343"/>
      <c r="H11" s="343"/>
      <c r="I11" s="343"/>
      <c r="J11" s="390"/>
      <c r="K11" s="455">
        <v>34</v>
      </c>
      <c r="L11" s="393"/>
      <c r="M11" s="393"/>
      <c r="N11" s="393"/>
      <c r="O11" s="393"/>
      <c r="P11" s="393">
        <v>1</v>
      </c>
      <c r="Q11" s="393"/>
      <c r="R11" s="393"/>
      <c r="S11" s="393"/>
      <c r="T11" s="393"/>
      <c r="U11" s="393">
        <v>28</v>
      </c>
      <c r="V11" s="393"/>
      <c r="W11" s="393"/>
      <c r="X11" s="393"/>
      <c r="Y11" s="393"/>
      <c r="Z11" s="393">
        <v>5</v>
      </c>
      <c r="AA11" s="393"/>
      <c r="AB11" s="393"/>
      <c r="AC11" s="393"/>
      <c r="AD11" s="393"/>
    </row>
    <row r="12" spans="1:30" ht="16.5" customHeight="1" x14ac:dyDescent="0.2">
      <c r="A12" s="453"/>
      <c r="B12" s="383"/>
      <c r="C12" s="385" t="s">
        <v>291</v>
      </c>
      <c r="D12" s="357"/>
      <c r="E12" s="357"/>
      <c r="F12" s="357"/>
      <c r="G12" s="357"/>
      <c r="H12" s="357"/>
      <c r="I12" s="357"/>
      <c r="J12" s="344"/>
      <c r="K12" s="450">
        <v>3</v>
      </c>
      <c r="L12" s="364"/>
      <c r="M12" s="364"/>
      <c r="N12" s="364"/>
      <c r="O12" s="364"/>
      <c r="P12" s="364">
        <v>0</v>
      </c>
      <c r="Q12" s="364"/>
      <c r="R12" s="364"/>
      <c r="S12" s="364"/>
      <c r="T12" s="364"/>
      <c r="U12" s="364">
        <v>2</v>
      </c>
      <c r="V12" s="364"/>
      <c r="W12" s="364"/>
      <c r="X12" s="364"/>
      <c r="Y12" s="364"/>
      <c r="Z12" s="364">
        <v>1</v>
      </c>
      <c r="AA12" s="364"/>
      <c r="AB12" s="364"/>
      <c r="AC12" s="364"/>
      <c r="AD12" s="364"/>
    </row>
    <row r="13" spans="1:30" ht="16.5" customHeight="1" x14ac:dyDescent="0.2">
      <c r="A13" s="453"/>
      <c r="B13" s="383"/>
      <c r="C13" s="385" t="s">
        <v>292</v>
      </c>
      <c r="D13" s="357"/>
      <c r="E13" s="357"/>
      <c r="F13" s="357"/>
      <c r="G13" s="357"/>
      <c r="H13" s="357"/>
      <c r="I13" s="357"/>
      <c r="J13" s="344"/>
      <c r="K13" s="450">
        <v>0</v>
      </c>
      <c r="L13" s="364"/>
      <c r="M13" s="364"/>
      <c r="N13" s="364"/>
      <c r="O13" s="364"/>
      <c r="P13" s="364">
        <v>0</v>
      </c>
      <c r="Q13" s="364"/>
      <c r="R13" s="364"/>
      <c r="S13" s="364"/>
      <c r="T13" s="364"/>
      <c r="U13" s="364">
        <v>0</v>
      </c>
      <c r="V13" s="364"/>
      <c r="W13" s="364"/>
      <c r="X13" s="364"/>
      <c r="Y13" s="364"/>
      <c r="Z13" s="364">
        <v>0</v>
      </c>
      <c r="AA13" s="364"/>
      <c r="AB13" s="364"/>
      <c r="AC13" s="364"/>
      <c r="AD13" s="364"/>
    </row>
    <row r="14" spans="1:30" ht="16.5" customHeight="1" x14ac:dyDescent="0.2">
      <c r="A14" s="453"/>
      <c r="B14" s="383"/>
      <c r="C14" s="385" t="s">
        <v>293</v>
      </c>
      <c r="D14" s="357"/>
      <c r="E14" s="357"/>
      <c r="F14" s="357"/>
      <c r="G14" s="357"/>
      <c r="H14" s="357"/>
      <c r="I14" s="357"/>
      <c r="J14" s="344"/>
      <c r="K14" s="450">
        <v>0</v>
      </c>
      <c r="L14" s="364"/>
      <c r="M14" s="364"/>
      <c r="N14" s="364"/>
      <c r="O14" s="364"/>
      <c r="P14" s="364">
        <v>0</v>
      </c>
      <c r="Q14" s="364"/>
      <c r="R14" s="364"/>
      <c r="S14" s="364"/>
      <c r="T14" s="364"/>
      <c r="U14" s="364">
        <v>0</v>
      </c>
      <c r="V14" s="364"/>
      <c r="W14" s="364"/>
      <c r="X14" s="364"/>
      <c r="Y14" s="364"/>
      <c r="Z14" s="364">
        <v>0</v>
      </c>
      <c r="AA14" s="364"/>
      <c r="AB14" s="364"/>
      <c r="AC14" s="364"/>
      <c r="AD14" s="364"/>
    </row>
    <row r="15" spans="1:30" ht="16.5" customHeight="1" x14ac:dyDescent="0.2">
      <c r="A15" s="453"/>
      <c r="B15" s="383"/>
      <c r="C15" s="385" t="s">
        <v>294</v>
      </c>
      <c r="D15" s="357"/>
      <c r="E15" s="357"/>
      <c r="F15" s="357"/>
      <c r="G15" s="357"/>
      <c r="H15" s="357"/>
      <c r="I15" s="357"/>
      <c r="J15" s="344"/>
      <c r="K15" s="450">
        <v>13</v>
      </c>
      <c r="L15" s="364"/>
      <c r="M15" s="364"/>
      <c r="N15" s="364"/>
      <c r="O15" s="364"/>
      <c r="P15" s="364">
        <v>9</v>
      </c>
      <c r="Q15" s="364"/>
      <c r="R15" s="364"/>
      <c r="S15" s="364"/>
      <c r="T15" s="364"/>
      <c r="U15" s="364">
        <v>4</v>
      </c>
      <c r="V15" s="364"/>
      <c r="W15" s="364"/>
      <c r="X15" s="364"/>
      <c r="Y15" s="364"/>
      <c r="Z15" s="364">
        <v>0</v>
      </c>
      <c r="AA15" s="364"/>
      <c r="AB15" s="364"/>
      <c r="AC15" s="364"/>
      <c r="AD15" s="364"/>
    </row>
    <row r="16" spans="1:30" ht="16.5" customHeight="1" x14ac:dyDescent="0.2">
      <c r="A16" s="453"/>
      <c r="B16" s="383"/>
      <c r="C16" s="385" t="s">
        <v>295</v>
      </c>
      <c r="D16" s="357"/>
      <c r="E16" s="357"/>
      <c r="F16" s="357"/>
      <c r="G16" s="357"/>
      <c r="H16" s="357"/>
      <c r="I16" s="357"/>
      <c r="J16" s="344"/>
      <c r="K16" s="450">
        <v>1</v>
      </c>
      <c r="L16" s="364"/>
      <c r="M16" s="364"/>
      <c r="N16" s="364"/>
      <c r="O16" s="364"/>
      <c r="P16" s="364">
        <v>0</v>
      </c>
      <c r="Q16" s="364"/>
      <c r="R16" s="364"/>
      <c r="S16" s="364"/>
      <c r="T16" s="364"/>
      <c r="U16" s="364">
        <v>1</v>
      </c>
      <c r="V16" s="364"/>
      <c r="W16" s="364"/>
      <c r="X16" s="364"/>
      <c r="Y16" s="364"/>
      <c r="Z16" s="364">
        <v>0</v>
      </c>
      <c r="AA16" s="364"/>
      <c r="AB16" s="364"/>
      <c r="AC16" s="364"/>
      <c r="AD16" s="364"/>
    </row>
    <row r="17" spans="1:30" ht="16.5" customHeight="1" x14ac:dyDescent="0.2">
      <c r="A17" s="453"/>
      <c r="B17" s="383"/>
      <c r="C17" s="385" t="s">
        <v>296</v>
      </c>
      <c r="D17" s="357"/>
      <c r="E17" s="357"/>
      <c r="F17" s="357"/>
      <c r="G17" s="357"/>
      <c r="H17" s="357"/>
      <c r="I17" s="357"/>
      <c r="J17" s="344"/>
      <c r="K17" s="450">
        <v>13</v>
      </c>
      <c r="L17" s="364"/>
      <c r="M17" s="364"/>
      <c r="N17" s="364"/>
      <c r="O17" s="364"/>
      <c r="P17" s="364">
        <v>0</v>
      </c>
      <c r="Q17" s="364"/>
      <c r="R17" s="364"/>
      <c r="S17" s="364"/>
      <c r="T17" s="364"/>
      <c r="U17" s="364">
        <v>10</v>
      </c>
      <c r="V17" s="364"/>
      <c r="W17" s="364"/>
      <c r="X17" s="364"/>
      <c r="Y17" s="364"/>
      <c r="Z17" s="364">
        <v>3</v>
      </c>
      <c r="AA17" s="364"/>
      <c r="AB17" s="364"/>
      <c r="AC17" s="364"/>
      <c r="AD17" s="364"/>
    </row>
    <row r="18" spans="1:30" ht="16.5" customHeight="1" x14ac:dyDescent="0.2">
      <c r="A18" s="453"/>
      <c r="B18" s="383"/>
      <c r="C18" s="385" t="s">
        <v>297</v>
      </c>
      <c r="D18" s="357"/>
      <c r="E18" s="357"/>
      <c r="F18" s="357"/>
      <c r="G18" s="357"/>
      <c r="H18" s="357"/>
      <c r="I18" s="357"/>
      <c r="J18" s="344"/>
      <c r="K18" s="450">
        <v>4</v>
      </c>
      <c r="L18" s="364"/>
      <c r="M18" s="364"/>
      <c r="N18" s="364"/>
      <c r="O18" s="364"/>
      <c r="P18" s="364">
        <v>0</v>
      </c>
      <c r="Q18" s="364"/>
      <c r="R18" s="364"/>
      <c r="S18" s="364"/>
      <c r="T18" s="364"/>
      <c r="U18" s="364">
        <v>2</v>
      </c>
      <c r="V18" s="364"/>
      <c r="W18" s="364"/>
      <c r="X18" s="364"/>
      <c r="Y18" s="364"/>
      <c r="Z18" s="364">
        <v>2</v>
      </c>
      <c r="AA18" s="364"/>
      <c r="AB18" s="364"/>
      <c r="AC18" s="364"/>
      <c r="AD18" s="364"/>
    </row>
    <row r="19" spans="1:30" ht="16.5" customHeight="1" x14ac:dyDescent="0.2">
      <c r="A19" s="453"/>
      <c r="B19" s="383"/>
      <c r="C19" s="385" t="s">
        <v>298</v>
      </c>
      <c r="D19" s="357"/>
      <c r="E19" s="357"/>
      <c r="F19" s="357"/>
      <c r="G19" s="357"/>
      <c r="H19" s="357"/>
      <c r="I19" s="357"/>
      <c r="J19" s="344"/>
      <c r="K19" s="450">
        <v>11</v>
      </c>
      <c r="L19" s="364"/>
      <c r="M19" s="364"/>
      <c r="N19" s="364"/>
      <c r="O19" s="364"/>
      <c r="P19" s="364">
        <v>2</v>
      </c>
      <c r="Q19" s="364"/>
      <c r="R19" s="364"/>
      <c r="S19" s="364"/>
      <c r="T19" s="364"/>
      <c r="U19" s="364">
        <v>9</v>
      </c>
      <c r="V19" s="364"/>
      <c r="W19" s="364"/>
      <c r="X19" s="364"/>
      <c r="Y19" s="364"/>
      <c r="Z19" s="364">
        <v>0</v>
      </c>
      <c r="AA19" s="364"/>
      <c r="AB19" s="364"/>
      <c r="AC19" s="364"/>
      <c r="AD19" s="364"/>
    </row>
    <row r="20" spans="1:30" ht="16.5" customHeight="1" x14ac:dyDescent="0.2">
      <c r="A20" s="453"/>
      <c r="B20" s="383"/>
      <c r="C20" s="385" t="s">
        <v>299</v>
      </c>
      <c r="D20" s="357"/>
      <c r="E20" s="357"/>
      <c r="F20" s="357"/>
      <c r="G20" s="357"/>
      <c r="H20" s="357"/>
      <c r="I20" s="357"/>
      <c r="J20" s="344"/>
      <c r="K20" s="450">
        <v>853</v>
      </c>
      <c r="L20" s="364"/>
      <c r="M20" s="364"/>
      <c r="N20" s="364"/>
      <c r="O20" s="364"/>
      <c r="P20" s="364">
        <v>264</v>
      </c>
      <c r="Q20" s="364"/>
      <c r="R20" s="364"/>
      <c r="S20" s="364"/>
      <c r="T20" s="364"/>
      <c r="U20" s="364">
        <v>412</v>
      </c>
      <c r="V20" s="364"/>
      <c r="W20" s="364"/>
      <c r="X20" s="364"/>
      <c r="Y20" s="364"/>
      <c r="Z20" s="364">
        <v>177</v>
      </c>
      <c r="AA20" s="364"/>
      <c r="AB20" s="364"/>
      <c r="AC20" s="364"/>
      <c r="AD20" s="364"/>
    </row>
    <row r="21" spans="1:30" ht="16.5" customHeight="1" x14ac:dyDescent="0.2">
      <c r="A21" s="453"/>
      <c r="B21" s="383"/>
      <c r="C21" s="385" t="s">
        <v>300</v>
      </c>
      <c r="D21" s="357"/>
      <c r="E21" s="357"/>
      <c r="F21" s="357"/>
      <c r="G21" s="357"/>
      <c r="H21" s="357"/>
      <c r="I21" s="357"/>
      <c r="J21" s="344"/>
      <c r="K21" s="450">
        <v>0</v>
      </c>
      <c r="L21" s="364"/>
      <c r="M21" s="364"/>
      <c r="N21" s="364"/>
      <c r="O21" s="364"/>
      <c r="P21" s="364">
        <v>0</v>
      </c>
      <c r="Q21" s="364"/>
      <c r="R21" s="364"/>
      <c r="S21" s="364"/>
      <c r="T21" s="364"/>
      <c r="U21" s="364">
        <v>0</v>
      </c>
      <c r="V21" s="364"/>
      <c r="W21" s="364"/>
      <c r="X21" s="364"/>
      <c r="Y21" s="364"/>
      <c r="Z21" s="364">
        <v>0</v>
      </c>
      <c r="AA21" s="364"/>
      <c r="AB21" s="364"/>
      <c r="AC21" s="364"/>
      <c r="AD21" s="364"/>
    </row>
    <row r="22" spans="1:30" ht="16.5" customHeight="1" x14ac:dyDescent="0.2">
      <c r="A22" s="453"/>
      <c r="B22" s="383"/>
      <c r="C22" s="385" t="s">
        <v>301</v>
      </c>
      <c r="D22" s="357"/>
      <c r="E22" s="357"/>
      <c r="F22" s="357"/>
      <c r="G22" s="357"/>
      <c r="H22" s="357"/>
      <c r="I22" s="357"/>
      <c r="J22" s="344"/>
      <c r="K22" s="450">
        <v>275</v>
      </c>
      <c r="L22" s="364"/>
      <c r="M22" s="364"/>
      <c r="N22" s="364"/>
      <c r="O22" s="364"/>
      <c r="P22" s="364">
        <v>1</v>
      </c>
      <c r="Q22" s="364"/>
      <c r="R22" s="364"/>
      <c r="S22" s="364"/>
      <c r="T22" s="364"/>
      <c r="U22" s="364">
        <v>191</v>
      </c>
      <c r="V22" s="364"/>
      <c r="W22" s="364"/>
      <c r="X22" s="364"/>
      <c r="Y22" s="364"/>
      <c r="Z22" s="364">
        <v>83</v>
      </c>
      <c r="AA22" s="364"/>
      <c r="AB22" s="364"/>
      <c r="AC22" s="364"/>
      <c r="AD22" s="364"/>
    </row>
    <row r="23" spans="1:30" ht="16.5" customHeight="1" x14ac:dyDescent="0.2">
      <c r="A23" s="453"/>
      <c r="B23" s="383"/>
      <c r="C23" s="385" t="s">
        <v>302</v>
      </c>
      <c r="D23" s="357"/>
      <c r="E23" s="357"/>
      <c r="F23" s="357"/>
      <c r="G23" s="357"/>
      <c r="H23" s="357"/>
      <c r="I23" s="357"/>
      <c r="J23" s="344"/>
      <c r="K23" s="450">
        <v>1</v>
      </c>
      <c r="L23" s="364"/>
      <c r="M23" s="364"/>
      <c r="N23" s="364"/>
      <c r="O23" s="364"/>
      <c r="P23" s="364">
        <v>0</v>
      </c>
      <c r="Q23" s="364"/>
      <c r="R23" s="364"/>
      <c r="S23" s="364"/>
      <c r="T23" s="364"/>
      <c r="U23" s="364">
        <v>1</v>
      </c>
      <c r="V23" s="364"/>
      <c r="W23" s="364"/>
      <c r="X23" s="364"/>
      <c r="Y23" s="364"/>
      <c r="Z23" s="364">
        <v>0</v>
      </c>
      <c r="AA23" s="364"/>
      <c r="AB23" s="364"/>
      <c r="AC23" s="364"/>
      <c r="AD23" s="364"/>
    </row>
    <row r="24" spans="1:30" ht="16.5" customHeight="1" x14ac:dyDescent="0.2">
      <c r="A24" s="453"/>
      <c r="B24" s="383"/>
      <c r="C24" s="385" t="s">
        <v>303</v>
      </c>
      <c r="D24" s="357"/>
      <c r="E24" s="357"/>
      <c r="F24" s="357"/>
      <c r="G24" s="357"/>
      <c r="H24" s="357"/>
      <c r="I24" s="357"/>
      <c r="J24" s="344"/>
      <c r="K24" s="450">
        <v>0</v>
      </c>
      <c r="L24" s="364"/>
      <c r="M24" s="364"/>
      <c r="N24" s="364"/>
      <c r="O24" s="364"/>
      <c r="P24" s="364">
        <v>0</v>
      </c>
      <c r="Q24" s="364"/>
      <c r="R24" s="364"/>
      <c r="S24" s="364"/>
      <c r="T24" s="364"/>
      <c r="U24" s="364">
        <v>0</v>
      </c>
      <c r="V24" s="364"/>
      <c r="W24" s="364"/>
      <c r="X24" s="364"/>
      <c r="Y24" s="364"/>
      <c r="Z24" s="364">
        <v>0</v>
      </c>
      <c r="AA24" s="364"/>
      <c r="AB24" s="364"/>
      <c r="AC24" s="364"/>
      <c r="AD24" s="364"/>
    </row>
    <row r="25" spans="1:30" ht="16.5" customHeight="1" thickBot="1" x14ac:dyDescent="0.25">
      <c r="A25" s="454"/>
      <c r="B25" s="384"/>
      <c r="C25" s="456" t="s">
        <v>304</v>
      </c>
      <c r="D25" s="360"/>
      <c r="E25" s="360"/>
      <c r="F25" s="360"/>
      <c r="G25" s="360"/>
      <c r="H25" s="360"/>
      <c r="I25" s="360"/>
      <c r="J25" s="361"/>
      <c r="K25" s="457">
        <v>1</v>
      </c>
      <c r="L25" s="458"/>
      <c r="M25" s="458"/>
      <c r="N25" s="458"/>
      <c r="O25" s="458"/>
      <c r="P25" s="458">
        <v>0</v>
      </c>
      <c r="Q25" s="458"/>
      <c r="R25" s="458"/>
      <c r="S25" s="458"/>
      <c r="T25" s="458"/>
      <c r="U25" s="458">
        <v>0</v>
      </c>
      <c r="V25" s="458"/>
      <c r="W25" s="458"/>
      <c r="X25" s="458"/>
      <c r="Y25" s="458"/>
      <c r="Z25" s="458">
        <v>1</v>
      </c>
      <c r="AA25" s="458"/>
      <c r="AB25" s="458"/>
      <c r="AC25" s="458"/>
      <c r="AD25" s="458"/>
    </row>
    <row r="26" spans="1:30" ht="9.75" customHeight="1" x14ac:dyDescent="0.2">
      <c r="A26" s="34"/>
      <c r="B26" s="34"/>
      <c r="C26" s="34"/>
      <c r="D26" s="34"/>
      <c r="E26" s="35"/>
      <c r="F26" s="34"/>
      <c r="G26" s="35"/>
      <c r="H26" s="34"/>
      <c r="I26" s="34"/>
      <c r="J26" s="34"/>
      <c r="K26" s="109"/>
      <c r="P26" s="109"/>
      <c r="W26" s="218"/>
      <c r="X26" s="218"/>
      <c r="Y26" s="218"/>
      <c r="Z26" s="218"/>
      <c r="AA26" s="218"/>
      <c r="AB26" s="218"/>
      <c r="AC26" s="218"/>
      <c r="AD26" s="218"/>
    </row>
    <row r="27" spans="1:30" ht="41.25" customHeight="1" thickBot="1" x14ac:dyDescent="0.25">
      <c r="A27" s="240" t="s">
        <v>305</v>
      </c>
      <c r="B27" s="240"/>
      <c r="C27" s="240"/>
      <c r="D27" s="240"/>
      <c r="E27" s="240"/>
      <c r="F27" s="240"/>
      <c r="G27" s="240"/>
      <c r="H27" s="240"/>
      <c r="I27" s="240"/>
      <c r="J27" s="240"/>
      <c r="K27" s="240"/>
      <c r="L27" s="240"/>
      <c r="M27" s="240"/>
      <c r="N27" s="240"/>
      <c r="O27" s="240"/>
      <c r="P27" s="240"/>
      <c r="AB27" s="218" t="s">
        <v>135</v>
      </c>
      <c r="AC27" s="218"/>
      <c r="AD27" s="218"/>
    </row>
    <row r="28" spans="1:30" ht="21" customHeight="1" x14ac:dyDescent="0.2">
      <c r="A28" s="275"/>
      <c r="B28" s="275"/>
      <c r="C28" s="275"/>
      <c r="D28" s="275"/>
      <c r="E28" s="275"/>
      <c r="F28" s="275"/>
      <c r="G28" s="275"/>
      <c r="H28" s="275"/>
      <c r="I28" s="275"/>
      <c r="J28" s="275"/>
      <c r="K28" s="275"/>
      <c r="L28" s="276"/>
      <c r="M28" s="247" t="s">
        <v>202</v>
      </c>
      <c r="N28" s="248"/>
      <c r="O28" s="268"/>
      <c r="P28" s="459" t="s">
        <v>306</v>
      </c>
      <c r="Q28" s="460"/>
      <c r="R28" s="461"/>
      <c r="S28" s="247" t="s">
        <v>284</v>
      </c>
      <c r="T28" s="248"/>
      <c r="U28" s="268"/>
      <c r="V28" s="247" t="s">
        <v>307</v>
      </c>
      <c r="W28" s="248"/>
      <c r="X28" s="268"/>
      <c r="Y28" s="462" t="s">
        <v>308</v>
      </c>
      <c r="Z28" s="463"/>
      <c r="AA28" s="464"/>
      <c r="AB28" s="247" t="s">
        <v>309</v>
      </c>
      <c r="AC28" s="248"/>
      <c r="AD28" s="248"/>
    </row>
    <row r="29" spans="1:30" ht="18" customHeight="1" x14ac:dyDescent="0.2">
      <c r="A29" s="382" t="s">
        <v>310</v>
      </c>
      <c r="B29" s="466" t="s">
        <v>202</v>
      </c>
      <c r="C29" s="467"/>
      <c r="D29" s="467"/>
      <c r="E29" s="467"/>
      <c r="F29" s="467"/>
      <c r="G29" s="467"/>
      <c r="H29" s="467"/>
      <c r="I29" s="467"/>
      <c r="J29" s="467"/>
      <c r="K29" s="467"/>
      <c r="L29" s="468"/>
      <c r="M29" s="469">
        <v>888</v>
      </c>
      <c r="N29" s="470"/>
      <c r="O29" s="470"/>
      <c r="P29" s="470">
        <v>293</v>
      </c>
      <c r="Q29" s="470"/>
      <c r="R29" s="470"/>
      <c r="S29" s="470">
        <v>331</v>
      </c>
      <c r="T29" s="470"/>
      <c r="U29" s="470"/>
      <c r="V29" s="470">
        <v>264</v>
      </c>
      <c r="W29" s="470"/>
      <c r="X29" s="470"/>
      <c r="Y29" s="470">
        <v>0</v>
      </c>
      <c r="Z29" s="470"/>
      <c r="AA29" s="470"/>
      <c r="AB29" s="470">
        <v>0</v>
      </c>
      <c r="AC29" s="470"/>
      <c r="AD29" s="470"/>
    </row>
    <row r="30" spans="1:30" ht="18" customHeight="1" x14ac:dyDescent="0.2">
      <c r="A30" s="383"/>
      <c r="B30" s="385" t="s">
        <v>311</v>
      </c>
      <c r="C30" s="445"/>
      <c r="D30" s="445"/>
      <c r="E30" s="445"/>
      <c r="F30" s="445"/>
      <c r="G30" s="445"/>
      <c r="H30" s="445"/>
      <c r="I30" s="445"/>
      <c r="J30" s="445"/>
      <c r="K30" s="445"/>
      <c r="L30" s="471"/>
      <c r="M30" s="474">
        <v>100</v>
      </c>
      <c r="N30" s="475"/>
      <c r="O30" s="475"/>
      <c r="P30" s="475">
        <v>32.995495495495497</v>
      </c>
      <c r="Q30" s="475"/>
      <c r="R30" s="475"/>
      <c r="S30" s="475">
        <v>37.274774774774777</v>
      </c>
      <c r="T30" s="475"/>
      <c r="U30" s="475"/>
      <c r="V30" s="475">
        <v>29.72972972972973</v>
      </c>
      <c r="W30" s="475"/>
      <c r="X30" s="475"/>
      <c r="Y30" s="476">
        <v>0</v>
      </c>
      <c r="Z30" s="476"/>
      <c r="AA30" s="476"/>
      <c r="AB30" s="477">
        <v>0</v>
      </c>
      <c r="AC30" s="477"/>
      <c r="AD30" s="477"/>
    </row>
    <row r="31" spans="1:30" ht="18" customHeight="1" x14ac:dyDescent="0.2">
      <c r="A31" s="383"/>
      <c r="B31" s="385" t="s">
        <v>283</v>
      </c>
      <c r="C31" s="445"/>
      <c r="D31" s="445"/>
      <c r="E31" s="445"/>
      <c r="F31" s="445"/>
      <c r="G31" s="445"/>
      <c r="H31" s="445"/>
      <c r="I31" s="445"/>
      <c r="J31" s="445"/>
      <c r="K31" s="445"/>
      <c r="L31" s="471"/>
      <c r="M31" s="472">
        <v>235</v>
      </c>
      <c r="N31" s="473"/>
      <c r="O31" s="473"/>
      <c r="P31" s="473">
        <v>179</v>
      </c>
      <c r="Q31" s="473"/>
      <c r="R31" s="473"/>
      <c r="S31" s="473">
        <v>50</v>
      </c>
      <c r="T31" s="473"/>
      <c r="U31" s="473"/>
      <c r="V31" s="473">
        <v>6</v>
      </c>
      <c r="W31" s="473"/>
      <c r="X31" s="473"/>
      <c r="Y31" s="473">
        <v>0</v>
      </c>
      <c r="Z31" s="473"/>
      <c r="AA31" s="473"/>
      <c r="AB31" s="473">
        <v>0</v>
      </c>
      <c r="AC31" s="473"/>
      <c r="AD31" s="473"/>
    </row>
    <row r="32" spans="1:30" ht="18" customHeight="1" x14ac:dyDescent="0.2">
      <c r="A32" s="383"/>
      <c r="B32" s="385" t="s">
        <v>312</v>
      </c>
      <c r="C32" s="445"/>
      <c r="D32" s="445"/>
      <c r="E32" s="445"/>
      <c r="F32" s="445"/>
      <c r="G32" s="445"/>
      <c r="H32" s="445"/>
      <c r="I32" s="445"/>
      <c r="J32" s="445"/>
      <c r="K32" s="445"/>
      <c r="L32" s="471"/>
      <c r="M32" s="472">
        <v>653</v>
      </c>
      <c r="N32" s="473"/>
      <c r="O32" s="473"/>
      <c r="P32" s="473">
        <v>114</v>
      </c>
      <c r="Q32" s="473"/>
      <c r="R32" s="473"/>
      <c r="S32" s="473">
        <v>281</v>
      </c>
      <c r="T32" s="473"/>
      <c r="U32" s="473"/>
      <c r="V32" s="473">
        <v>258</v>
      </c>
      <c r="W32" s="473"/>
      <c r="X32" s="473"/>
      <c r="Y32" s="473">
        <v>0</v>
      </c>
      <c r="Z32" s="473"/>
      <c r="AA32" s="473"/>
      <c r="AB32" s="473">
        <v>0</v>
      </c>
      <c r="AC32" s="473"/>
      <c r="AD32" s="473"/>
    </row>
    <row r="33" spans="1:34" ht="18" customHeight="1" x14ac:dyDescent="0.2">
      <c r="A33" s="383"/>
      <c r="B33" s="478" t="s">
        <v>313</v>
      </c>
      <c r="C33" s="479"/>
      <c r="D33" s="479"/>
      <c r="E33" s="479"/>
      <c r="F33" s="479"/>
      <c r="G33" s="479"/>
      <c r="H33" s="479"/>
      <c r="I33" s="479"/>
      <c r="J33" s="479"/>
      <c r="K33" s="479"/>
      <c r="L33" s="480"/>
      <c r="M33" s="472">
        <v>10</v>
      </c>
      <c r="N33" s="473"/>
      <c r="O33" s="473"/>
      <c r="P33" s="473">
        <v>0</v>
      </c>
      <c r="Q33" s="473"/>
      <c r="R33" s="473"/>
      <c r="S33" s="473">
        <v>3</v>
      </c>
      <c r="T33" s="473"/>
      <c r="U33" s="473"/>
      <c r="V33" s="473">
        <v>7</v>
      </c>
      <c r="W33" s="473"/>
      <c r="X33" s="473"/>
      <c r="Y33" s="473">
        <v>0</v>
      </c>
      <c r="Z33" s="473"/>
      <c r="AA33" s="473"/>
      <c r="AB33" s="473">
        <v>0</v>
      </c>
      <c r="AC33" s="473"/>
      <c r="AD33" s="473"/>
    </row>
    <row r="34" spans="1:34" ht="18" customHeight="1" x14ac:dyDescent="0.2">
      <c r="A34" s="383"/>
      <c r="B34" s="478" t="s">
        <v>262</v>
      </c>
      <c r="C34" s="479"/>
      <c r="D34" s="479"/>
      <c r="E34" s="479"/>
      <c r="F34" s="479"/>
      <c r="G34" s="479"/>
      <c r="H34" s="479"/>
      <c r="I34" s="479"/>
      <c r="J34" s="479"/>
      <c r="K34" s="479"/>
      <c r="L34" s="480"/>
      <c r="M34" s="472">
        <v>362</v>
      </c>
      <c r="N34" s="473"/>
      <c r="O34" s="473"/>
      <c r="P34" s="473">
        <v>68</v>
      </c>
      <c r="Q34" s="473"/>
      <c r="R34" s="473"/>
      <c r="S34" s="473">
        <v>161</v>
      </c>
      <c r="T34" s="473"/>
      <c r="U34" s="473"/>
      <c r="V34" s="473">
        <v>133</v>
      </c>
      <c r="W34" s="473"/>
      <c r="X34" s="473"/>
      <c r="Y34" s="473">
        <v>0</v>
      </c>
      <c r="Z34" s="473"/>
      <c r="AA34" s="473"/>
      <c r="AB34" s="473">
        <v>0</v>
      </c>
      <c r="AC34" s="473"/>
      <c r="AD34" s="473"/>
    </row>
    <row r="35" spans="1:34" ht="18" customHeight="1" x14ac:dyDescent="0.2">
      <c r="A35" s="383"/>
      <c r="B35" s="478" t="s">
        <v>263</v>
      </c>
      <c r="C35" s="482"/>
      <c r="D35" s="482"/>
      <c r="E35" s="482"/>
      <c r="F35" s="482"/>
      <c r="G35" s="482"/>
      <c r="H35" s="482"/>
      <c r="I35" s="482"/>
      <c r="J35" s="482"/>
      <c r="K35" s="482"/>
      <c r="L35" s="483"/>
      <c r="M35" s="484">
        <v>156</v>
      </c>
      <c r="N35" s="481"/>
      <c r="O35" s="481"/>
      <c r="P35" s="481">
        <v>23</v>
      </c>
      <c r="Q35" s="481"/>
      <c r="R35" s="481"/>
      <c r="S35" s="481">
        <v>52</v>
      </c>
      <c r="T35" s="481"/>
      <c r="U35" s="481"/>
      <c r="V35" s="481">
        <v>81</v>
      </c>
      <c r="W35" s="481"/>
      <c r="X35" s="481"/>
      <c r="Y35" s="481">
        <v>0</v>
      </c>
      <c r="Z35" s="481"/>
      <c r="AA35" s="481"/>
      <c r="AB35" s="481">
        <v>0</v>
      </c>
      <c r="AC35" s="481"/>
      <c r="AD35" s="481"/>
    </row>
    <row r="36" spans="1:34" ht="18" customHeight="1" x14ac:dyDescent="0.2">
      <c r="A36" s="383"/>
      <c r="B36" s="478" t="s">
        <v>314</v>
      </c>
      <c r="C36" s="482"/>
      <c r="D36" s="482"/>
      <c r="E36" s="482"/>
      <c r="F36" s="482"/>
      <c r="G36" s="482"/>
      <c r="H36" s="482"/>
      <c r="I36" s="482"/>
      <c r="J36" s="482"/>
      <c r="K36" s="482"/>
      <c r="L36" s="483"/>
      <c r="M36" s="484">
        <v>0</v>
      </c>
      <c r="N36" s="481"/>
      <c r="O36" s="481"/>
      <c r="P36" s="481">
        <v>0</v>
      </c>
      <c r="Q36" s="481"/>
      <c r="R36" s="481"/>
      <c r="S36" s="481">
        <v>0</v>
      </c>
      <c r="T36" s="481"/>
      <c r="U36" s="481"/>
      <c r="V36" s="481">
        <v>0</v>
      </c>
      <c r="W36" s="481"/>
      <c r="X36" s="481"/>
      <c r="Y36" s="481">
        <v>0</v>
      </c>
      <c r="Z36" s="481"/>
      <c r="AA36" s="481"/>
      <c r="AB36" s="481">
        <v>0</v>
      </c>
      <c r="AC36" s="481"/>
      <c r="AD36" s="481"/>
    </row>
    <row r="37" spans="1:34" ht="18" customHeight="1" x14ac:dyDescent="0.2">
      <c r="A37" s="383"/>
      <c r="B37" s="478" t="s">
        <v>264</v>
      </c>
      <c r="C37" s="479"/>
      <c r="D37" s="479"/>
      <c r="E37" s="479"/>
      <c r="F37" s="479"/>
      <c r="G37" s="479"/>
      <c r="H37" s="479"/>
      <c r="I37" s="479"/>
      <c r="J37" s="479"/>
      <c r="K37" s="479"/>
      <c r="L37" s="480"/>
      <c r="M37" s="484">
        <v>112</v>
      </c>
      <c r="N37" s="481"/>
      <c r="O37" s="481"/>
      <c r="P37" s="481">
        <v>20</v>
      </c>
      <c r="Q37" s="481"/>
      <c r="R37" s="481"/>
      <c r="S37" s="481">
        <v>57</v>
      </c>
      <c r="T37" s="481"/>
      <c r="U37" s="481"/>
      <c r="V37" s="481">
        <v>35</v>
      </c>
      <c r="W37" s="481"/>
      <c r="X37" s="481"/>
      <c r="Y37" s="481">
        <v>0</v>
      </c>
      <c r="Z37" s="481"/>
      <c r="AA37" s="481"/>
      <c r="AB37" s="481">
        <v>0</v>
      </c>
      <c r="AC37" s="481"/>
      <c r="AD37" s="481"/>
    </row>
    <row r="38" spans="1:34" ht="18" customHeight="1" x14ac:dyDescent="0.2">
      <c r="A38" s="383"/>
      <c r="B38" s="485" t="s">
        <v>265</v>
      </c>
      <c r="C38" s="486"/>
      <c r="D38" s="486"/>
      <c r="E38" s="486"/>
      <c r="F38" s="486"/>
      <c r="G38" s="486"/>
      <c r="H38" s="486"/>
      <c r="I38" s="486"/>
      <c r="J38" s="486"/>
      <c r="K38" s="486"/>
      <c r="L38" s="487"/>
      <c r="M38" s="484">
        <v>0</v>
      </c>
      <c r="N38" s="481"/>
      <c r="O38" s="481"/>
      <c r="P38" s="481">
        <v>0</v>
      </c>
      <c r="Q38" s="481"/>
      <c r="R38" s="481"/>
      <c r="S38" s="481">
        <v>0</v>
      </c>
      <c r="T38" s="481"/>
      <c r="U38" s="481"/>
      <c r="V38" s="481">
        <v>0</v>
      </c>
      <c r="W38" s="481"/>
      <c r="X38" s="481"/>
      <c r="Y38" s="481">
        <v>0</v>
      </c>
      <c r="Z38" s="481"/>
      <c r="AA38" s="481"/>
      <c r="AB38" s="481">
        <v>0</v>
      </c>
      <c r="AC38" s="481"/>
      <c r="AD38" s="481"/>
    </row>
    <row r="39" spans="1:34" ht="18" customHeight="1" x14ac:dyDescent="0.2">
      <c r="A39" s="383"/>
      <c r="B39" s="478" t="s">
        <v>266</v>
      </c>
      <c r="C39" s="479"/>
      <c r="D39" s="479"/>
      <c r="E39" s="479"/>
      <c r="F39" s="479"/>
      <c r="G39" s="479"/>
      <c r="H39" s="479"/>
      <c r="I39" s="479"/>
      <c r="J39" s="479"/>
      <c r="K39" s="479"/>
      <c r="L39" s="480"/>
      <c r="M39" s="484">
        <v>0</v>
      </c>
      <c r="N39" s="481"/>
      <c r="O39" s="481"/>
      <c r="P39" s="481">
        <v>0</v>
      </c>
      <c r="Q39" s="481"/>
      <c r="R39" s="481"/>
      <c r="S39" s="481">
        <v>0</v>
      </c>
      <c r="T39" s="481"/>
      <c r="U39" s="481"/>
      <c r="V39" s="481">
        <v>0</v>
      </c>
      <c r="W39" s="481"/>
      <c r="X39" s="481"/>
      <c r="Y39" s="481">
        <v>0</v>
      </c>
      <c r="Z39" s="481"/>
      <c r="AA39" s="481"/>
      <c r="AB39" s="481">
        <v>0</v>
      </c>
      <c r="AC39" s="481"/>
      <c r="AD39" s="481"/>
    </row>
    <row r="40" spans="1:34" ht="18" customHeight="1" x14ac:dyDescent="0.2">
      <c r="A40" s="465"/>
      <c r="B40" s="488" t="s">
        <v>304</v>
      </c>
      <c r="C40" s="489"/>
      <c r="D40" s="489"/>
      <c r="E40" s="489"/>
      <c r="F40" s="489"/>
      <c r="G40" s="489"/>
      <c r="H40" s="489"/>
      <c r="I40" s="489"/>
      <c r="J40" s="489"/>
      <c r="K40" s="489"/>
      <c r="L40" s="490"/>
      <c r="M40" s="491">
        <v>13</v>
      </c>
      <c r="N40" s="492"/>
      <c r="O40" s="492"/>
      <c r="P40" s="492">
        <v>3</v>
      </c>
      <c r="Q40" s="492"/>
      <c r="R40" s="492"/>
      <c r="S40" s="492">
        <v>8</v>
      </c>
      <c r="T40" s="492"/>
      <c r="U40" s="492"/>
      <c r="V40" s="492">
        <v>2</v>
      </c>
      <c r="W40" s="492"/>
      <c r="X40" s="492"/>
      <c r="Y40" s="492">
        <v>0</v>
      </c>
      <c r="Z40" s="492"/>
      <c r="AA40" s="492"/>
      <c r="AB40" s="492">
        <v>0</v>
      </c>
      <c r="AC40" s="492"/>
      <c r="AD40" s="492"/>
    </row>
    <row r="41" spans="1:34" s="12" customFormat="1" ht="18" customHeight="1" x14ac:dyDescent="0.2">
      <c r="A41" s="382" t="s">
        <v>315</v>
      </c>
      <c r="B41" s="493" t="s">
        <v>202</v>
      </c>
      <c r="C41" s="493"/>
      <c r="D41" s="493"/>
      <c r="E41" s="493"/>
      <c r="F41" s="493"/>
      <c r="G41" s="493"/>
      <c r="H41" s="493"/>
      <c r="I41" s="493"/>
      <c r="J41" s="493"/>
      <c r="K41" s="493"/>
      <c r="L41" s="493"/>
      <c r="M41" s="494">
        <v>930</v>
      </c>
      <c r="N41" s="495"/>
      <c r="O41" s="495"/>
      <c r="P41" s="495">
        <v>311</v>
      </c>
      <c r="Q41" s="495"/>
      <c r="R41" s="495"/>
      <c r="S41" s="495">
        <v>346</v>
      </c>
      <c r="T41" s="495"/>
      <c r="U41" s="495"/>
      <c r="V41" s="495">
        <v>273</v>
      </c>
      <c r="W41" s="495"/>
      <c r="X41" s="495"/>
      <c r="Y41" s="495">
        <v>0</v>
      </c>
      <c r="Z41" s="495"/>
      <c r="AA41" s="495"/>
      <c r="AB41" s="495">
        <v>0</v>
      </c>
      <c r="AC41" s="495"/>
      <c r="AD41" s="495"/>
      <c r="AE41" s="190"/>
      <c r="AF41" s="190"/>
      <c r="AG41" s="190"/>
      <c r="AH41" s="190"/>
    </row>
    <row r="42" spans="1:34" ht="18" customHeight="1" x14ac:dyDescent="0.2">
      <c r="A42" s="383"/>
      <c r="B42" s="357" t="s">
        <v>311</v>
      </c>
      <c r="C42" s="445"/>
      <c r="D42" s="445"/>
      <c r="E42" s="445"/>
      <c r="F42" s="445"/>
      <c r="G42" s="445"/>
      <c r="H42" s="445"/>
      <c r="I42" s="445"/>
      <c r="J42" s="445"/>
      <c r="K42" s="445"/>
      <c r="L42" s="445"/>
      <c r="M42" s="474">
        <v>100</v>
      </c>
      <c r="N42" s="475"/>
      <c r="O42" s="475"/>
      <c r="P42" s="475">
        <v>33.44086021505376</v>
      </c>
      <c r="Q42" s="475"/>
      <c r="R42" s="475"/>
      <c r="S42" s="475">
        <v>37.204301075268816</v>
      </c>
      <c r="T42" s="475"/>
      <c r="U42" s="475"/>
      <c r="V42" s="475">
        <v>29.354838709677416</v>
      </c>
      <c r="W42" s="475"/>
      <c r="X42" s="475"/>
      <c r="Y42" s="476">
        <v>0</v>
      </c>
      <c r="Z42" s="476"/>
      <c r="AA42" s="476"/>
      <c r="AB42" s="477">
        <v>0</v>
      </c>
      <c r="AC42" s="477"/>
      <c r="AD42" s="477"/>
    </row>
    <row r="43" spans="1:34" ht="18" customHeight="1" x14ac:dyDescent="0.2">
      <c r="A43" s="383"/>
      <c r="B43" s="357" t="s">
        <v>283</v>
      </c>
      <c r="C43" s="445"/>
      <c r="D43" s="445"/>
      <c r="E43" s="445"/>
      <c r="F43" s="445"/>
      <c r="G43" s="445"/>
      <c r="H43" s="445"/>
      <c r="I43" s="445"/>
      <c r="J43" s="445"/>
      <c r="K43" s="445"/>
      <c r="L43" s="445"/>
      <c r="M43" s="472">
        <v>237</v>
      </c>
      <c r="N43" s="473"/>
      <c r="O43" s="473"/>
      <c r="P43" s="473">
        <v>181</v>
      </c>
      <c r="Q43" s="473"/>
      <c r="R43" s="473"/>
      <c r="S43" s="473">
        <v>50</v>
      </c>
      <c r="T43" s="473"/>
      <c r="U43" s="473"/>
      <c r="V43" s="473">
        <v>6</v>
      </c>
      <c r="W43" s="473"/>
      <c r="X43" s="473"/>
      <c r="Y43" s="473">
        <v>0</v>
      </c>
      <c r="Z43" s="473"/>
      <c r="AA43" s="473"/>
      <c r="AB43" s="473">
        <v>0</v>
      </c>
      <c r="AC43" s="473"/>
      <c r="AD43" s="473"/>
    </row>
    <row r="44" spans="1:34" ht="18" customHeight="1" x14ac:dyDescent="0.2">
      <c r="A44" s="383"/>
      <c r="B44" s="357" t="s">
        <v>312</v>
      </c>
      <c r="C44" s="445"/>
      <c r="D44" s="445"/>
      <c r="E44" s="445"/>
      <c r="F44" s="445"/>
      <c r="G44" s="445"/>
      <c r="H44" s="445"/>
      <c r="I44" s="445"/>
      <c r="J44" s="445"/>
      <c r="K44" s="445"/>
      <c r="L44" s="445"/>
      <c r="M44" s="472">
        <v>693</v>
      </c>
      <c r="N44" s="473"/>
      <c r="O44" s="473"/>
      <c r="P44" s="473">
        <v>130</v>
      </c>
      <c r="Q44" s="473"/>
      <c r="R44" s="473"/>
      <c r="S44" s="473">
        <v>296</v>
      </c>
      <c r="T44" s="473"/>
      <c r="U44" s="473"/>
      <c r="V44" s="473">
        <v>267</v>
      </c>
      <c r="W44" s="473"/>
      <c r="X44" s="473"/>
      <c r="Y44" s="473">
        <v>0</v>
      </c>
      <c r="Z44" s="473"/>
      <c r="AA44" s="473"/>
      <c r="AB44" s="473">
        <v>0</v>
      </c>
      <c r="AC44" s="473"/>
      <c r="AD44" s="473"/>
    </row>
    <row r="45" spans="1:34" ht="18" customHeight="1" x14ac:dyDescent="0.2">
      <c r="A45" s="383"/>
      <c r="B45" s="482" t="s">
        <v>313</v>
      </c>
      <c r="C45" s="479"/>
      <c r="D45" s="479"/>
      <c r="E45" s="479"/>
      <c r="F45" s="479"/>
      <c r="G45" s="479"/>
      <c r="H45" s="479"/>
      <c r="I45" s="479"/>
      <c r="J45" s="479"/>
      <c r="K45" s="479"/>
      <c r="L45" s="479"/>
      <c r="M45" s="472">
        <v>10</v>
      </c>
      <c r="N45" s="473"/>
      <c r="O45" s="473"/>
      <c r="P45" s="473">
        <v>0</v>
      </c>
      <c r="Q45" s="473"/>
      <c r="R45" s="473"/>
      <c r="S45" s="473">
        <v>3</v>
      </c>
      <c r="T45" s="473"/>
      <c r="U45" s="473"/>
      <c r="V45" s="473">
        <v>7</v>
      </c>
      <c r="W45" s="473"/>
      <c r="X45" s="473"/>
      <c r="Y45" s="473">
        <v>0</v>
      </c>
      <c r="Z45" s="473"/>
      <c r="AA45" s="473"/>
      <c r="AB45" s="473">
        <v>0</v>
      </c>
      <c r="AC45" s="473"/>
      <c r="AD45" s="473"/>
    </row>
    <row r="46" spans="1:34" ht="18" customHeight="1" x14ac:dyDescent="0.2">
      <c r="A46" s="383"/>
      <c r="B46" s="482" t="s">
        <v>262</v>
      </c>
      <c r="C46" s="479"/>
      <c r="D46" s="479"/>
      <c r="E46" s="479"/>
      <c r="F46" s="479"/>
      <c r="G46" s="479"/>
      <c r="H46" s="479"/>
      <c r="I46" s="479"/>
      <c r="J46" s="479"/>
      <c r="K46" s="479"/>
      <c r="L46" s="479"/>
      <c r="M46" s="472">
        <v>384</v>
      </c>
      <c r="N46" s="473"/>
      <c r="O46" s="473"/>
      <c r="P46" s="473">
        <v>79</v>
      </c>
      <c r="Q46" s="473"/>
      <c r="R46" s="473"/>
      <c r="S46" s="473">
        <v>168</v>
      </c>
      <c r="T46" s="473"/>
      <c r="U46" s="473"/>
      <c r="V46" s="473">
        <v>137</v>
      </c>
      <c r="W46" s="473"/>
      <c r="X46" s="473"/>
      <c r="Y46" s="473">
        <v>0</v>
      </c>
      <c r="Z46" s="473"/>
      <c r="AA46" s="473"/>
      <c r="AB46" s="473">
        <v>0</v>
      </c>
      <c r="AC46" s="473"/>
      <c r="AD46" s="473"/>
    </row>
    <row r="47" spans="1:34" ht="18" customHeight="1" x14ac:dyDescent="0.2">
      <c r="A47" s="383"/>
      <c r="B47" s="482" t="s">
        <v>263</v>
      </c>
      <c r="C47" s="479"/>
      <c r="D47" s="479"/>
      <c r="E47" s="479"/>
      <c r="F47" s="479"/>
      <c r="G47" s="479"/>
      <c r="H47" s="479"/>
      <c r="I47" s="479"/>
      <c r="J47" s="479"/>
      <c r="K47" s="479"/>
      <c r="L47" s="479"/>
      <c r="M47" s="472">
        <v>165</v>
      </c>
      <c r="N47" s="473"/>
      <c r="O47" s="473"/>
      <c r="P47" s="473">
        <v>26</v>
      </c>
      <c r="Q47" s="473"/>
      <c r="R47" s="473"/>
      <c r="S47" s="473">
        <v>56</v>
      </c>
      <c r="T47" s="473"/>
      <c r="U47" s="473"/>
      <c r="V47" s="473">
        <v>83</v>
      </c>
      <c r="W47" s="473"/>
      <c r="X47" s="473"/>
      <c r="Y47" s="473">
        <v>0</v>
      </c>
      <c r="Z47" s="473"/>
      <c r="AA47" s="473"/>
      <c r="AB47" s="473">
        <v>0</v>
      </c>
      <c r="AC47" s="473"/>
      <c r="AD47" s="473"/>
    </row>
    <row r="48" spans="1:34" ht="18" customHeight="1" x14ac:dyDescent="0.2">
      <c r="A48" s="383"/>
      <c r="B48" s="478" t="s">
        <v>314</v>
      </c>
      <c r="C48" s="482"/>
      <c r="D48" s="482"/>
      <c r="E48" s="482"/>
      <c r="F48" s="482"/>
      <c r="G48" s="482"/>
      <c r="H48" s="482"/>
      <c r="I48" s="482"/>
      <c r="J48" s="482"/>
      <c r="K48" s="482"/>
      <c r="L48" s="483"/>
      <c r="M48" s="472">
        <v>0</v>
      </c>
      <c r="N48" s="473"/>
      <c r="O48" s="473"/>
      <c r="P48" s="473">
        <v>0</v>
      </c>
      <c r="Q48" s="473"/>
      <c r="R48" s="473"/>
      <c r="S48" s="473">
        <v>0</v>
      </c>
      <c r="T48" s="473"/>
      <c r="U48" s="473"/>
      <c r="V48" s="473">
        <v>0</v>
      </c>
      <c r="W48" s="473"/>
      <c r="X48" s="473"/>
      <c r="Y48" s="473">
        <v>0</v>
      </c>
      <c r="Z48" s="473"/>
      <c r="AA48" s="473"/>
      <c r="AB48" s="473">
        <v>0</v>
      </c>
      <c r="AC48" s="473"/>
      <c r="AD48" s="473"/>
    </row>
    <row r="49" spans="1:30" ht="18" customHeight="1" x14ac:dyDescent="0.2">
      <c r="A49" s="383"/>
      <c r="B49" s="482" t="s">
        <v>264</v>
      </c>
      <c r="C49" s="479"/>
      <c r="D49" s="479"/>
      <c r="E49" s="479"/>
      <c r="F49" s="479"/>
      <c r="G49" s="479"/>
      <c r="H49" s="479"/>
      <c r="I49" s="479"/>
      <c r="J49" s="479"/>
      <c r="K49" s="479"/>
      <c r="L49" s="479"/>
      <c r="M49" s="472">
        <v>121</v>
      </c>
      <c r="N49" s="473"/>
      <c r="O49" s="473"/>
      <c r="P49" s="473">
        <v>22</v>
      </c>
      <c r="Q49" s="473"/>
      <c r="R49" s="473"/>
      <c r="S49" s="473">
        <v>61</v>
      </c>
      <c r="T49" s="473"/>
      <c r="U49" s="473"/>
      <c r="V49" s="473">
        <v>38</v>
      </c>
      <c r="W49" s="473"/>
      <c r="X49" s="473"/>
      <c r="Y49" s="473">
        <v>0</v>
      </c>
      <c r="Z49" s="473"/>
      <c r="AA49" s="473"/>
      <c r="AB49" s="473">
        <v>0</v>
      </c>
      <c r="AC49" s="473"/>
      <c r="AD49" s="473"/>
    </row>
    <row r="50" spans="1:30" ht="18" customHeight="1" x14ac:dyDescent="0.2">
      <c r="A50" s="383"/>
      <c r="B50" s="486" t="s">
        <v>265</v>
      </c>
      <c r="C50" s="486"/>
      <c r="D50" s="486"/>
      <c r="E50" s="486"/>
      <c r="F50" s="486"/>
      <c r="G50" s="486"/>
      <c r="H50" s="486"/>
      <c r="I50" s="486"/>
      <c r="J50" s="486"/>
      <c r="K50" s="486"/>
      <c r="L50" s="486"/>
      <c r="M50" s="472">
        <v>0</v>
      </c>
      <c r="N50" s="473"/>
      <c r="O50" s="473"/>
      <c r="P50" s="473">
        <v>0</v>
      </c>
      <c r="Q50" s="473"/>
      <c r="R50" s="473"/>
      <c r="S50" s="473">
        <v>0</v>
      </c>
      <c r="T50" s="473"/>
      <c r="U50" s="473"/>
      <c r="V50" s="473">
        <v>0</v>
      </c>
      <c r="W50" s="473"/>
      <c r="X50" s="473"/>
      <c r="Y50" s="473">
        <v>0</v>
      </c>
      <c r="Z50" s="473"/>
      <c r="AA50" s="473"/>
      <c r="AB50" s="473">
        <v>0</v>
      </c>
      <c r="AC50" s="473"/>
      <c r="AD50" s="473"/>
    </row>
    <row r="51" spans="1:30" ht="18" customHeight="1" x14ac:dyDescent="0.2">
      <c r="A51" s="383"/>
      <c r="B51" s="482" t="s">
        <v>266</v>
      </c>
      <c r="C51" s="479"/>
      <c r="D51" s="479"/>
      <c r="E51" s="479"/>
      <c r="F51" s="479"/>
      <c r="G51" s="479"/>
      <c r="H51" s="479"/>
      <c r="I51" s="479"/>
      <c r="J51" s="479"/>
      <c r="K51" s="479"/>
      <c r="L51" s="479"/>
      <c r="M51" s="472">
        <v>0</v>
      </c>
      <c r="N51" s="473"/>
      <c r="O51" s="473"/>
      <c r="P51" s="473">
        <v>0</v>
      </c>
      <c r="Q51" s="473"/>
      <c r="R51" s="473"/>
      <c r="S51" s="473">
        <v>0</v>
      </c>
      <c r="T51" s="473"/>
      <c r="U51" s="473"/>
      <c r="V51" s="473">
        <v>0</v>
      </c>
      <c r="W51" s="473"/>
      <c r="X51" s="473"/>
      <c r="Y51" s="473">
        <v>0</v>
      </c>
      <c r="Z51" s="473"/>
      <c r="AA51" s="473"/>
      <c r="AB51" s="473">
        <v>0</v>
      </c>
      <c r="AC51" s="473"/>
      <c r="AD51" s="473"/>
    </row>
    <row r="52" spans="1:30" ht="18" customHeight="1" thickBot="1" x14ac:dyDescent="0.25">
      <c r="A52" s="384"/>
      <c r="B52" s="499" t="s">
        <v>304</v>
      </c>
      <c r="C52" s="500"/>
      <c r="D52" s="500"/>
      <c r="E52" s="500"/>
      <c r="F52" s="500"/>
      <c r="G52" s="500"/>
      <c r="H52" s="500"/>
      <c r="I52" s="500"/>
      <c r="J52" s="500"/>
      <c r="K52" s="500"/>
      <c r="L52" s="500"/>
      <c r="M52" s="501">
        <v>13</v>
      </c>
      <c r="N52" s="502"/>
      <c r="O52" s="502"/>
      <c r="P52" s="502">
        <v>3</v>
      </c>
      <c r="Q52" s="502"/>
      <c r="R52" s="502"/>
      <c r="S52" s="502">
        <v>8</v>
      </c>
      <c r="T52" s="502"/>
      <c r="U52" s="502"/>
      <c r="V52" s="502">
        <v>2</v>
      </c>
      <c r="W52" s="502"/>
      <c r="X52" s="502"/>
      <c r="Y52" s="502">
        <v>0</v>
      </c>
      <c r="Z52" s="502"/>
      <c r="AA52" s="502"/>
      <c r="AB52" s="502">
        <v>0</v>
      </c>
      <c r="AC52" s="502"/>
      <c r="AD52" s="502"/>
    </row>
    <row r="53" spans="1:30" ht="9" customHeight="1" x14ac:dyDescent="0.2">
      <c r="D53" s="109"/>
      <c r="E53" s="109"/>
      <c r="F53" s="109"/>
      <c r="G53" s="273"/>
      <c r="H53" s="273"/>
    </row>
    <row r="54" spans="1:30" ht="46.5" customHeight="1" thickBot="1" x14ac:dyDescent="0.25">
      <c r="A54" s="267" t="s">
        <v>316</v>
      </c>
      <c r="B54" s="267"/>
      <c r="C54" s="267"/>
      <c r="D54" s="267"/>
      <c r="E54" s="267"/>
      <c r="F54" s="267"/>
      <c r="G54" s="267"/>
      <c r="H54" s="267"/>
      <c r="I54" s="267"/>
      <c r="J54" s="267"/>
      <c r="K54" s="267"/>
      <c r="L54" s="267"/>
      <c r="M54" s="267"/>
      <c r="N54" s="267"/>
      <c r="O54" s="267"/>
      <c r="P54" s="267"/>
      <c r="Q54" s="267"/>
      <c r="R54" s="267"/>
      <c r="S54" s="267"/>
      <c r="T54" s="267"/>
      <c r="U54" s="267"/>
      <c r="V54" s="267"/>
      <c r="W54" s="267"/>
      <c r="AB54" s="257" t="s">
        <v>135</v>
      </c>
      <c r="AC54" s="257"/>
      <c r="AD54" s="257"/>
    </row>
    <row r="55" spans="1:30" ht="6.75" customHeight="1" x14ac:dyDescent="0.2">
      <c r="A55" s="18"/>
      <c r="B55" s="18"/>
      <c r="C55" s="18"/>
      <c r="D55" s="18"/>
      <c r="E55" s="18"/>
      <c r="F55" s="18"/>
      <c r="G55" s="247" t="s">
        <v>317</v>
      </c>
      <c r="H55" s="248"/>
      <c r="I55" s="268"/>
      <c r="J55" s="247" t="s">
        <v>318</v>
      </c>
      <c r="K55" s="248"/>
      <c r="L55" s="248"/>
      <c r="M55" s="350"/>
      <c r="N55" s="350"/>
      <c r="O55" s="350"/>
      <c r="P55" s="350"/>
      <c r="Q55" s="350"/>
      <c r="R55" s="350"/>
      <c r="S55" s="350"/>
      <c r="T55" s="350"/>
      <c r="U55" s="350"/>
      <c r="V55" s="350"/>
      <c r="W55" s="350"/>
      <c r="X55" s="351"/>
      <c r="Y55" s="496" t="s">
        <v>319</v>
      </c>
      <c r="Z55" s="370"/>
      <c r="AA55" s="370"/>
      <c r="AB55" s="370"/>
      <c r="AC55" s="370"/>
      <c r="AD55" s="370"/>
    </row>
    <row r="56" spans="1:30" ht="17.25" customHeight="1" x14ac:dyDescent="0.2">
      <c r="A56" s="19"/>
      <c r="B56" s="19"/>
      <c r="C56" s="19"/>
      <c r="D56" s="19"/>
      <c r="E56" s="19"/>
      <c r="F56" s="19"/>
      <c r="G56" s="249"/>
      <c r="H56" s="250"/>
      <c r="I56" s="269"/>
      <c r="J56" s="249"/>
      <c r="K56" s="250"/>
      <c r="L56" s="269"/>
      <c r="M56" s="300" t="s">
        <v>320</v>
      </c>
      <c r="N56" s="300"/>
      <c r="O56" s="300"/>
      <c r="P56" s="300" t="s">
        <v>321</v>
      </c>
      <c r="Q56" s="300"/>
      <c r="R56" s="300"/>
      <c r="S56" s="300" t="s">
        <v>322</v>
      </c>
      <c r="T56" s="300"/>
      <c r="U56" s="300"/>
      <c r="V56" s="300" t="s">
        <v>304</v>
      </c>
      <c r="W56" s="300"/>
      <c r="X56" s="300"/>
      <c r="Y56" s="497"/>
      <c r="Z56" s="498"/>
      <c r="AA56" s="498"/>
      <c r="AB56" s="498"/>
      <c r="AC56" s="498"/>
      <c r="AD56" s="498"/>
    </row>
    <row r="57" spans="1:30" ht="17.25" customHeight="1" x14ac:dyDescent="0.2">
      <c r="A57" s="503" t="s">
        <v>202</v>
      </c>
      <c r="B57" s="503"/>
      <c r="C57" s="503"/>
      <c r="D57" s="503"/>
      <c r="E57" s="503"/>
      <c r="F57" s="504"/>
      <c r="G57" s="235">
        <v>449</v>
      </c>
      <c r="H57" s="236"/>
      <c r="I57" s="236"/>
      <c r="J57" s="236">
        <v>4675</v>
      </c>
      <c r="K57" s="236"/>
      <c r="L57" s="236"/>
      <c r="M57" s="236">
        <v>2949</v>
      </c>
      <c r="N57" s="236"/>
      <c r="O57" s="236"/>
      <c r="P57" s="236">
        <v>750</v>
      </c>
      <c r="Q57" s="236"/>
      <c r="R57" s="236"/>
      <c r="S57" s="236">
        <v>2925</v>
      </c>
      <c r="T57" s="236"/>
      <c r="U57" s="236"/>
      <c r="V57" s="236">
        <v>857</v>
      </c>
      <c r="W57" s="236"/>
      <c r="X57" s="236"/>
      <c r="Y57" s="505">
        <v>10.412026726057906</v>
      </c>
      <c r="Z57" s="505"/>
      <c r="AA57" s="505"/>
      <c r="AB57" s="505"/>
      <c r="AC57" s="505"/>
      <c r="AD57" s="505"/>
    </row>
    <row r="58" spans="1:30" ht="17.25" customHeight="1" x14ac:dyDescent="0.2">
      <c r="A58" s="339" t="s">
        <v>323</v>
      </c>
      <c r="B58" s="339"/>
      <c r="C58" s="339"/>
      <c r="D58" s="339"/>
      <c r="E58" s="339"/>
      <c r="F58" s="340"/>
      <c r="G58" s="431" t="s">
        <v>324</v>
      </c>
      <c r="H58" s="426"/>
      <c r="I58" s="426"/>
      <c r="J58" s="506">
        <v>100</v>
      </c>
      <c r="K58" s="506"/>
      <c r="L58" s="506"/>
      <c r="M58" s="506">
        <v>63.080213903743321</v>
      </c>
      <c r="N58" s="506"/>
      <c r="O58" s="506"/>
      <c r="P58" s="506">
        <v>16.042780748663102</v>
      </c>
      <c r="Q58" s="506"/>
      <c r="R58" s="506"/>
      <c r="S58" s="506">
        <v>62.566844919786092</v>
      </c>
      <c r="T58" s="506"/>
      <c r="U58" s="506"/>
      <c r="V58" s="506">
        <v>18.331550802139038</v>
      </c>
      <c r="W58" s="506"/>
      <c r="X58" s="506"/>
      <c r="Y58" s="433" t="s">
        <v>325</v>
      </c>
      <c r="Z58" s="433"/>
      <c r="AA58" s="433"/>
      <c r="AB58" s="433"/>
      <c r="AC58" s="433"/>
      <c r="AD58" s="433"/>
    </row>
    <row r="59" spans="1:30" ht="18" customHeight="1" x14ac:dyDescent="0.2">
      <c r="A59" s="339" t="s">
        <v>286</v>
      </c>
      <c r="B59" s="507"/>
      <c r="C59" s="507"/>
      <c r="D59" s="507"/>
      <c r="E59" s="507"/>
      <c r="F59" s="508"/>
      <c r="G59" s="450">
        <v>85</v>
      </c>
      <c r="H59" s="364"/>
      <c r="I59" s="364"/>
      <c r="J59" s="364">
        <v>1283</v>
      </c>
      <c r="K59" s="364"/>
      <c r="L59" s="364"/>
      <c r="M59" s="364">
        <v>465</v>
      </c>
      <c r="N59" s="364"/>
      <c r="O59" s="364"/>
      <c r="P59" s="364">
        <v>169</v>
      </c>
      <c r="Q59" s="364"/>
      <c r="R59" s="364"/>
      <c r="S59" s="364">
        <v>460</v>
      </c>
      <c r="T59" s="364"/>
      <c r="U59" s="364"/>
      <c r="V59" s="364">
        <v>189</v>
      </c>
      <c r="W59" s="364"/>
      <c r="X59" s="364"/>
      <c r="Y59" s="433">
        <v>15.094117647058823</v>
      </c>
      <c r="Z59" s="433"/>
      <c r="AA59" s="433"/>
      <c r="AB59" s="433"/>
      <c r="AC59" s="433"/>
      <c r="AD59" s="433"/>
    </row>
    <row r="60" spans="1:30" ht="18" customHeight="1" x14ac:dyDescent="0.2">
      <c r="A60" s="339" t="s">
        <v>326</v>
      </c>
      <c r="B60" s="507"/>
      <c r="C60" s="507"/>
      <c r="D60" s="507"/>
      <c r="E60" s="507"/>
      <c r="F60" s="508"/>
      <c r="G60" s="450">
        <v>66</v>
      </c>
      <c r="H60" s="364"/>
      <c r="I60" s="364"/>
      <c r="J60" s="364">
        <v>1456</v>
      </c>
      <c r="K60" s="364"/>
      <c r="L60" s="364"/>
      <c r="M60" s="364">
        <v>570</v>
      </c>
      <c r="N60" s="364"/>
      <c r="O60" s="364"/>
      <c r="P60" s="364">
        <v>153</v>
      </c>
      <c r="Q60" s="364"/>
      <c r="R60" s="364"/>
      <c r="S60" s="364">
        <v>566</v>
      </c>
      <c r="T60" s="364"/>
      <c r="U60" s="364"/>
      <c r="V60" s="364">
        <v>167</v>
      </c>
      <c r="W60" s="364"/>
      <c r="X60" s="364"/>
      <c r="Y60" s="433">
        <v>22.060606060606062</v>
      </c>
      <c r="Z60" s="433"/>
      <c r="AA60" s="433"/>
      <c r="AB60" s="433"/>
      <c r="AC60" s="433"/>
      <c r="AD60" s="433"/>
    </row>
    <row r="61" spans="1:30" ht="18" customHeight="1" x14ac:dyDescent="0.2">
      <c r="A61" s="339" t="s">
        <v>327</v>
      </c>
      <c r="B61" s="507"/>
      <c r="C61" s="507"/>
      <c r="D61" s="507"/>
      <c r="E61" s="507"/>
      <c r="F61" s="508"/>
      <c r="G61" s="450">
        <v>42</v>
      </c>
      <c r="H61" s="364"/>
      <c r="I61" s="364"/>
      <c r="J61" s="364">
        <v>665</v>
      </c>
      <c r="K61" s="364"/>
      <c r="L61" s="364"/>
      <c r="M61" s="364">
        <v>288</v>
      </c>
      <c r="N61" s="364"/>
      <c r="O61" s="364"/>
      <c r="P61" s="364">
        <v>40</v>
      </c>
      <c r="Q61" s="364"/>
      <c r="R61" s="364"/>
      <c r="S61" s="364">
        <v>284</v>
      </c>
      <c r="T61" s="364"/>
      <c r="U61" s="364"/>
      <c r="V61" s="364">
        <v>53</v>
      </c>
      <c r="W61" s="364"/>
      <c r="X61" s="364"/>
      <c r="Y61" s="433">
        <v>15.833333333333334</v>
      </c>
      <c r="Z61" s="433"/>
      <c r="AA61" s="433"/>
      <c r="AB61" s="433"/>
      <c r="AC61" s="433"/>
      <c r="AD61" s="433"/>
    </row>
    <row r="62" spans="1:30" ht="18" customHeight="1" x14ac:dyDescent="0.2">
      <c r="A62" s="339" t="s">
        <v>287</v>
      </c>
      <c r="B62" s="507"/>
      <c r="C62" s="507"/>
      <c r="D62" s="507"/>
      <c r="E62" s="507"/>
      <c r="F62" s="508"/>
      <c r="G62" s="450">
        <v>84</v>
      </c>
      <c r="H62" s="364"/>
      <c r="I62" s="364"/>
      <c r="J62" s="364">
        <v>1602</v>
      </c>
      <c r="K62" s="364"/>
      <c r="L62" s="364"/>
      <c r="M62" s="364">
        <v>622</v>
      </c>
      <c r="N62" s="364"/>
      <c r="O62" s="364"/>
      <c r="P62" s="364">
        <v>164</v>
      </c>
      <c r="Q62" s="364"/>
      <c r="R62" s="364"/>
      <c r="S62" s="364">
        <v>625</v>
      </c>
      <c r="T62" s="364"/>
      <c r="U62" s="364"/>
      <c r="V62" s="364">
        <v>191</v>
      </c>
      <c r="W62" s="364"/>
      <c r="X62" s="364"/>
      <c r="Y62" s="433">
        <v>19.071428571428573</v>
      </c>
      <c r="Z62" s="433"/>
      <c r="AA62" s="433"/>
      <c r="AB62" s="433"/>
      <c r="AC62" s="433"/>
      <c r="AD62" s="433"/>
    </row>
    <row r="63" spans="1:30" ht="18" customHeight="1" x14ac:dyDescent="0.2">
      <c r="A63" s="339" t="s">
        <v>328</v>
      </c>
      <c r="B63" s="507"/>
      <c r="C63" s="507"/>
      <c r="D63" s="507"/>
      <c r="E63" s="507"/>
      <c r="F63" s="508"/>
      <c r="G63" s="450">
        <v>37</v>
      </c>
      <c r="H63" s="364"/>
      <c r="I63" s="364"/>
      <c r="J63" s="364">
        <v>479</v>
      </c>
      <c r="K63" s="364"/>
      <c r="L63" s="364"/>
      <c r="M63" s="364">
        <v>201</v>
      </c>
      <c r="N63" s="364"/>
      <c r="O63" s="364"/>
      <c r="P63" s="364">
        <v>38</v>
      </c>
      <c r="Q63" s="364"/>
      <c r="R63" s="364"/>
      <c r="S63" s="364">
        <v>199</v>
      </c>
      <c r="T63" s="364"/>
      <c r="U63" s="364"/>
      <c r="V63" s="364">
        <v>41</v>
      </c>
      <c r="W63" s="364"/>
      <c r="X63" s="364"/>
      <c r="Y63" s="433">
        <v>12.945945945945946</v>
      </c>
      <c r="Z63" s="433"/>
      <c r="AA63" s="433"/>
      <c r="AB63" s="433"/>
      <c r="AC63" s="433"/>
      <c r="AD63" s="433"/>
    </row>
    <row r="64" spans="1:30" ht="18" customHeight="1" x14ac:dyDescent="0.2">
      <c r="A64" s="339" t="s">
        <v>329</v>
      </c>
      <c r="B64" s="507"/>
      <c r="C64" s="507"/>
      <c r="D64" s="507"/>
      <c r="E64" s="507"/>
      <c r="F64" s="508"/>
      <c r="G64" s="450">
        <v>67</v>
      </c>
      <c r="H64" s="364"/>
      <c r="I64" s="364"/>
      <c r="J64" s="364">
        <v>921</v>
      </c>
      <c r="K64" s="364"/>
      <c r="L64" s="364"/>
      <c r="M64" s="364">
        <v>386</v>
      </c>
      <c r="N64" s="364"/>
      <c r="O64" s="364"/>
      <c r="P64" s="364">
        <v>70</v>
      </c>
      <c r="Q64" s="364"/>
      <c r="R64" s="364"/>
      <c r="S64" s="364">
        <v>382</v>
      </c>
      <c r="T64" s="364"/>
      <c r="U64" s="364"/>
      <c r="V64" s="364">
        <v>83</v>
      </c>
      <c r="W64" s="364"/>
      <c r="X64" s="364"/>
      <c r="Y64" s="433">
        <v>13.746268656716419</v>
      </c>
      <c r="Z64" s="433"/>
      <c r="AA64" s="433"/>
      <c r="AB64" s="433"/>
      <c r="AC64" s="433"/>
      <c r="AD64" s="433"/>
    </row>
    <row r="65" spans="1:30" ht="18" customHeight="1" thickBot="1" x14ac:dyDescent="0.25">
      <c r="A65" s="347" t="s">
        <v>288</v>
      </c>
      <c r="B65" s="509"/>
      <c r="C65" s="509"/>
      <c r="D65" s="509"/>
      <c r="E65" s="509"/>
      <c r="F65" s="510"/>
      <c r="G65" s="457">
        <v>68</v>
      </c>
      <c r="H65" s="458"/>
      <c r="I65" s="458"/>
      <c r="J65" s="458">
        <v>1075</v>
      </c>
      <c r="K65" s="458"/>
      <c r="L65" s="458"/>
      <c r="M65" s="458">
        <v>417</v>
      </c>
      <c r="N65" s="458"/>
      <c r="O65" s="458"/>
      <c r="P65" s="458">
        <v>116</v>
      </c>
      <c r="Q65" s="458"/>
      <c r="R65" s="458"/>
      <c r="S65" s="458">
        <v>409</v>
      </c>
      <c r="T65" s="458"/>
      <c r="U65" s="458"/>
      <c r="V65" s="458">
        <v>133</v>
      </c>
      <c r="W65" s="458"/>
      <c r="X65" s="458"/>
      <c r="Y65" s="444">
        <v>15.808823529411764</v>
      </c>
      <c r="Z65" s="444"/>
      <c r="AA65" s="444"/>
      <c r="AB65" s="444"/>
      <c r="AC65" s="444"/>
      <c r="AD65" s="444"/>
    </row>
    <row r="66" spans="1:30" ht="18" customHeight="1" x14ac:dyDescent="0.2">
      <c r="A66" s="191"/>
      <c r="B66" s="192"/>
      <c r="C66" s="192"/>
      <c r="D66" s="192"/>
      <c r="E66" s="192"/>
      <c r="F66" s="192"/>
      <c r="G66" s="32"/>
      <c r="H66" s="32"/>
      <c r="I66" s="32"/>
      <c r="J66" s="32"/>
      <c r="K66" s="32"/>
      <c r="L66" s="32"/>
      <c r="M66" s="32"/>
      <c r="N66" s="32"/>
      <c r="O66" s="32"/>
      <c r="P66" s="32"/>
      <c r="Q66" s="32"/>
      <c r="R66" s="32"/>
      <c r="S66" s="32"/>
      <c r="T66" s="32"/>
      <c r="U66" s="32"/>
      <c r="V66" s="32"/>
      <c r="W66" s="32"/>
      <c r="X66" s="32"/>
      <c r="Y66" s="163"/>
      <c r="Z66" s="163"/>
      <c r="AA66" s="163"/>
      <c r="AB66" s="163"/>
      <c r="AC66" s="163"/>
      <c r="AD66" s="193"/>
    </row>
    <row r="67" spans="1:30" ht="22.5" customHeight="1" x14ac:dyDescent="0.2">
      <c r="C67" s="109"/>
      <c r="D67" s="109"/>
      <c r="E67" s="109"/>
      <c r="F67" s="109"/>
      <c r="J67" s="109"/>
      <c r="Y67" s="218" t="s">
        <v>330</v>
      </c>
      <c r="Z67" s="218"/>
      <c r="AA67" s="218"/>
      <c r="AB67" s="218"/>
      <c r="AC67" s="218"/>
      <c r="AD67" s="218"/>
    </row>
    <row r="68" spans="1:30" ht="21" customHeight="1" x14ac:dyDescent="0.2">
      <c r="B68" s="109"/>
      <c r="C68" s="109"/>
      <c r="D68" s="109"/>
      <c r="E68" s="109"/>
      <c r="F68" s="109"/>
      <c r="G68" s="109"/>
      <c r="H68" s="194"/>
      <c r="J68" s="109"/>
    </row>
    <row r="69" spans="1:30" ht="21" customHeight="1" x14ac:dyDescent="0.2">
      <c r="C69" s="109"/>
      <c r="D69" s="109"/>
      <c r="E69" s="109"/>
      <c r="F69" s="109"/>
      <c r="G69" s="109"/>
      <c r="H69" s="109"/>
      <c r="I69" s="194"/>
      <c r="J69" s="109"/>
    </row>
  </sheetData>
  <mergeCells count="395">
    <mergeCell ref="V65:X65"/>
    <mergeCell ref="Y65:AD65"/>
    <mergeCell ref="Y67:AD67"/>
    <mergeCell ref="A65:F65"/>
    <mergeCell ref="G65:I65"/>
    <mergeCell ref="J65:L65"/>
    <mergeCell ref="M65:O65"/>
    <mergeCell ref="P65:R65"/>
    <mergeCell ref="S65:U65"/>
    <mergeCell ref="V63:X63"/>
    <mergeCell ref="Y63:AD63"/>
    <mergeCell ref="A64:F64"/>
    <mergeCell ref="G64:I64"/>
    <mergeCell ref="J64:L64"/>
    <mergeCell ref="M64:O64"/>
    <mergeCell ref="P64:R64"/>
    <mergeCell ref="S64:U64"/>
    <mergeCell ref="V64:X64"/>
    <mergeCell ref="Y64:AD64"/>
    <mergeCell ref="A63:F63"/>
    <mergeCell ref="G63:I63"/>
    <mergeCell ref="J63:L63"/>
    <mergeCell ref="M63:O63"/>
    <mergeCell ref="P63:R63"/>
    <mergeCell ref="S63:U63"/>
    <mergeCell ref="V61:X61"/>
    <mergeCell ref="Y61:AD61"/>
    <mergeCell ref="A62:F62"/>
    <mergeCell ref="G62:I62"/>
    <mergeCell ref="J62:L62"/>
    <mergeCell ref="M62:O62"/>
    <mergeCell ref="P62:R62"/>
    <mergeCell ref="S62:U62"/>
    <mergeCell ref="V62:X62"/>
    <mergeCell ref="Y62:AD62"/>
    <mergeCell ref="A61:F61"/>
    <mergeCell ref="G61:I61"/>
    <mergeCell ref="J61:L61"/>
    <mergeCell ref="M61:O61"/>
    <mergeCell ref="P61:R61"/>
    <mergeCell ref="S61:U61"/>
    <mergeCell ref="V59:X59"/>
    <mergeCell ref="Y59:AD59"/>
    <mergeCell ref="A60:F60"/>
    <mergeCell ref="G60:I60"/>
    <mergeCell ref="J60:L60"/>
    <mergeCell ref="M60:O60"/>
    <mergeCell ref="P60:R60"/>
    <mergeCell ref="S60:U60"/>
    <mergeCell ref="V60:X60"/>
    <mergeCell ref="Y60:AD60"/>
    <mergeCell ref="A59:F59"/>
    <mergeCell ref="G59:I59"/>
    <mergeCell ref="J59:L59"/>
    <mergeCell ref="M59:O59"/>
    <mergeCell ref="P59:R59"/>
    <mergeCell ref="S59:U59"/>
    <mergeCell ref="Y57:AD57"/>
    <mergeCell ref="A58:F58"/>
    <mergeCell ref="G58:I58"/>
    <mergeCell ref="J58:L58"/>
    <mergeCell ref="M58:O58"/>
    <mergeCell ref="P58:R58"/>
    <mergeCell ref="S58:U58"/>
    <mergeCell ref="V58:X58"/>
    <mergeCell ref="Y58:AD58"/>
    <mergeCell ref="A57:F57"/>
    <mergeCell ref="G57:I57"/>
    <mergeCell ref="J57:L57"/>
    <mergeCell ref="M57:O57"/>
    <mergeCell ref="P57:R57"/>
    <mergeCell ref="S57:U57"/>
    <mergeCell ref="V57:X57"/>
    <mergeCell ref="G53:H53"/>
    <mergeCell ref="A54:W54"/>
    <mergeCell ref="AB54:AD54"/>
    <mergeCell ref="G55:I56"/>
    <mergeCell ref="J55:L56"/>
    <mergeCell ref="M55:X55"/>
    <mergeCell ref="Y55:AD56"/>
    <mergeCell ref="M56:O56"/>
    <mergeCell ref="P56:R56"/>
    <mergeCell ref="S56:U56"/>
    <mergeCell ref="AB51:AD51"/>
    <mergeCell ref="B52:L52"/>
    <mergeCell ref="M52:O52"/>
    <mergeCell ref="P52:R52"/>
    <mergeCell ref="S52:U52"/>
    <mergeCell ref="V52:X52"/>
    <mergeCell ref="Y52:AA52"/>
    <mergeCell ref="AB52:AD52"/>
    <mergeCell ref="B51:L51"/>
    <mergeCell ref="M51:O51"/>
    <mergeCell ref="P51:R51"/>
    <mergeCell ref="S51:U51"/>
    <mergeCell ref="V51:X51"/>
    <mergeCell ref="Y51:AA51"/>
    <mergeCell ref="V56:X56"/>
    <mergeCell ref="AB49:AD49"/>
    <mergeCell ref="B50:L50"/>
    <mergeCell ref="M50:O50"/>
    <mergeCell ref="P50:R50"/>
    <mergeCell ref="S50:U50"/>
    <mergeCell ref="V50:X50"/>
    <mergeCell ref="Y50:AA50"/>
    <mergeCell ref="AB50:AD50"/>
    <mergeCell ref="B49:L49"/>
    <mergeCell ref="M49:O49"/>
    <mergeCell ref="P49:R49"/>
    <mergeCell ref="S49:U49"/>
    <mergeCell ref="V49:X49"/>
    <mergeCell ref="Y49:AA49"/>
    <mergeCell ref="AB47:AD47"/>
    <mergeCell ref="B48:L48"/>
    <mergeCell ref="M48:O48"/>
    <mergeCell ref="P48:R48"/>
    <mergeCell ref="S48:U48"/>
    <mergeCell ref="V48:X48"/>
    <mergeCell ref="Y48:AA48"/>
    <mergeCell ref="AB48:AD48"/>
    <mergeCell ref="B47:L47"/>
    <mergeCell ref="M47:O47"/>
    <mergeCell ref="P47:R47"/>
    <mergeCell ref="S47:U47"/>
    <mergeCell ref="V47:X47"/>
    <mergeCell ref="Y47:AA47"/>
    <mergeCell ref="AB45:AD45"/>
    <mergeCell ref="B46:L46"/>
    <mergeCell ref="M46:O46"/>
    <mergeCell ref="P46:R46"/>
    <mergeCell ref="S46:U46"/>
    <mergeCell ref="V46:X46"/>
    <mergeCell ref="Y46:AA46"/>
    <mergeCell ref="AB46:AD46"/>
    <mergeCell ref="B45:L45"/>
    <mergeCell ref="M45:O45"/>
    <mergeCell ref="P45:R45"/>
    <mergeCell ref="S45:U45"/>
    <mergeCell ref="V45:X45"/>
    <mergeCell ref="Y45:AA45"/>
    <mergeCell ref="Y43:AA43"/>
    <mergeCell ref="AB43:AD43"/>
    <mergeCell ref="B44:L44"/>
    <mergeCell ref="M44:O44"/>
    <mergeCell ref="P44:R44"/>
    <mergeCell ref="S44:U44"/>
    <mergeCell ref="V44:X44"/>
    <mergeCell ref="Y44:AA44"/>
    <mergeCell ref="AB44:AD44"/>
    <mergeCell ref="Y41:AA41"/>
    <mergeCell ref="AB41:AD41"/>
    <mergeCell ref="B42:L42"/>
    <mergeCell ref="M42:O42"/>
    <mergeCell ref="P42:R42"/>
    <mergeCell ref="S42:U42"/>
    <mergeCell ref="V42:X42"/>
    <mergeCell ref="Y42:AA42"/>
    <mergeCell ref="AB42:AD42"/>
    <mergeCell ref="A41:A52"/>
    <mergeCell ref="B41:L41"/>
    <mergeCell ref="M41:O41"/>
    <mergeCell ref="P41:R41"/>
    <mergeCell ref="S41:U41"/>
    <mergeCell ref="V41:X41"/>
    <mergeCell ref="B43:L43"/>
    <mergeCell ref="M43:O43"/>
    <mergeCell ref="P43:R43"/>
    <mergeCell ref="S43:U43"/>
    <mergeCell ref="V43:X43"/>
    <mergeCell ref="AB39:AD39"/>
    <mergeCell ref="B40:L40"/>
    <mergeCell ref="M40:O40"/>
    <mergeCell ref="P40:R40"/>
    <mergeCell ref="S40:U40"/>
    <mergeCell ref="V40:X40"/>
    <mergeCell ref="Y40:AA40"/>
    <mergeCell ref="AB40:AD40"/>
    <mergeCell ref="B39:L39"/>
    <mergeCell ref="M39:O39"/>
    <mergeCell ref="P39:R39"/>
    <mergeCell ref="S39:U39"/>
    <mergeCell ref="V39:X39"/>
    <mergeCell ref="Y39:AA39"/>
    <mergeCell ref="AB37:AD37"/>
    <mergeCell ref="B38:L38"/>
    <mergeCell ref="M38:O38"/>
    <mergeCell ref="P38:R38"/>
    <mergeCell ref="S38:U38"/>
    <mergeCell ref="V38:X38"/>
    <mergeCell ref="Y38:AA38"/>
    <mergeCell ref="AB38:AD38"/>
    <mergeCell ref="B37:L37"/>
    <mergeCell ref="M37:O37"/>
    <mergeCell ref="P37:R37"/>
    <mergeCell ref="S37:U37"/>
    <mergeCell ref="V37:X37"/>
    <mergeCell ref="Y37:AA37"/>
    <mergeCell ref="AB35:AD35"/>
    <mergeCell ref="B36:L36"/>
    <mergeCell ref="M36:O36"/>
    <mergeCell ref="P36:R36"/>
    <mergeCell ref="S36:U36"/>
    <mergeCell ref="V36:X36"/>
    <mergeCell ref="Y36:AA36"/>
    <mergeCell ref="AB36:AD36"/>
    <mergeCell ref="B35:L35"/>
    <mergeCell ref="M35:O35"/>
    <mergeCell ref="P35:R35"/>
    <mergeCell ref="S35:U35"/>
    <mergeCell ref="V35:X35"/>
    <mergeCell ref="Y35:AA35"/>
    <mergeCell ref="AB33:AD33"/>
    <mergeCell ref="B34:L34"/>
    <mergeCell ref="M34:O34"/>
    <mergeCell ref="P34:R34"/>
    <mergeCell ref="S34:U34"/>
    <mergeCell ref="V34:X34"/>
    <mergeCell ref="Y34:AA34"/>
    <mergeCell ref="AB34:AD34"/>
    <mergeCell ref="B33:L33"/>
    <mergeCell ref="M33:O33"/>
    <mergeCell ref="P33:R33"/>
    <mergeCell ref="S33:U33"/>
    <mergeCell ref="V33:X33"/>
    <mergeCell ref="Y33:AA33"/>
    <mergeCell ref="Y31:AA31"/>
    <mergeCell ref="AB31:AD31"/>
    <mergeCell ref="B32:L32"/>
    <mergeCell ref="M32:O32"/>
    <mergeCell ref="P32:R32"/>
    <mergeCell ref="S32:U32"/>
    <mergeCell ref="V32:X32"/>
    <mergeCell ref="Y32:AA32"/>
    <mergeCell ref="AB32:AD32"/>
    <mergeCell ref="Y29:AA29"/>
    <mergeCell ref="AB29:AD29"/>
    <mergeCell ref="B30:L30"/>
    <mergeCell ref="M30:O30"/>
    <mergeCell ref="P30:R30"/>
    <mergeCell ref="S30:U30"/>
    <mergeCell ref="V30:X30"/>
    <mergeCell ref="Y30:AA30"/>
    <mergeCell ref="AB30:AD30"/>
    <mergeCell ref="A29:A40"/>
    <mergeCell ref="B29:L29"/>
    <mergeCell ref="M29:O29"/>
    <mergeCell ref="P29:R29"/>
    <mergeCell ref="S29:U29"/>
    <mergeCell ref="V29:X29"/>
    <mergeCell ref="B31:L31"/>
    <mergeCell ref="M31:O31"/>
    <mergeCell ref="P31:R31"/>
    <mergeCell ref="S31:U31"/>
    <mergeCell ref="V31:X31"/>
    <mergeCell ref="W26:AD26"/>
    <mergeCell ref="A27:P27"/>
    <mergeCell ref="AB27:AD27"/>
    <mergeCell ref="A28:L28"/>
    <mergeCell ref="M28:O28"/>
    <mergeCell ref="P28:R28"/>
    <mergeCell ref="S28:U28"/>
    <mergeCell ref="V28:X28"/>
    <mergeCell ref="Y28:AA28"/>
    <mergeCell ref="AB28:AD28"/>
    <mergeCell ref="C24:J24"/>
    <mergeCell ref="K24:O24"/>
    <mergeCell ref="P24:T24"/>
    <mergeCell ref="U24:Y24"/>
    <mergeCell ref="Z24:AD24"/>
    <mergeCell ref="C25:J25"/>
    <mergeCell ref="K25:O25"/>
    <mergeCell ref="P25:T25"/>
    <mergeCell ref="U25:Y25"/>
    <mergeCell ref="Z25:AD25"/>
    <mergeCell ref="C22:J22"/>
    <mergeCell ref="K22:O22"/>
    <mergeCell ref="P22:T22"/>
    <mergeCell ref="U22:Y22"/>
    <mergeCell ref="Z22:AD22"/>
    <mergeCell ref="C23:J23"/>
    <mergeCell ref="K23:O23"/>
    <mergeCell ref="P23:T23"/>
    <mergeCell ref="U23:Y23"/>
    <mergeCell ref="Z23:AD23"/>
    <mergeCell ref="C20:J20"/>
    <mergeCell ref="K20:O20"/>
    <mergeCell ref="P20:T20"/>
    <mergeCell ref="U20:Y20"/>
    <mergeCell ref="Z20:AD20"/>
    <mergeCell ref="C21:J21"/>
    <mergeCell ref="K21:O21"/>
    <mergeCell ref="P21:T21"/>
    <mergeCell ref="U21:Y21"/>
    <mergeCell ref="Z21:AD21"/>
    <mergeCell ref="C18:J18"/>
    <mergeCell ref="K18:O18"/>
    <mergeCell ref="P18:T18"/>
    <mergeCell ref="U18:Y18"/>
    <mergeCell ref="Z18:AD18"/>
    <mergeCell ref="C19:J19"/>
    <mergeCell ref="K19:O19"/>
    <mergeCell ref="P19:T19"/>
    <mergeCell ref="U19:Y19"/>
    <mergeCell ref="Z19:AD19"/>
    <mergeCell ref="U15:Y15"/>
    <mergeCell ref="Z15:AD15"/>
    <mergeCell ref="C16:J16"/>
    <mergeCell ref="K16:O16"/>
    <mergeCell ref="P16:T16"/>
    <mergeCell ref="U16:Y16"/>
    <mergeCell ref="Z16:AD16"/>
    <mergeCell ref="C17:J17"/>
    <mergeCell ref="K17:O17"/>
    <mergeCell ref="P17:T17"/>
    <mergeCell ref="U17:Y17"/>
    <mergeCell ref="Z17:AD17"/>
    <mergeCell ref="Z12:AD12"/>
    <mergeCell ref="C13:J13"/>
    <mergeCell ref="K13:O13"/>
    <mergeCell ref="P13:T13"/>
    <mergeCell ref="U13:Y13"/>
    <mergeCell ref="Z13:AD13"/>
    <mergeCell ref="A11:B25"/>
    <mergeCell ref="C11:J11"/>
    <mergeCell ref="K11:O11"/>
    <mergeCell ref="P11:T11"/>
    <mergeCell ref="U11:Y11"/>
    <mergeCell ref="Z11:AD11"/>
    <mergeCell ref="C12:J12"/>
    <mergeCell ref="K12:O12"/>
    <mergeCell ref="P12:T12"/>
    <mergeCell ref="U12:Y12"/>
    <mergeCell ref="C14:J14"/>
    <mergeCell ref="K14:O14"/>
    <mergeCell ref="P14:T14"/>
    <mergeCell ref="U14:Y14"/>
    <mergeCell ref="Z14:AD14"/>
    <mergeCell ref="C15:J15"/>
    <mergeCell ref="K15:O15"/>
    <mergeCell ref="P15:T15"/>
    <mergeCell ref="A10:E10"/>
    <mergeCell ref="F10:J10"/>
    <mergeCell ref="K10:O10"/>
    <mergeCell ref="P10:T10"/>
    <mergeCell ref="U10:Y10"/>
    <mergeCell ref="Z10:AD10"/>
    <mergeCell ref="A9:E9"/>
    <mergeCell ref="F9:J9"/>
    <mergeCell ref="K9:O9"/>
    <mergeCell ref="P9:T9"/>
    <mergeCell ref="U9:Y9"/>
    <mergeCell ref="Z9:AD9"/>
    <mergeCell ref="A8:E8"/>
    <mergeCell ref="F8:J8"/>
    <mergeCell ref="K8:O8"/>
    <mergeCell ref="P8:T8"/>
    <mergeCell ref="U8:Y8"/>
    <mergeCell ref="Z8:AD8"/>
    <mergeCell ref="A7:E7"/>
    <mergeCell ref="F7:J7"/>
    <mergeCell ref="K7:O7"/>
    <mergeCell ref="P7:T7"/>
    <mergeCell ref="U7:Y7"/>
    <mergeCell ref="Z7:AD7"/>
    <mergeCell ref="A6:E6"/>
    <mergeCell ref="F6:J6"/>
    <mergeCell ref="K6:O6"/>
    <mergeCell ref="P6:T6"/>
    <mergeCell ref="U6:Y6"/>
    <mergeCell ref="Z6:AD6"/>
    <mergeCell ref="A5:E5"/>
    <mergeCell ref="F5:J5"/>
    <mergeCell ref="K5:O5"/>
    <mergeCell ref="P5:T5"/>
    <mergeCell ref="U5:Y5"/>
    <mergeCell ref="Z5:AD5"/>
    <mergeCell ref="A1:W1"/>
    <mergeCell ref="Z1:AD1"/>
    <mergeCell ref="F2:J2"/>
    <mergeCell ref="K2:O2"/>
    <mergeCell ref="P2:T2"/>
    <mergeCell ref="U2:Y2"/>
    <mergeCell ref="Z2:AD2"/>
    <mergeCell ref="A4:E4"/>
    <mergeCell ref="F4:J4"/>
    <mergeCell ref="K4:O4"/>
    <mergeCell ref="P4:T4"/>
    <mergeCell ref="U4:Y4"/>
    <mergeCell ref="Z4:AD4"/>
    <mergeCell ref="A3:E3"/>
    <mergeCell ref="F3:J3"/>
    <mergeCell ref="K3:O3"/>
    <mergeCell ref="P3:T3"/>
    <mergeCell ref="U3:Y3"/>
    <mergeCell ref="Z3:AD3"/>
  </mergeCells>
  <phoneticPr fontId="3"/>
  <printOptions horizontalCentered="1"/>
  <pageMargins left="0.39370078740157483" right="0.39370078740157483" top="0.59055118110236227" bottom="0.78740157480314965" header="0.51181102362204722" footer="0.39370078740157483"/>
  <pageSetup paperSize="9" scale="6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4157E-3AFF-4092-901E-B90ED3BA472F}">
  <sheetPr transitionEvaluation="1">
    <pageSetUpPr fitToPage="1"/>
  </sheetPr>
  <dimension ref="A1:K78"/>
  <sheetViews>
    <sheetView showGridLines="0" view="pageBreakPreview" topLeftCell="A4" zoomScaleNormal="100" zoomScaleSheetLayoutView="100" workbookViewId="0">
      <pane xSplit="2" ySplit="3" topLeftCell="C7" activePane="bottomRight" state="frozen"/>
      <selection activeCell="A4" sqref="A4"/>
      <selection pane="topRight" activeCell="C4" sqref="C4"/>
      <selection pane="bottomLeft" activeCell="A7" sqref="A7"/>
      <selection pane="bottomRight" activeCell="A4" sqref="A4:I4"/>
    </sheetView>
  </sheetViews>
  <sheetFormatPr defaultRowHeight="17.25" x14ac:dyDescent="0.2"/>
  <cols>
    <col min="1" max="1" width="4.125" style="33" customWidth="1"/>
    <col min="2" max="11" width="12.125" style="33" customWidth="1"/>
    <col min="12" max="237" width="9" style="33"/>
    <col min="238" max="238" width="4.125" style="33" customWidth="1"/>
    <col min="239" max="248" width="12.125" style="33" customWidth="1"/>
    <col min="249" max="249" width="13" style="33" bestFit="1" customWidth="1"/>
    <col min="250" max="252" width="10.875" style="33" customWidth="1"/>
    <col min="253" max="493" width="9" style="33"/>
    <col min="494" max="494" width="4.125" style="33" customWidth="1"/>
    <col min="495" max="504" width="12.125" style="33" customWidth="1"/>
    <col min="505" max="505" width="13" style="33" bestFit="1" customWidth="1"/>
    <col min="506" max="508" width="10.875" style="33" customWidth="1"/>
    <col min="509" max="749" width="9" style="33"/>
    <col min="750" max="750" width="4.125" style="33" customWidth="1"/>
    <col min="751" max="760" width="12.125" style="33" customWidth="1"/>
    <col min="761" max="761" width="13" style="33" bestFit="1" customWidth="1"/>
    <col min="762" max="764" width="10.875" style="33" customWidth="1"/>
    <col min="765" max="1005" width="9" style="33"/>
    <col min="1006" max="1006" width="4.125" style="33" customWidth="1"/>
    <col min="1007" max="1016" width="12.125" style="33" customWidth="1"/>
    <col min="1017" max="1017" width="13" style="33" bestFit="1" customWidth="1"/>
    <col min="1018" max="1020" width="10.875" style="33" customWidth="1"/>
    <col min="1021" max="1261" width="9" style="33"/>
    <col min="1262" max="1262" width="4.125" style="33" customWidth="1"/>
    <col min="1263" max="1272" width="12.125" style="33" customWidth="1"/>
    <col min="1273" max="1273" width="13" style="33" bestFit="1" customWidth="1"/>
    <col min="1274" max="1276" width="10.875" style="33" customWidth="1"/>
    <col min="1277" max="1517" width="9" style="33"/>
    <col min="1518" max="1518" width="4.125" style="33" customWidth="1"/>
    <col min="1519" max="1528" width="12.125" style="33" customWidth="1"/>
    <col min="1529" max="1529" width="13" style="33" bestFit="1" customWidth="1"/>
    <col min="1530" max="1532" width="10.875" style="33" customWidth="1"/>
    <col min="1533" max="1773" width="9" style="33"/>
    <col min="1774" max="1774" width="4.125" style="33" customWidth="1"/>
    <col min="1775" max="1784" width="12.125" style="33" customWidth="1"/>
    <col min="1785" max="1785" width="13" style="33" bestFit="1" customWidth="1"/>
    <col min="1786" max="1788" width="10.875" style="33" customWidth="1"/>
    <col min="1789" max="2029" width="9" style="33"/>
    <col min="2030" max="2030" width="4.125" style="33" customWidth="1"/>
    <col min="2031" max="2040" width="12.125" style="33" customWidth="1"/>
    <col min="2041" max="2041" width="13" style="33" bestFit="1" customWidth="1"/>
    <col min="2042" max="2044" width="10.875" style="33" customWidth="1"/>
    <col min="2045" max="2285" width="9" style="33"/>
    <col min="2286" max="2286" width="4.125" style="33" customWidth="1"/>
    <col min="2287" max="2296" width="12.125" style="33" customWidth="1"/>
    <col min="2297" max="2297" width="13" style="33" bestFit="1" customWidth="1"/>
    <col min="2298" max="2300" width="10.875" style="33" customWidth="1"/>
    <col min="2301" max="2541" width="9" style="33"/>
    <col min="2542" max="2542" width="4.125" style="33" customWidth="1"/>
    <col min="2543" max="2552" width="12.125" style="33" customWidth="1"/>
    <col min="2553" max="2553" width="13" style="33" bestFit="1" customWidth="1"/>
    <col min="2554" max="2556" width="10.875" style="33" customWidth="1"/>
    <col min="2557" max="2797" width="9" style="33"/>
    <col min="2798" max="2798" width="4.125" style="33" customWidth="1"/>
    <col min="2799" max="2808" width="12.125" style="33" customWidth="1"/>
    <col min="2809" max="2809" width="13" style="33" bestFit="1" customWidth="1"/>
    <col min="2810" max="2812" width="10.875" style="33" customWidth="1"/>
    <col min="2813" max="3053" width="9" style="33"/>
    <col min="3054" max="3054" width="4.125" style="33" customWidth="1"/>
    <col min="3055" max="3064" width="12.125" style="33" customWidth="1"/>
    <col min="3065" max="3065" width="13" style="33" bestFit="1" customWidth="1"/>
    <col min="3066" max="3068" width="10.875" style="33" customWidth="1"/>
    <col min="3069" max="3309" width="9" style="33"/>
    <col min="3310" max="3310" width="4.125" style="33" customWidth="1"/>
    <col min="3311" max="3320" width="12.125" style="33" customWidth="1"/>
    <col min="3321" max="3321" width="13" style="33" bestFit="1" customWidth="1"/>
    <col min="3322" max="3324" width="10.875" style="33" customWidth="1"/>
    <col min="3325" max="3565" width="9" style="33"/>
    <col min="3566" max="3566" width="4.125" style="33" customWidth="1"/>
    <col min="3567" max="3576" width="12.125" style="33" customWidth="1"/>
    <col min="3577" max="3577" width="13" style="33" bestFit="1" customWidth="1"/>
    <col min="3578" max="3580" width="10.875" style="33" customWidth="1"/>
    <col min="3581" max="3821" width="9" style="33"/>
    <col min="3822" max="3822" width="4.125" style="33" customWidth="1"/>
    <col min="3823" max="3832" width="12.125" style="33" customWidth="1"/>
    <col min="3833" max="3833" width="13" style="33" bestFit="1" customWidth="1"/>
    <col min="3834" max="3836" width="10.875" style="33" customWidth="1"/>
    <col min="3837" max="4077" width="9" style="33"/>
    <col min="4078" max="4078" width="4.125" style="33" customWidth="1"/>
    <col min="4079" max="4088" width="12.125" style="33" customWidth="1"/>
    <col min="4089" max="4089" width="13" style="33" bestFit="1" customWidth="1"/>
    <col min="4090" max="4092" width="10.875" style="33" customWidth="1"/>
    <col min="4093" max="4333" width="9" style="33"/>
    <col min="4334" max="4334" width="4.125" style="33" customWidth="1"/>
    <col min="4335" max="4344" width="12.125" style="33" customWidth="1"/>
    <col min="4345" max="4345" width="13" style="33" bestFit="1" customWidth="1"/>
    <col min="4346" max="4348" width="10.875" style="33" customWidth="1"/>
    <col min="4349" max="4589" width="9" style="33"/>
    <col min="4590" max="4590" width="4.125" style="33" customWidth="1"/>
    <col min="4591" max="4600" width="12.125" style="33" customWidth="1"/>
    <col min="4601" max="4601" width="13" style="33" bestFit="1" customWidth="1"/>
    <col min="4602" max="4604" width="10.875" style="33" customWidth="1"/>
    <col min="4605" max="4845" width="9" style="33"/>
    <col min="4846" max="4846" width="4.125" style="33" customWidth="1"/>
    <col min="4847" max="4856" width="12.125" style="33" customWidth="1"/>
    <col min="4857" max="4857" width="13" style="33" bestFit="1" customWidth="1"/>
    <col min="4858" max="4860" width="10.875" style="33" customWidth="1"/>
    <col min="4861" max="5101" width="9" style="33"/>
    <col min="5102" max="5102" width="4.125" style="33" customWidth="1"/>
    <col min="5103" max="5112" width="12.125" style="33" customWidth="1"/>
    <col min="5113" max="5113" width="13" style="33" bestFit="1" customWidth="1"/>
    <col min="5114" max="5116" width="10.875" style="33" customWidth="1"/>
    <col min="5117" max="5357" width="9" style="33"/>
    <col min="5358" max="5358" width="4.125" style="33" customWidth="1"/>
    <col min="5359" max="5368" width="12.125" style="33" customWidth="1"/>
    <col min="5369" max="5369" width="13" style="33" bestFit="1" customWidth="1"/>
    <col min="5370" max="5372" width="10.875" style="33" customWidth="1"/>
    <col min="5373" max="5613" width="9" style="33"/>
    <col min="5614" max="5614" width="4.125" style="33" customWidth="1"/>
    <col min="5615" max="5624" width="12.125" style="33" customWidth="1"/>
    <col min="5625" max="5625" width="13" style="33" bestFit="1" customWidth="1"/>
    <col min="5626" max="5628" width="10.875" style="33" customWidth="1"/>
    <col min="5629" max="5869" width="9" style="33"/>
    <col min="5870" max="5870" width="4.125" style="33" customWidth="1"/>
    <col min="5871" max="5880" width="12.125" style="33" customWidth="1"/>
    <col min="5881" max="5881" width="13" style="33" bestFit="1" customWidth="1"/>
    <col min="5882" max="5884" width="10.875" style="33" customWidth="1"/>
    <col min="5885" max="6125" width="9" style="33"/>
    <col min="6126" max="6126" width="4.125" style="33" customWidth="1"/>
    <col min="6127" max="6136" width="12.125" style="33" customWidth="1"/>
    <col min="6137" max="6137" width="13" style="33" bestFit="1" customWidth="1"/>
    <col min="6138" max="6140" width="10.875" style="33" customWidth="1"/>
    <col min="6141" max="6381" width="9" style="33"/>
    <col min="6382" max="6382" width="4.125" style="33" customWidth="1"/>
    <col min="6383" max="6392" width="12.125" style="33" customWidth="1"/>
    <col min="6393" max="6393" width="13" style="33" bestFit="1" customWidth="1"/>
    <col min="6394" max="6396" width="10.875" style="33" customWidth="1"/>
    <col min="6397" max="6637" width="9" style="33"/>
    <col min="6638" max="6638" width="4.125" style="33" customWidth="1"/>
    <col min="6639" max="6648" width="12.125" style="33" customWidth="1"/>
    <col min="6649" max="6649" width="13" style="33" bestFit="1" customWidth="1"/>
    <col min="6650" max="6652" width="10.875" style="33" customWidth="1"/>
    <col min="6653" max="6893" width="9" style="33"/>
    <col min="6894" max="6894" width="4.125" style="33" customWidth="1"/>
    <col min="6895" max="6904" width="12.125" style="33" customWidth="1"/>
    <col min="6905" max="6905" width="13" style="33" bestFit="1" customWidth="1"/>
    <col min="6906" max="6908" width="10.875" style="33" customWidth="1"/>
    <col min="6909" max="7149" width="9" style="33"/>
    <col min="7150" max="7150" width="4.125" style="33" customWidth="1"/>
    <col min="7151" max="7160" width="12.125" style="33" customWidth="1"/>
    <col min="7161" max="7161" width="13" style="33" bestFit="1" customWidth="1"/>
    <col min="7162" max="7164" width="10.875" style="33" customWidth="1"/>
    <col min="7165" max="7405" width="9" style="33"/>
    <col min="7406" max="7406" width="4.125" style="33" customWidth="1"/>
    <col min="7407" max="7416" width="12.125" style="33" customWidth="1"/>
    <col min="7417" max="7417" width="13" style="33" bestFit="1" customWidth="1"/>
    <col min="7418" max="7420" width="10.875" style="33" customWidth="1"/>
    <col min="7421" max="7661" width="9" style="33"/>
    <col min="7662" max="7662" width="4.125" style="33" customWidth="1"/>
    <col min="7663" max="7672" width="12.125" style="33" customWidth="1"/>
    <col min="7673" max="7673" width="13" style="33" bestFit="1" customWidth="1"/>
    <col min="7674" max="7676" width="10.875" style="33" customWidth="1"/>
    <col min="7677" max="7917" width="9" style="33"/>
    <col min="7918" max="7918" width="4.125" style="33" customWidth="1"/>
    <col min="7919" max="7928" width="12.125" style="33" customWidth="1"/>
    <col min="7929" max="7929" width="13" style="33" bestFit="1" customWidth="1"/>
    <col min="7930" max="7932" width="10.875" style="33" customWidth="1"/>
    <col min="7933" max="8173" width="9" style="33"/>
    <col min="8174" max="8174" width="4.125" style="33" customWidth="1"/>
    <col min="8175" max="8184" width="12.125" style="33" customWidth="1"/>
    <col min="8185" max="8185" width="13" style="33" bestFit="1" customWidth="1"/>
    <col min="8186" max="8188" width="10.875" style="33" customWidth="1"/>
    <col min="8189" max="8429" width="9" style="33"/>
    <col min="8430" max="8430" width="4.125" style="33" customWidth="1"/>
    <col min="8431" max="8440" width="12.125" style="33" customWidth="1"/>
    <col min="8441" max="8441" width="13" style="33" bestFit="1" customWidth="1"/>
    <col min="8442" max="8444" width="10.875" style="33" customWidth="1"/>
    <col min="8445" max="8685" width="9" style="33"/>
    <col min="8686" max="8686" width="4.125" style="33" customWidth="1"/>
    <col min="8687" max="8696" width="12.125" style="33" customWidth="1"/>
    <col min="8697" max="8697" width="13" style="33" bestFit="1" customWidth="1"/>
    <col min="8698" max="8700" width="10.875" style="33" customWidth="1"/>
    <col min="8701" max="8941" width="9" style="33"/>
    <col min="8942" max="8942" width="4.125" style="33" customWidth="1"/>
    <col min="8943" max="8952" width="12.125" style="33" customWidth="1"/>
    <col min="8953" max="8953" width="13" style="33" bestFit="1" customWidth="1"/>
    <col min="8954" max="8956" width="10.875" style="33" customWidth="1"/>
    <col min="8957" max="9197" width="9" style="33"/>
    <col min="9198" max="9198" width="4.125" style="33" customWidth="1"/>
    <col min="9199" max="9208" width="12.125" style="33" customWidth="1"/>
    <col min="9209" max="9209" width="13" style="33" bestFit="1" customWidth="1"/>
    <col min="9210" max="9212" width="10.875" style="33" customWidth="1"/>
    <col min="9213" max="9453" width="9" style="33"/>
    <col min="9454" max="9454" width="4.125" style="33" customWidth="1"/>
    <col min="9455" max="9464" width="12.125" style="33" customWidth="1"/>
    <col min="9465" max="9465" width="13" style="33" bestFit="1" customWidth="1"/>
    <col min="9466" max="9468" width="10.875" style="33" customWidth="1"/>
    <col min="9469" max="9709" width="9" style="33"/>
    <col min="9710" max="9710" width="4.125" style="33" customWidth="1"/>
    <col min="9711" max="9720" width="12.125" style="33" customWidth="1"/>
    <col min="9721" max="9721" width="13" style="33" bestFit="1" customWidth="1"/>
    <col min="9722" max="9724" width="10.875" style="33" customWidth="1"/>
    <col min="9725" max="9965" width="9" style="33"/>
    <col min="9966" max="9966" width="4.125" style="33" customWidth="1"/>
    <col min="9967" max="9976" width="12.125" style="33" customWidth="1"/>
    <col min="9977" max="9977" width="13" style="33" bestFit="1" customWidth="1"/>
    <col min="9978" max="9980" width="10.875" style="33" customWidth="1"/>
    <col min="9981" max="10221" width="9" style="33"/>
    <col min="10222" max="10222" width="4.125" style="33" customWidth="1"/>
    <col min="10223" max="10232" width="12.125" style="33" customWidth="1"/>
    <col min="10233" max="10233" width="13" style="33" bestFit="1" customWidth="1"/>
    <col min="10234" max="10236" width="10.875" style="33" customWidth="1"/>
    <col min="10237" max="10477" width="9" style="33"/>
    <col min="10478" max="10478" width="4.125" style="33" customWidth="1"/>
    <col min="10479" max="10488" width="12.125" style="33" customWidth="1"/>
    <col min="10489" max="10489" width="13" style="33" bestFit="1" customWidth="1"/>
    <col min="10490" max="10492" width="10.875" style="33" customWidth="1"/>
    <col min="10493" max="10733" width="9" style="33"/>
    <col min="10734" max="10734" width="4.125" style="33" customWidth="1"/>
    <col min="10735" max="10744" width="12.125" style="33" customWidth="1"/>
    <col min="10745" max="10745" width="13" style="33" bestFit="1" customWidth="1"/>
    <col min="10746" max="10748" width="10.875" style="33" customWidth="1"/>
    <col min="10749" max="10989" width="9" style="33"/>
    <col min="10990" max="10990" width="4.125" style="33" customWidth="1"/>
    <col min="10991" max="11000" width="12.125" style="33" customWidth="1"/>
    <col min="11001" max="11001" width="13" style="33" bestFit="1" customWidth="1"/>
    <col min="11002" max="11004" width="10.875" style="33" customWidth="1"/>
    <col min="11005" max="11245" width="9" style="33"/>
    <col min="11246" max="11246" width="4.125" style="33" customWidth="1"/>
    <col min="11247" max="11256" width="12.125" style="33" customWidth="1"/>
    <col min="11257" max="11257" width="13" style="33" bestFit="1" customWidth="1"/>
    <col min="11258" max="11260" width="10.875" style="33" customWidth="1"/>
    <col min="11261" max="11501" width="9" style="33"/>
    <col min="11502" max="11502" width="4.125" style="33" customWidth="1"/>
    <col min="11503" max="11512" width="12.125" style="33" customWidth="1"/>
    <col min="11513" max="11513" width="13" style="33" bestFit="1" customWidth="1"/>
    <col min="11514" max="11516" width="10.875" style="33" customWidth="1"/>
    <col min="11517" max="11757" width="9" style="33"/>
    <col min="11758" max="11758" width="4.125" style="33" customWidth="1"/>
    <col min="11759" max="11768" width="12.125" style="33" customWidth="1"/>
    <col min="11769" max="11769" width="13" style="33" bestFit="1" customWidth="1"/>
    <col min="11770" max="11772" width="10.875" style="33" customWidth="1"/>
    <col min="11773" max="12013" width="9" style="33"/>
    <col min="12014" max="12014" width="4.125" style="33" customWidth="1"/>
    <col min="12015" max="12024" width="12.125" style="33" customWidth="1"/>
    <col min="12025" max="12025" width="13" style="33" bestFit="1" customWidth="1"/>
    <col min="12026" max="12028" width="10.875" style="33" customWidth="1"/>
    <col min="12029" max="12269" width="9" style="33"/>
    <col min="12270" max="12270" width="4.125" style="33" customWidth="1"/>
    <col min="12271" max="12280" width="12.125" style="33" customWidth="1"/>
    <col min="12281" max="12281" width="13" style="33" bestFit="1" customWidth="1"/>
    <col min="12282" max="12284" width="10.875" style="33" customWidth="1"/>
    <col min="12285" max="12525" width="9" style="33"/>
    <col min="12526" max="12526" width="4.125" style="33" customWidth="1"/>
    <col min="12527" max="12536" width="12.125" style="33" customWidth="1"/>
    <col min="12537" max="12537" width="13" style="33" bestFit="1" customWidth="1"/>
    <col min="12538" max="12540" width="10.875" style="33" customWidth="1"/>
    <col min="12541" max="12781" width="9" style="33"/>
    <col min="12782" max="12782" width="4.125" style="33" customWidth="1"/>
    <col min="12783" max="12792" width="12.125" style="33" customWidth="1"/>
    <col min="12793" max="12793" width="13" style="33" bestFit="1" customWidth="1"/>
    <col min="12794" max="12796" width="10.875" style="33" customWidth="1"/>
    <col min="12797" max="13037" width="9" style="33"/>
    <col min="13038" max="13038" width="4.125" style="33" customWidth="1"/>
    <col min="13039" max="13048" width="12.125" style="33" customWidth="1"/>
    <col min="13049" max="13049" width="13" style="33" bestFit="1" customWidth="1"/>
    <col min="13050" max="13052" width="10.875" style="33" customWidth="1"/>
    <col min="13053" max="13293" width="9" style="33"/>
    <col min="13294" max="13294" width="4.125" style="33" customWidth="1"/>
    <col min="13295" max="13304" width="12.125" style="33" customWidth="1"/>
    <col min="13305" max="13305" width="13" style="33" bestFit="1" customWidth="1"/>
    <col min="13306" max="13308" width="10.875" style="33" customWidth="1"/>
    <col min="13309" max="13549" width="9" style="33"/>
    <col min="13550" max="13550" width="4.125" style="33" customWidth="1"/>
    <col min="13551" max="13560" width="12.125" style="33" customWidth="1"/>
    <col min="13561" max="13561" width="13" style="33" bestFit="1" customWidth="1"/>
    <col min="13562" max="13564" width="10.875" style="33" customWidth="1"/>
    <col min="13565" max="13805" width="9" style="33"/>
    <col min="13806" max="13806" width="4.125" style="33" customWidth="1"/>
    <col min="13807" max="13816" width="12.125" style="33" customWidth="1"/>
    <col min="13817" max="13817" width="13" style="33" bestFit="1" customWidth="1"/>
    <col min="13818" max="13820" width="10.875" style="33" customWidth="1"/>
    <col min="13821" max="14061" width="9" style="33"/>
    <col min="14062" max="14062" width="4.125" style="33" customWidth="1"/>
    <col min="14063" max="14072" width="12.125" style="33" customWidth="1"/>
    <col min="14073" max="14073" width="13" style="33" bestFit="1" customWidth="1"/>
    <col min="14074" max="14076" width="10.875" style="33" customWidth="1"/>
    <col min="14077" max="14317" width="9" style="33"/>
    <col min="14318" max="14318" width="4.125" style="33" customWidth="1"/>
    <col min="14319" max="14328" width="12.125" style="33" customWidth="1"/>
    <col min="14329" max="14329" width="13" style="33" bestFit="1" customWidth="1"/>
    <col min="14330" max="14332" width="10.875" style="33" customWidth="1"/>
    <col min="14333" max="14573" width="9" style="33"/>
    <col min="14574" max="14574" width="4.125" style="33" customWidth="1"/>
    <col min="14575" max="14584" width="12.125" style="33" customWidth="1"/>
    <col min="14585" max="14585" width="13" style="33" bestFit="1" customWidth="1"/>
    <col min="14586" max="14588" width="10.875" style="33" customWidth="1"/>
    <col min="14589" max="14829" width="9" style="33"/>
    <col min="14830" max="14830" width="4.125" style="33" customWidth="1"/>
    <col min="14831" max="14840" width="12.125" style="33" customWidth="1"/>
    <col min="14841" max="14841" width="13" style="33" bestFit="1" customWidth="1"/>
    <col min="14842" max="14844" width="10.875" style="33" customWidth="1"/>
    <col min="14845" max="15085" width="9" style="33"/>
    <col min="15086" max="15086" width="4.125" style="33" customWidth="1"/>
    <col min="15087" max="15096" width="12.125" style="33" customWidth="1"/>
    <col min="15097" max="15097" width="13" style="33" bestFit="1" customWidth="1"/>
    <col min="15098" max="15100" width="10.875" style="33" customWidth="1"/>
    <col min="15101" max="15341" width="9" style="33"/>
    <col min="15342" max="15342" width="4.125" style="33" customWidth="1"/>
    <col min="15343" max="15352" width="12.125" style="33" customWidth="1"/>
    <col min="15353" max="15353" width="13" style="33" bestFit="1" customWidth="1"/>
    <col min="15354" max="15356" width="10.875" style="33" customWidth="1"/>
    <col min="15357" max="15597" width="9" style="33"/>
    <col min="15598" max="15598" width="4.125" style="33" customWidth="1"/>
    <col min="15599" max="15608" width="12.125" style="33" customWidth="1"/>
    <col min="15609" max="15609" width="13" style="33" bestFit="1" customWidth="1"/>
    <col min="15610" max="15612" width="10.875" style="33" customWidth="1"/>
    <col min="15613" max="15853" width="9" style="33"/>
    <col min="15854" max="15854" width="4.125" style="33" customWidth="1"/>
    <col min="15855" max="15864" width="12.125" style="33" customWidth="1"/>
    <col min="15865" max="15865" width="13" style="33" bestFit="1" customWidth="1"/>
    <col min="15866" max="15868" width="10.875" style="33" customWidth="1"/>
    <col min="15869" max="16109" width="9" style="33"/>
    <col min="16110" max="16110" width="4.125" style="33" customWidth="1"/>
    <col min="16111" max="16120" width="12.125" style="33" customWidth="1"/>
    <col min="16121" max="16121" width="13" style="33" bestFit="1" customWidth="1"/>
    <col min="16122" max="16124" width="10.875" style="33" customWidth="1"/>
    <col min="16125" max="16384" width="9" style="33"/>
  </cols>
  <sheetData>
    <row r="1" spans="1:11" ht="22.5" customHeight="1" x14ac:dyDescent="0.2">
      <c r="A1" s="513" t="s">
        <v>331</v>
      </c>
      <c r="B1" s="513"/>
      <c r="C1" s="513"/>
      <c r="D1" s="513"/>
      <c r="E1" s="513"/>
      <c r="F1" s="513"/>
      <c r="G1" s="513"/>
      <c r="H1" s="513"/>
      <c r="I1" s="513"/>
      <c r="J1" s="513"/>
    </row>
    <row r="2" spans="1:11" ht="7.5" customHeight="1" x14ac:dyDescent="0.2">
      <c r="A2" s="195"/>
      <c r="B2" s="195"/>
      <c r="C2" s="195"/>
      <c r="D2" s="195"/>
      <c r="E2" s="195"/>
      <c r="F2" s="195"/>
      <c r="G2" s="195"/>
      <c r="H2" s="195"/>
      <c r="I2" s="195"/>
      <c r="J2" s="195"/>
    </row>
    <row r="3" spans="1:11" ht="74.25" customHeight="1" x14ac:dyDescent="0.2">
      <c r="B3" s="514" t="s">
        <v>332</v>
      </c>
      <c r="C3" s="514"/>
      <c r="D3" s="514"/>
      <c r="E3" s="514"/>
      <c r="F3" s="514"/>
      <c r="G3" s="514"/>
      <c r="H3" s="514"/>
      <c r="I3" s="514"/>
      <c r="J3" s="514"/>
      <c r="K3" s="514"/>
    </row>
    <row r="4" spans="1:11" ht="22.5" customHeight="1" x14ac:dyDescent="0.2">
      <c r="A4" s="240" t="s">
        <v>333</v>
      </c>
      <c r="B4" s="240"/>
      <c r="C4" s="240"/>
      <c r="D4" s="240"/>
      <c r="E4" s="240"/>
      <c r="F4" s="240"/>
      <c r="G4" s="240"/>
      <c r="H4" s="240"/>
      <c r="I4" s="240"/>
    </row>
    <row r="5" spans="1:11" ht="16.5" customHeight="1" thickBot="1" x14ac:dyDescent="0.25">
      <c r="C5" s="25"/>
      <c r="D5" s="25"/>
      <c r="E5" s="25"/>
      <c r="F5" s="25"/>
      <c r="G5" s="25"/>
      <c r="H5" s="257" t="s">
        <v>334</v>
      </c>
      <c r="I5" s="257"/>
      <c r="J5" s="257"/>
    </row>
    <row r="6" spans="1:11" x14ac:dyDescent="0.2">
      <c r="A6" s="448"/>
      <c r="B6" s="449"/>
      <c r="C6" s="196" t="s">
        <v>30</v>
      </c>
      <c r="D6" s="196" t="s">
        <v>55</v>
      </c>
      <c r="E6" s="196" t="s">
        <v>56</v>
      </c>
      <c r="F6" s="196" t="s">
        <v>57</v>
      </c>
      <c r="G6" s="196" t="s">
        <v>58</v>
      </c>
      <c r="H6" s="196" t="s">
        <v>59</v>
      </c>
      <c r="I6" s="196" t="s">
        <v>60</v>
      </c>
      <c r="J6" s="196" t="s">
        <v>61</v>
      </c>
    </row>
    <row r="7" spans="1:11" x14ac:dyDescent="0.2">
      <c r="A7" s="511" t="s">
        <v>335</v>
      </c>
      <c r="B7" s="512"/>
      <c r="C7" s="197">
        <v>5514</v>
      </c>
      <c r="D7" s="155">
        <v>1482</v>
      </c>
      <c r="E7" s="155">
        <v>340</v>
      </c>
      <c r="F7" s="155">
        <v>328</v>
      </c>
      <c r="G7" s="155">
        <v>1142</v>
      </c>
      <c r="H7" s="155" t="s">
        <v>336</v>
      </c>
      <c r="I7" s="155" t="s">
        <v>336</v>
      </c>
      <c r="J7" s="155">
        <v>2222</v>
      </c>
    </row>
    <row r="8" spans="1:11" x14ac:dyDescent="0.2">
      <c r="A8" s="511" t="s">
        <v>337</v>
      </c>
      <c r="B8" s="512"/>
      <c r="C8" s="104">
        <v>5306</v>
      </c>
      <c r="D8" s="93">
        <v>672</v>
      </c>
      <c r="E8" s="93">
        <v>446</v>
      </c>
      <c r="F8" s="93">
        <v>264</v>
      </c>
      <c r="G8" s="93">
        <v>1084</v>
      </c>
      <c r="H8" s="93" t="s">
        <v>336</v>
      </c>
      <c r="I8" s="93" t="s">
        <v>336</v>
      </c>
      <c r="J8" s="93">
        <v>2840</v>
      </c>
    </row>
    <row r="9" spans="1:11" x14ac:dyDescent="0.2">
      <c r="A9" s="511" t="s">
        <v>338</v>
      </c>
      <c r="B9" s="512"/>
      <c r="C9" s="104">
        <v>3889</v>
      </c>
      <c r="D9" s="93">
        <v>650</v>
      </c>
      <c r="E9" s="93">
        <v>778</v>
      </c>
      <c r="F9" s="93">
        <v>330</v>
      </c>
      <c r="G9" s="93">
        <v>1110</v>
      </c>
      <c r="H9" s="93" t="s">
        <v>336</v>
      </c>
      <c r="I9" s="93" t="s">
        <v>336</v>
      </c>
      <c r="J9" s="93">
        <v>1021</v>
      </c>
    </row>
    <row r="10" spans="1:11" x14ac:dyDescent="0.2">
      <c r="A10" s="511" t="s">
        <v>339</v>
      </c>
      <c r="B10" s="512"/>
      <c r="C10" s="104">
        <v>4080</v>
      </c>
      <c r="D10" s="93">
        <v>620</v>
      </c>
      <c r="E10" s="93">
        <v>568</v>
      </c>
      <c r="F10" s="93">
        <v>358</v>
      </c>
      <c r="G10" s="93">
        <v>674</v>
      </c>
      <c r="H10" s="93" t="s">
        <v>336</v>
      </c>
      <c r="I10" s="93" t="s">
        <v>336</v>
      </c>
      <c r="J10" s="93">
        <v>1860</v>
      </c>
    </row>
    <row r="11" spans="1:11" x14ac:dyDescent="0.2">
      <c r="A11" s="511" t="s">
        <v>340</v>
      </c>
      <c r="B11" s="512"/>
      <c r="C11" s="104">
        <v>6728</v>
      </c>
      <c r="D11" s="93">
        <v>1228</v>
      </c>
      <c r="E11" s="93">
        <v>648</v>
      </c>
      <c r="F11" s="93">
        <v>202</v>
      </c>
      <c r="G11" s="93">
        <v>1640</v>
      </c>
      <c r="H11" s="93" t="s">
        <v>336</v>
      </c>
      <c r="I11" s="93">
        <v>2090</v>
      </c>
      <c r="J11" s="93">
        <v>920</v>
      </c>
    </row>
    <row r="12" spans="1:11" x14ac:dyDescent="0.2">
      <c r="A12" s="511" t="s">
        <v>341</v>
      </c>
      <c r="B12" s="512"/>
      <c r="C12" s="104">
        <v>8948</v>
      </c>
      <c r="D12" s="93">
        <v>1546</v>
      </c>
      <c r="E12" s="93">
        <v>640</v>
      </c>
      <c r="F12" s="93">
        <v>416</v>
      </c>
      <c r="G12" s="93">
        <v>1586</v>
      </c>
      <c r="H12" s="93" t="s">
        <v>336</v>
      </c>
      <c r="I12" s="93">
        <v>3062</v>
      </c>
      <c r="J12" s="93">
        <v>1698</v>
      </c>
    </row>
    <row r="13" spans="1:11" x14ac:dyDescent="0.2">
      <c r="A13" s="511" t="s">
        <v>342</v>
      </c>
      <c r="B13" s="512"/>
      <c r="C13" s="104">
        <v>13342</v>
      </c>
      <c r="D13" s="93">
        <v>1796</v>
      </c>
      <c r="E13" s="93">
        <v>1936</v>
      </c>
      <c r="F13" s="93">
        <v>1042</v>
      </c>
      <c r="G13" s="93">
        <v>2286</v>
      </c>
      <c r="H13" s="93" t="s">
        <v>336</v>
      </c>
      <c r="I13" s="93">
        <v>4280</v>
      </c>
      <c r="J13" s="93">
        <v>2002</v>
      </c>
    </row>
    <row r="14" spans="1:11" x14ac:dyDescent="0.2">
      <c r="A14" s="511" t="s">
        <v>343</v>
      </c>
      <c r="B14" s="512"/>
      <c r="C14" s="104">
        <v>12530</v>
      </c>
      <c r="D14" s="93">
        <v>2004</v>
      </c>
      <c r="E14" s="93">
        <v>2040</v>
      </c>
      <c r="F14" s="93">
        <v>1164</v>
      </c>
      <c r="G14" s="93">
        <v>2992</v>
      </c>
      <c r="H14" s="93">
        <v>342</v>
      </c>
      <c r="I14" s="93">
        <v>2136</v>
      </c>
      <c r="J14" s="93">
        <v>1852</v>
      </c>
    </row>
    <row r="15" spans="1:11" x14ac:dyDescent="0.2">
      <c r="A15" s="511" t="s">
        <v>344</v>
      </c>
      <c r="B15" s="512"/>
      <c r="C15" s="104">
        <v>16404</v>
      </c>
      <c r="D15" s="93">
        <v>2294</v>
      </c>
      <c r="E15" s="93">
        <v>1474</v>
      </c>
      <c r="F15" s="93">
        <v>1736</v>
      </c>
      <c r="G15" s="93">
        <v>3060</v>
      </c>
      <c r="H15" s="93">
        <v>1030</v>
      </c>
      <c r="I15" s="93">
        <v>4220</v>
      </c>
      <c r="J15" s="93">
        <v>2590</v>
      </c>
    </row>
    <row r="16" spans="1:11" x14ac:dyDescent="0.2">
      <c r="A16" s="511" t="s">
        <v>35</v>
      </c>
      <c r="B16" s="512"/>
      <c r="C16" s="104">
        <v>19172</v>
      </c>
      <c r="D16" s="93">
        <v>2182</v>
      </c>
      <c r="E16" s="93">
        <v>2460</v>
      </c>
      <c r="F16" s="93">
        <v>1688</v>
      </c>
      <c r="G16" s="93">
        <v>3050</v>
      </c>
      <c r="H16" s="93">
        <v>3952</v>
      </c>
      <c r="I16" s="93">
        <v>2966</v>
      </c>
      <c r="J16" s="93">
        <v>2874</v>
      </c>
    </row>
    <row r="17" spans="1:10" x14ac:dyDescent="0.2">
      <c r="A17" s="511" t="s">
        <v>345</v>
      </c>
      <c r="B17" s="512"/>
      <c r="C17" s="104">
        <v>16790</v>
      </c>
      <c r="D17" s="93">
        <v>2288</v>
      </c>
      <c r="E17" s="93">
        <v>2752</v>
      </c>
      <c r="F17" s="93">
        <v>1790</v>
      </c>
      <c r="G17" s="93">
        <v>2762</v>
      </c>
      <c r="H17" s="93">
        <v>1156</v>
      </c>
      <c r="I17" s="93">
        <v>3162</v>
      </c>
      <c r="J17" s="93">
        <v>2880</v>
      </c>
    </row>
    <row r="18" spans="1:10" x14ac:dyDescent="0.2">
      <c r="A18" s="511" t="s">
        <v>346</v>
      </c>
      <c r="B18" s="512"/>
      <c r="C18" s="104">
        <v>17566</v>
      </c>
      <c r="D18" s="93">
        <v>3630</v>
      </c>
      <c r="E18" s="93">
        <v>3002</v>
      </c>
      <c r="F18" s="93">
        <v>1394</v>
      </c>
      <c r="G18" s="93">
        <v>2326</v>
      </c>
      <c r="H18" s="93">
        <v>1782</v>
      </c>
      <c r="I18" s="93">
        <v>2646</v>
      </c>
      <c r="J18" s="93">
        <v>2786</v>
      </c>
    </row>
    <row r="19" spans="1:10" x14ac:dyDescent="0.2">
      <c r="A19" s="511" t="s">
        <v>347</v>
      </c>
      <c r="B19" s="512"/>
      <c r="C19" s="104">
        <v>18170</v>
      </c>
      <c r="D19" s="93">
        <v>3920</v>
      </c>
      <c r="E19" s="93">
        <v>2840</v>
      </c>
      <c r="F19" s="93">
        <v>1692</v>
      </c>
      <c r="G19" s="93">
        <v>3740</v>
      </c>
      <c r="H19" s="93">
        <v>1408</v>
      </c>
      <c r="I19" s="93">
        <v>1966</v>
      </c>
      <c r="J19" s="93">
        <v>2604</v>
      </c>
    </row>
    <row r="20" spans="1:10" x14ac:dyDescent="0.2">
      <c r="A20" s="511" t="s">
        <v>164</v>
      </c>
      <c r="B20" s="512"/>
      <c r="C20" s="104">
        <v>17600</v>
      </c>
      <c r="D20" s="93">
        <v>2920</v>
      </c>
      <c r="E20" s="93">
        <v>2482</v>
      </c>
      <c r="F20" s="93">
        <v>1440</v>
      </c>
      <c r="G20" s="93">
        <v>3372</v>
      </c>
      <c r="H20" s="93">
        <v>1402</v>
      </c>
      <c r="I20" s="93">
        <v>3284</v>
      </c>
      <c r="J20" s="93">
        <v>2700</v>
      </c>
    </row>
    <row r="21" spans="1:10" x14ac:dyDescent="0.2">
      <c r="A21" s="511" t="s">
        <v>348</v>
      </c>
      <c r="B21" s="512"/>
      <c r="C21" s="104">
        <v>15632</v>
      </c>
      <c r="D21" s="93">
        <v>2600</v>
      </c>
      <c r="E21" s="93">
        <v>2074</v>
      </c>
      <c r="F21" s="93">
        <v>1006</v>
      </c>
      <c r="G21" s="93">
        <v>3070</v>
      </c>
      <c r="H21" s="93">
        <v>1478</v>
      </c>
      <c r="I21" s="93">
        <v>2634</v>
      </c>
      <c r="J21" s="93">
        <v>2770</v>
      </c>
    </row>
    <row r="22" spans="1:10" x14ac:dyDescent="0.2">
      <c r="A22" s="511" t="s">
        <v>349</v>
      </c>
      <c r="B22" s="512"/>
      <c r="C22" s="104">
        <v>16728</v>
      </c>
      <c r="D22" s="93">
        <v>2982</v>
      </c>
      <c r="E22" s="93">
        <v>3128</v>
      </c>
      <c r="F22" s="93">
        <v>606</v>
      </c>
      <c r="G22" s="93">
        <v>2730</v>
      </c>
      <c r="H22" s="93">
        <v>1522</v>
      </c>
      <c r="I22" s="93">
        <v>3070</v>
      </c>
      <c r="J22" s="93">
        <v>2690</v>
      </c>
    </row>
    <row r="23" spans="1:10" x14ac:dyDescent="0.2">
      <c r="A23" s="511" t="s">
        <v>350</v>
      </c>
      <c r="B23" s="512"/>
      <c r="C23" s="104">
        <v>17398</v>
      </c>
      <c r="D23" s="93">
        <v>2646</v>
      </c>
      <c r="E23" s="93">
        <v>4054</v>
      </c>
      <c r="F23" s="93">
        <v>1176</v>
      </c>
      <c r="G23" s="93">
        <v>2256</v>
      </c>
      <c r="H23" s="93">
        <v>1462</v>
      </c>
      <c r="I23" s="93">
        <v>2740</v>
      </c>
      <c r="J23" s="93">
        <v>3064</v>
      </c>
    </row>
    <row r="24" spans="1:10" x14ac:dyDescent="0.2">
      <c r="A24" s="511" t="s">
        <v>351</v>
      </c>
      <c r="B24" s="512"/>
      <c r="C24" s="104">
        <v>15106</v>
      </c>
      <c r="D24" s="93">
        <v>2474</v>
      </c>
      <c r="E24" s="93">
        <v>3206</v>
      </c>
      <c r="F24" s="93">
        <v>1656</v>
      </c>
      <c r="G24" s="93">
        <v>2252</v>
      </c>
      <c r="H24" s="93">
        <v>1530</v>
      </c>
      <c r="I24" s="93">
        <v>1336</v>
      </c>
      <c r="J24" s="93">
        <v>2652</v>
      </c>
    </row>
    <row r="25" spans="1:10" x14ac:dyDescent="0.2">
      <c r="A25" s="511" t="s">
        <v>165</v>
      </c>
      <c r="B25" s="512"/>
      <c r="C25" s="104">
        <v>18760</v>
      </c>
      <c r="D25" s="93">
        <v>3124</v>
      </c>
      <c r="E25" s="93">
        <v>3344</v>
      </c>
      <c r="F25" s="93">
        <v>1600</v>
      </c>
      <c r="G25" s="93">
        <v>3738</v>
      </c>
      <c r="H25" s="93">
        <v>2098</v>
      </c>
      <c r="I25" s="93">
        <v>2446</v>
      </c>
      <c r="J25" s="93">
        <v>2410</v>
      </c>
    </row>
    <row r="26" spans="1:10" x14ac:dyDescent="0.2">
      <c r="A26" s="511" t="s">
        <v>352</v>
      </c>
      <c r="B26" s="512"/>
      <c r="C26" s="104">
        <v>17822</v>
      </c>
      <c r="D26" s="93">
        <v>2844</v>
      </c>
      <c r="E26" s="93">
        <v>2176</v>
      </c>
      <c r="F26" s="93">
        <v>858</v>
      </c>
      <c r="G26" s="93">
        <v>3872</v>
      </c>
      <c r="H26" s="93">
        <v>2024</v>
      </c>
      <c r="I26" s="93">
        <v>2906</v>
      </c>
      <c r="J26" s="93">
        <v>3142</v>
      </c>
    </row>
    <row r="27" spans="1:10" x14ac:dyDescent="0.2">
      <c r="A27" s="511" t="s">
        <v>353</v>
      </c>
      <c r="B27" s="512"/>
      <c r="C27" s="104">
        <v>18982</v>
      </c>
      <c r="D27" s="93">
        <v>3492</v>
      </c>
      <c r="E27" s="93">
        <v>2742</v>
      </c>
      <c r="F27" s="93">
        <v>774</v>
      </c>
      <c r="G27" s="93">
        <v>3794</v>
      </c>
      <c r="H27" s="93">
        <v>1802</v>
      </c>
      <c r="I27" s="93">
        <v>2938</v>
      </c>
      <c r="J27" s="93">
        <v>3440</v>
      </c>
    </row>
    <row r="28" spans="1:10" x14ac:dyDescent="0.2">
      <c r="A28" s="511" t="s">
        <v>354</v>
      </c>
      <c r="B28" s="512"/>
      <c r="C28" s="104">
        <v>14744</v>
      </c>
      <c r="D28" s="93">
        <v>3062</v>
      </c>
      <c r="E28" s="93">
        <v>1382</v>
      </c>
      <c r="F28" s="93">
        <v>708</v>
      </c>
      <c r="G28" s="93">
        <v>1836</v>
      </c>
      <c r="H28" s="93">
        <v>864</v>
      </c>
      <c r="I28" s="93">
        <v>3452</v>
      </c>
      <c r="J28" s="93">
        <v>3440</v>
      </c>
    </row>
    <row r="29" spans="1:10" x14ac:dyDescent="0.2">
      <c r="A29" s="511" t="s">
        <v>355</v>
      </c>
      <c r="B29" s="512"/>
      <c r="C29" s="104">
        <v>10298</v>
      </c>
      <c r="D29" s="93">
        <v>2130</v>
      </c>
      <c r="E29" s="93">
        <v>1240</v>
      </c>
      <c r="F29" s="93">
        <v>976</v>
      </c>
      <c r="G29" s="93">
        <v>1720</v>
      </c>
      <c r="H29" s="93">
        <v>1294</v>
      </c>
      <c r="I29" s="93">
        <v>1218</v>
      </c>
      <c r="J29" s="93">
        <v>1720</v>
      </c>
    </row>
    <row r="30" spans="1:10" x14ac:dyDescent="0.2">
      <c r="A30" s="511" t="s">
        <v>356</v>
      </c>
      <c r="B30" s="512"/>
      <c r="C30" s="104">
        <v>12754</v>
      </c>
      <c r="D30" s="93">
        <v>2254</v>
      </c>
      <c r="E30" s="93">
        <v>1868</v>
      </c>
      <c r="F30" s="93">
        <v>1740</v>
      </c>
      <c r="G30" s="93">
        <v>1740</v>
      </c>
      <c r="H30" s="93">
        <v>1138</v>
      </c>
      <c r="I30" s="93">
        <v>920</v>
      </c>
      <c r="J30" s="93">
        <v>3094</v>
      </c>
    </row>
    <row r="31" spans="1:10" x14ac:dyDescent="0.2">
      <c r="A31" s="511" t="s">
        <v>357</v>
      </c>
      <c r="B31" s="512"/>
      <c r="C31" s="104">
        <v>15202</v>
      </c>
      <c r="D31" s="93">
        <v>1380</v>
      </c>
      <c r="E31" s="93">
        <v>1922</v>
      </c>
      <c r="F31" s="93">
        <v>2306</v>
      </c>
      <c r="G31" s="93">
        <v>1536</v>
      </c>
      <c r="H31" s="93">
        <v>1008</v>
      </c>
      <c r="I31" s="93">
        <v>3622</v>
      </c>
      <c r="J31" s="93">
        <v>3428</v>
      </c>
    </row>
    <row r="32" spans="1:10" ht="17.25" customHeight="1" x14ac:dyDescent="0.2">
      <c r="A32" s="13"/>
      <c r="B32" s="24" t="s">
        <v>168</v>
      </c>
      <c r="C32" s="104">
        <v>12398</v>
      </c>
      <c r="D32" s="93">
        <v>1718</v>
      </c>
      <c r="E32" s="93">
        <v>1268</v>
      </c>
      <c r="F32" s="93">
        <v>1502</v>
      </c>
      <c r="G32" s="93">
        <v>1592</v>
      </c>
      <c r="H32" s="93">
        <v>1014</v>
      </c>
      <c r="I32" s="93">
        <v>2210</v>
      </c>
      <c r="J32" s="93">
        <v>3094</v>
      </c>
    </row>
    <row r="33" spans="1:11" x14ac:dyDescent="0.2">
      <c r="A33" s="13"/>
      <c r="B33" s="24" t="s">
        <v>169</v>
      </c>
      <c r="C33" s="104">
        <v>11000</v>
      </c>
      <c r="D33" s="93">
        <v>2214</v>
      </c>
      <c r="E33" s="93">
        <v>1990</v>
      </c>
      <c r="F33" s="93">
        <v>894</v>
      </c>
      <c r="G33" s="93">
        <v>1502</v>
      </c>
      <c r="H33" s="93">
        <v>1058</v>
      </c>
      <c r="I33" s="93">
        <v>2140</v>
      </c>
      <c r="J33" s="93">
        <v>1202</v>
      </c>
    </row>
    <row r="34" spans="1:11" s="12" customFormat="1" x14ac:dyDescent="0.2">
      <c r="A34" s="33"/>
      <c r="B34" s="24" t="s">
        <v>170</v>
      </c>
      <c r="C34" s="104">
        <v>11066</v>
      </c>
      <c r="D34" s="93">
        <v>1988</v>
      </c>
      <c r="E34" s="93">
        <v>2140</v>
      </c>
      <c r="F34" s="93">
        <v>946</v>
      </c>
      <c r="G34" s="93">
        <v>1606</v>
      </c>
      <c r="H34" s="93">
        <v>1104</v>
      </c>
      <c r="I34" s="93">
        <v>2098</v>
      </c>
      <c r="J34" s="93">
        <v>1184</v>
      </c>
    </row>
    <row r="35" spans="1:11" s="12" customFormat="1" x14ac:dyDescent="0.2">
      <c r="A35" s="33"/>
      <c r="B35" s="24" t="s">
        <v>83</v>
      </c>
      <c r="C35" s="104">
        <v>11472</v>
      </c>
      <c r="D35" s="93">
        <v>2628</v>
      </c>
      <c r="E35" s="93">
        <v>1370</v>
      </c>
      <c r="F35" s="93">
        <v>1128</v>
      </c>
      <c r="G35" s="93">
        <v>1880</v>
      </c>
      <c r="H35" s="93">
        <v>1122</v>
      </c>
      <c r="I35" s="93">
        <v>1572</v>
      </c>
      <c r="J35" s="93">
        <v>1772</v>
      </c>
    </row>
    <row r="36" spans="1:11" s="12" customFormat="1" x14ac:dyDescent="0.2">
      <c r="B36" s="24" t="s">
        <v>171</v>
      </c>
      <c r="C36" s="104">
        <v>18988</v>
      </c>
      <c r="D36" s="93">
        <v>3500</v>
      </c>
      <c r="E36" s="93">
        <v>2782</v>
      </c>
      <c r="F36" s="93">
        <v>2878</v>
      </c>
      <c r="G36" s="93">
        <v>2988</v>
      </c>
      <c r="H36" s="93">
        <v>1878</v>
      </c>
      <c r="I36" s="93">
        <v>2712</v>
      </c>
      <c r="J36" s="93">
        <v>2250</v>
      </c>
    </row>
    <row r="37" spans="1:11" s="12" customFormat="1" x14ac:dyDescent="0.2">
      <c r="B37" s="24" t="s">
        <v>172</v>
      </c>
      <c r="C37" s="93">
        <v>12046</v>
      </c>
      <c r="D37" s="93">
        <v>2773</v>
      </c>
      <c r="E37" s="93">
        <v>1762</v>
      </c>
      <c r="F37" s="93">
        <v>1720</v>
      </c>
      <c r="G37" s="93">
        <v>1645</v>
      </c>
      <c r="H37" s="93">
        <v>1187</v>
      </c>
      <c r="I37" s="93">
        <v>1706</v>
      </c>
      <c r="J37" s="93">
        <v>1253</v>
      </c>
    </row>
    <row r="38" spans="1:11" s="12" customFormat="1" x14ac:dyDescent="0.2">
      <c r="B38" s="24" t="s">
        <v>85</v>
      </c>
      <c r="C38" s="93">
        <v>12885</v>
      </c>
      <c r="D38" s="93">
        <v>3207</v>
      </c>
      <c r="E38" s="93">
        <v>1844</v>
      </c>
      <c r="F38" s="93">
        <v>1850</v>
      </c>
      <c r="G38" s="93">
        <v>1487</v>
      </c>
      <c r="H38" s="93">
        <v>1031</v>
      </c>
      <c r="I38" s="93">
        <v>1772</v>
      </c>
      <c r="J38" s="93">
        <v>1694</v>
      </c>
    </row>
    <row r="39" spans="1:11" s="12" customFormat="1" x14ac:dyDescent="0.2">
      <c r="B39" s="24" t="s">
        <v>87</v>
      </c>
      <c r="C39" s="93">
        <v>13451</v>
      </c>
      <c r="D39" s="93">
        <v>3182</v>
      </c>
      <c r="E39" s="93">
        <v>1975</v>
      </c>
      <c r="F39" s="93">
        <v>2654</v>
      </c>
      <c r="G39" s="93">
        <v>1606</v>
      </c>
      <c r="H39" s="93">
        <v>786</v>
      </c>
      <c r="I39" s="93">
        <v>1423</v>
      </c>
      <c r="J39" s="93">
        <v>1825</v>
      </c>
    </row>
    <row r="40" spans="1:11" s="12" customFormat="1" x14ac:dyDescent="0.2">
      <c r="B40" s="24" t="s">
        <v>40</v>
      </c>
      <c r="C40" s="93">
        <v>13860</v>
      </c>
      <c r="D40" s="93">
        <v>3060</v>
      </c>
      <c r="E40" s="93">
        <v>2236</v>
      </c>
      <c r="F40" s="93">
        <v>1548</v>
      </c>
      <c r="G40" s="93">
        <v>1512</v>
      </c>
      <c r="H40" s="93">
        <v>1026</v>
      </c>
      <c r="I40" s="93">
        <v>1894</v>
      </c>
      <c r="J40" s="93">
        <v>2584</v>
      </c>
    </row>
    <row r="41" spans="1:11" x14ac:dyDescent="0.2">
      <c r="B41" s="24" t="s">
        <v>90</v>
      </c>
      <c r="C41" s="93">
        <v>14658</v>
      </c>
      <c r="D41" s="93">
        <v>3430</v>
      </c>
      <c r="E41" s="93">
        <v>2258</v>
      </c>
      <c r="F41" s="93">
        <v>1642</v>
      </c>
      <c r="G41" s="93">
        <v>1864</v>
      </c>
      <c r="H41" s="93">
        <v>1050</v>
      </c>
      <c r="I41" s="93">
        <v>1832</v>
      </c>
      <c r="J41" s="93">
        <v>2582</v>
      </c>
      <c r="K41" s="50"/>
    </row>
    <row r="42" spans="1:11" x14ac:dyDescent="0.2">
      <c r="B42" s="24" t="s">
        <v>92</v>
      </c>
      <c r="C42" s="93">
        <v>14578</v>
      </c>
      <c r="D42" s="93">
        <v>3129</v>
      </c>
      <c r="E42" s="93">
        <v>2065</v>
      </c>
      <c r="F42" s="93">
        <v>1614</v>
      </c>
      <c r="G42" s="93">
        <v>2362</v>
      </c>
      <c r="H42" s="93">
        <v>968</v>
      </c>
      <c r="I42" s="93">
        <v>1798</v>
      </c>
      <c r="J42" s="93">
        <v>2642</v>
      </c>
      <c r="K42" s="50"/>
    </row>
    <row r="43" spans="1:11" x14ac:dyDescent="0.2">
      <c r="B43" s="24" t="s">
        <v>41</v>
      </c>
      <c r="C43" s="104">
        <v>14888</v>
      </c>
      <c r="D43" s="93">
        <v>3128</v>
      </c>
      <c r="E43" s="93">
        <v>1446</v>
      </c>
      <c r="F43" s="93">
        <v>1951</v>
      </c>
      <c r="G43" s="93">
        <v>2842</v>
      </c>
      <c r="H43" s="93">
        <v>1113</v>
      </c>
      <c r="I43" s="93">
        <v>1977</v>
      </c>
      <c r="J43" s="93">
        <v>2431</v>
      </c>
      <c r="K43" s="50"/>
    </row>
    <row r="44" spans="1:11" ht="17.25" customHeight="1" x14ac:dyDescent="0.2">
      <c r="B44" s="24" t="s">
        <v>42</v>
      </c>
      <c r="C44" s="104">
        <v>9679</v>
      </c>
      <c r="D44" s="93">
        <v>1935</v>
      </c>
      <c r="E44" s="93">
        <v>1346</v>
      </c>
      <c r="F44" s="93">
        <v>1150</v>
      </c>
      <c r="G44" s="93">
        <v>1616</v>
      </c>
      <c r="H44" s="93">
        <v>686</v>
      </c>
      <c r="I44" s="93">
        <v>1332</v>
      </c>
      <c r="J44" s="93">
        <v>1614</v>
      </c>
      <c r="K44" s="50"/>
    </row>
    <row r="45" spans="1:11" x14ac:dyDescent="0.2">
      <c r="B45" s="24" t="s">
        <v>43</v>
      </c>
      <c r="C45" s="104">
        <v>10280</v>
      </c>
      <c r="D45" s="93">
        <v>1987</v>
      </c>
      <c r="E45" s="93">
        <v>1866</v>
      </c>
      <c r="F45" s="93">
        <v>1187</v>
      </c>
      <c r="G45" s="93">
        <v>1707</v>
      </c>
      <c r="H45" s="93">
        <v>751</v>
      </c>
      <c r="I45" s="93">
        <v>1377</v>
      </c>
      <c r="J45" s="93">
        <v>1405</v>
      </c>
      <c r="K45" s="50"/>
    </row>
    <row r="46" spans="1:11" x14ac:dyDescent="0.2">
      <c r="B46" s="24" t="s">
        <v>358</v>
      </c>
      <c r="C46" s="104">
        <v>9287</v>
      </c>
      <c r="D46" s="93">
        <v>2037</v>
      </c>
      <c r="E46" s="93">
        <v>1534</v>
      </c>
      <c r="F46" s="93">
        <v>1111</v>
      </c>
      <c r="G46" s="93">
        <v>1520</v>
      </c>
      <c r="H46" s="93">
        <v>728</v>
      </c>
      <c r="I46" s="93">
        <v>1230</v>
      </c>
      <c r="J46" s="93">
        <v>1127</v>
      </c>
      <c r="K46" s="50"/>
    </row>
    <row r="47" spans="1:11" s="12" customFormat="1" ht="17.25" customHeight="1" x14ac:dyDescent="0.2">
      <c r="B47" s="24" t="s">
        <v>45</v>
      </c>
      <c r="C47" s="93">
        <v>5871</v>
      </c>
      <c r="D47" s="93">
        <v>851</v>
      </c>
      <c r="E47" s="93">
        <v>1294</v>
      </c>
      <c r="F47" s="93">
        <v>825</v>
      </c>
      <c r="G47" s="93">
        <v>914</v>
      </c>
      <c r="H47" s="93">
        <v>453</v>
      </c>
      <c r="I47" s="93">
        <v>735</v>
      </c>
      <c r="J47" s="93">
        <v>799</v>
      </c>
      <c r="K47" s="153"/>
    </row>
    <row r="48" spans="1:11" s="12" customFormat="1" ht="17.25" customHeight="1" x14ac:dyDescent="0.2">
      <c r="B48" s="24" t="s">
        <v>46</v>
      </c>
      <c r="C48" s="93">
        <v>5700</v>
      </c>
      <c r="D48" s="93">
        <v>1069</v>
      </c>
      <c r="E48" s="93">
        <v>992</v>
      </c>
      <c r="F48" s="93">
        <v>643</v>
      </c>
      <c r="G48" s="93">
        <v>1136</v>
      </c>
      <c r="H48" s="93">
        <v>523</v>
      </c>
      <c r="I48" s="93">
        <v>716</v>
      </c>
      <c r="J48" s="93">
        <v>621</v>
      </c>
      <c r="K48" s="153"/>
    </row>
    <row r="49" spans="1:11" s="12" customFormat="1" ht="17.25" customHeight="1" thickBot="1" x14ac:dyDescent="0.25">
      <c r="A49" s="198"/>
      <c r="B49" s="199" t="s">
        <v>47</v>
      </c>
      <c r="C49" s="156">
        <v>5406</v>
      </c>
      <c r="D49" s="156">
        <v>1030</v>
      </c>
      <c r="E49" s="156">
        <v>1439</v>
      </c>
      <c r="F49" s="156">
        <v>107</v>
      </c>
      <c r="G49" s="156">
        <v>1122</v>
      </c>
      <c r="H49" s="156">
        <v>115</v>
      </c>
      <c r="I49" s="156">
        <v>742</v>
      </c>
      <c r="J49" s="156">
        <v>851</v>
      </c>
      <c r="K49" s="153"/>
    </row>
    <row r="50" spans="1:11" s="12" customFormat="1" ht="22.5" customHeight="1" thickBot="1" x14ac:dyDescent="0.25">
      <c r="A50" s="200"/>
      <c r="B50" s="201" t="s">
        <v>132</v>
      </c>
      <c r="C50" s="202">
        <v>9379</v>
      </c>
      <c r="D50" s="202">
        <v>1893</v>
      </c>
      <c r="E50" s="202">
        <v>1642</v>
      </c>
      <c r="F50" s="202">
        <v>1092</v>
      </c>
      <c r="G50" s="202">
        <v>1654</v>
      </c>
      <c r="H50" s="202">
        <v>628</v>
      </c>
      <c r="I50" s="202">
        <v>1257</v>
      </c>
      <c r="J50" s="202">
        <v>1213</v>
      </c>
      <c r="K50" s="153"/>
    </row>
    <row r="51" spans="1:11" ht="19.5" customHeight="1" x14ac:dyDescent="0.2">
      <c r="C51" s="109"/>
      <c r="D51" s="109"/>
      <c r="E51" s="109"/>
      <c r="F51" s="109"/>
      <c r="G51" s="109"/>
      <c r="H51" s="273"/>
      <c r="I51" s="273"/>
      <c r="J51" s="273"/>
    </row>
    <row r="52" spans="1:11" ht="22.5" customHeight="1" x14ac:dyDescent="0.2">
      <c r="A52" s="240" t="s">
        <v>359</v>
      </c>
      <c r="B52" s="240"/>
      <c r="C52" s="240"/>
      <c r="D52" s="240"/>
      <c r="E52" s="240"/>
      <c r="F52" s="240"/>
      <c r="G52" s="240"/>
      <c r="H52" s="240"/>
      <c r="I52" s="240"/>
      <c r="J52" s="240"/>
      <c r="K52" s="240"/>
    </row>
    <row r="53" spans="1:11" ht="18" thickBot="1" x14ac:dyDescent="0.25">
      <c r="A53" s="25"/>
      <c r="B53" s="25"/>
      <c r="C53" s="25"/>
      <c r="G53" s="77" t="s">
        <v>131</v>
      </c>
    </row>
    <row r="54" spans="1:11" x14ac:dyDescent="0.2">
      <c r="A54" s="275"/>
      <c r="B54" s="275"/>
      <c r="C54" s="276"/>
      <c r="D54" s="196" t="s">
        <v>30</v>
      </c>
      <c r="E54" s="203" t="s">
        <v>360</v>
      </c>
      <c r="F54" s="203" t="s">
        <v>361</v>
      </c>
      <c r="G54" s="204" t="s">
        <v>362</v>
      </c>
    </row>
    <row r="55" spans="1:11" s="12" customFormat="1" ht="17.25" customHeight="1" x14ac:dyDescent="0.2">
      <c r="A55" s="517" t="s">
        <v>30</v>
      </c>
      <c r="B55" s="517"/>
      <c r="C55" s="518"/>
      <c r="D55" s="88">
        <v>9379</v>
      </c>
      <c r="E55" s="81">
        <v>9225</v>
      </c>
      <c r="F55" s="81">
        <v>154</v>
      </c>
      <c r="G55" s="81">
        <v>0</v>
      </c>
      <c r="I55" s="81"/>
      <c r="K55" s="33"/>
    </row>
    <row r="56" spans="1:11" ht="17.25" customHeight="1" x14ac:dyDescent="0.2">
      <c r="A56" s="519" t="s">
        <v>54</v>
      </c>
      <c r="B56" s="519"/>
      <c r="C56" s="520"/>
      <c r="D56" s="205">
        <v>100</v>
      </c>
      <c r="E56" s="105">
        <v>98.358033905533631</v>
      </c>
      <c r="F56" s="105">
        <v>1.641966094466361</v>
      </c>
      <c r="G56" s="105">
        <v>0</v>
      </c>
      <c r="I56" s="141"/>
    </row>
    <row r="57" spans="1:11" ht="17.25" customHeight="1" x14ac:dyDescent="0.2">
      <c r="A57" s="515" t="s">
        <v>55</v>
      </c>
      <c r="B57" s="515"/>
      <c r="C57" s="516"/>
      <c r="D57" s="91">
        <v>1893</v>
      </c>
      <c r="E57" s="23">
        <v>1863</v>
      </c>
      <c r="F57" s="23">
        <v>30</v>
      </c>
      <c r="G57" s="23">
        <v>0</v>
      </c>
      <c r="I57" s="23"/>
    </row>
    <row r="58" spans="1:11" ht="17.25" customHeight="1" x14ac:dyDescent="0.2">
      <c r="A58" s="515" t="s">
        <v>56</v>
      </c>
      <c r="B58" s="515"/>
      <c r="C58" s="516"/>
      <c r="D58" s="91">
        <v>1642</v>
      </c>
      <c r="E58" s="23">
        <v>1623</v>
      </c>
      <c r="F58" s="23">
        <v>19</v>
      </c>
      <c r="G58" s="23">
        <v>0</v>
      </c>
      <c r="I58" s="23"/>
    </row>
    <row r="59" spans="1:11" ht="17.25" customHeight="1" x14ac:dyDescent="0.2">
      <c r="A59" s="515" t="s">
        <v>57</v>
      </c>
      <c r="B59" s="515"/>
      <c r="C59" s="516"/>
      <c r="D59" s="91">
        <v>1092</v>
      </c>
      <c r="E59" s="23">
        <v>1061</v>
      </c>
      <c r="F59" s="23">
        <v>31</v>
      </c>
      <c r="G59" s="23">
        <v>0</v>
      </c>
      <c r="I59" s="23"/>
    </row>
    <row r="60" spans="1:11" ht="17.25" customHeight="1" x14ac:dyDescent="0.2">
      <c r="A60" s="515" t="s">
        <v>58</v>
      </c>
      <c r="B60" s="515"/>
      <c r="C60" s="516"/>
      <c r="D60" s="91">
        <v>1654</v>
      </c>
      <c r="E60" s="23">
        <v>1621</v>
      </c>
      <c r="F60" s="23">
        <v>33</v>
      </c>
      <c r="G60" s="23">
        <v>0</v>
      </c>
      <c r="I60" s="23"/>
    </row>
    <row r="61" spans="1:11" ht="17.25" customHeight="1" x14ac:dyDescent="0.2">
      <c r="A61" s="515" t="s">
        <v>59</v>
      </c>
      <c r="B61" s="515"/>
      <c r="C61" s="516"/>
      <c r="D61" s="91">
        <v>628</v>
      </c>
      <c r="E61" s="23">
        <v>620</v>
      </c>
      <c r="F61" s="23">
        <v>8</v>
      </c>
      <c r="G61" s="23">
        <v>0</v>
      </c>
      <c r="I61" s="23"/>
    </row>
    <row r="62" spans="1:11" ht="17.25" customHeight="1" x14ac:dyDescent="0.2">
      <c r="A62" s="515" t="s">
        <v>60</v>
      </c>
      <c r="B62" s="515"/>
      <c r="C62" s="516"/>
      <c r="D62" s="91">
        <v>1257</v>
      </c>
      <c r="E62" s="23">
        <v>1231</v>
      </c>
      <c r="F62" s="23">
        <v>26</v>
      </c>
      <c r="G62" s="23">
        <v>0</v>
      </c>
      <c r="I62" s="23"/>
    </row>
    <row r="63" spans="1:11" ht="18" thickBot="1" x14ac:dyDescent="0.25">
      <c r="A63" s="521" t="s">
        <v>61</v>
      </c>
      <c r="B63" s="521"/>
      <c r="C63" s="522"/>
      <c r="D63" s="91">
        <v>1213</v>
      </c>
      <c r="E63" s="23">
        <v>1206</v>
      </c>
      <c r="F63" s="23">
        <v>7</v>
      </c>
      <c r="G63" s="23">
        <v>0</v>
      </c>
      <c r="I63" s="23"/>
    </row>
    <row r="64" spans="1:11" ht="12.75" customHeight="1" x14ac:dyDescent="0.2">
      <c r="A64" s="34"/>
      <c r="B64" s="34"/>
      <c r="C64" s="34"/>
      <c r="D64" s="35"/>
      <c r="E64" s="35"/>
      <c r="F64" s="35"/>
      <c r="G64" s="35"/>
      <c r="H64" s="109"/>
      <c r="I64" s="109"/>
      <c r="J64" s="273"/>
      <c r="K64" s="273"/>
    </row>
    <row r="65" spans="1:11" ht="22.5" customHeight="1" x14ac:dyDescent="0.2">
      <c r="A65" s="36" t="s">
        <v>363</v>
      </c>
      <c r="B65" s="36"/>
      <c r="C65" s="36"/>
      <c r="D65" s="36"/>
      <c r="E65" s="36"/>
      <c r="F65" s="36"/>
      <c r="G65" s="36"/>
      <c r="H65" s="36"/>
      <c r="I65" s="36"/>
      <c r="J65" s="36"/>
      <c r="K65" s="36"/>
    </row>
    <row r="66" spans="1:11" ht="14.25" customHeight="1" thickBot="1" x14ac:dyDescent="0.25">
      <c r="C66" s="25"/>
      <c r="D66" s="25"/>
      <c r="E66" s="25"/>
      <c r="F66" s="25"/>
      <c r="G66" s="25"/>
      <c r="H66" s="257" t="s">
        <v>135</v>
      </c>
      <c r="I66" s="257"/>
    </row>
    <row r="67" spans="1:11" x14ac:dyDescent="0.2">
      <c r="A67" s="34"/>
      <c r="B67" s="34"/>
      <c r="C67" s="206"/>
      <c r="D67" s="523" t="s">
        <v>364</v>
      </c>
      <c r="E67" s="524"/>
      <c r="F67" s="525" t="s">
        <v>361</v>
      </c>
      <c r="G67" s="525"/>
      <c r="H67" s="525" t="s">
        <v>365</v>
      </c>
      <c r="I67" s="526"/>
    </row>
    <row r="68" spans="1:11" ht="17.25" customHeight="1" x14ac:dyDescent="0.2">
      <c r="A68" s="207"/>
      <c r="B68" s="207"/>
      <c r="C68" s="208"/>
      <c r="D68" s="209" t="s">
        <v>271</v>
      </c>
      <c r="E68" s="209" t="s">
        <v>366</v>
      </c>
      <c r="F68" s="209" t="s">
        <v>271</v>
      </c>
      <c r="G68" s="209" t="s">
        <v>366</v>
      </c>
      <c r="H68" s="209" t="s">
        <v>271</v>
      </c>
      <c r="I68" s="209" t="s">
        <v>366</v>
      </c>
    </row>
    <row r="69" spans="1:11" s="12" customFormat="1" x14ac:dyDescent="0.2">
      <c r="A69" s="527" t="s">
        <v>30</v>
      </c>
      <c r="B69" s="527"/>
      <c r="C69" s="528"/>
      <c r="D69" s="88">
        <v>97</v>
      </c>
      <c r="E69" s="89">
        <v>1293</v>
      </c>
      <c r="F69" s="89">
        <v>96</v>
      </c>
      <c r="G69" s="89">
        <v>1089</v>
      </c>
      <c r="H69" s="89">
        <v>1</v>
      </c>
      <c r="I69" s="89">
        <v>204</v>
      </c>
      <c r="J69" s="33"/>
      <c r="K69" s="33"/>
    </row>
    <row r="70" spans="1:11" x14ac:dyDescent="0.2">
      <c r="A70" s="515" t="s">
        <v>55</v>
      </c>
      <c r="B70" s="515"/>
      <c r="C70" s="516"/>
      <c r="D70" s="91">
        <v>10</v>
      </c>
      <c r="E70" s="23">
        <v>180</v>
      </c>
      <c r="F70" s="32">
        <v>10</v>
      </c>
      <c r="G70" s="32">
        <v>180</v>
      </c>
      <c r="H70" s="23">
        <v>0</v>
      </c>
      <c r="I70" s="23">
        <v>0</v>
      </c>
    </row>
    <row r="71" spans="1:11" x14ac:dyDescent="0.2">
      <c r="A71" s="515" t="s">
        <v>56</v>
      </c>
      <c r="B71" s="515"/>
      <c r="C71" s="516"/>
      <c r="D71" s="91">
        <v>11</v>
      </c>
      <c r="E71" s="23">
        <v>190</v>
      </c>
      <c r="F71" s="32">
        <v>11</v>
      </c>
      <c r="G71" s="32">
        <v>190</v>
      </c>
      <c r="H71" s="23">
        <v>0</v>
      </c>
      <c r="I71" s="23">
        <v>0</v>
      </c>
    </row>
    <row r="72" spans="1:11" x14ac:dyDescent="0.2">
      <c r="A72" s="515" t="s">
        <v>57</v>
      </c>
      <c r="B72" s="515"/>
      <c r="C72" s="516"/>
      <c r="D72" s="91">
        <v>18</v>
      </c>
      <c r="E72" s="23">
        <v>224</v>
      </c>
      <c r="F72" s="32">
        <v>18</v>
      </c>
      <c r="G72" s="32">
        <v>224</v>
      </c>
      <c r="H72" s="23">
        <v>0</v>
      </c>
      <c r="I72" s="23">
        <v>0</v>
      </c>
    </row>
    <row r="73" spans="1:11" x14ac:dyDescent="0.2">
      <c r="A73" s="515" t="s">
        <v>58</v>
      </c>
      <c r="B73" s="515"/>
      <c r="C73" s="516"/>
      <c r="D73" s="91">
        <v>24</v>
      </c>
      <c r="E73" s="23">
        <v>339</v>
      </c>
      <c r="F73" s="32">
        <v>24</v>
      </c>
      <c r="G73" s="32">
        <v>339</v>
      </c>
      <c r="H73" s="32">
        <v>0</v>
      </c>
      <c r="I73" s="32">
        <v>0</v>
      </c>
    </row>
    <row r="74" spans="1:11" x14ac:dyDescent="0.2">
      <c r="A74" s="515" t="s">
        <v>59</v>
      </c>
      <c r="B74" s="515"/>
      <c r="C74" s="516"/>
      <c r="D74" s="91">
        <v>24</v>
      </c>
      <c r="E74" s="23">
        <v>80</v>
      </c>
      <c r="F74" s="32">
        <v>24</v>
      </c>
      <c r="G74" s="32">
        <v>80</v>
      </c>
      <c r="H74" s="32">
        <v>0</v>
      </c>
      <c r="I74" s="32">
        <v>0</v>
      </c>
    </row>
    <row r="75" spans="1:11" x14ac:dyDescent="0.2">
      <c r="A75" s="515" t="s">
        <v>60</v>
      </c>
      <c r="B75" s="515"/>
      <c r="C75" s="516"/>
      <c r="D75" s="91">
        <v>0</v>
      </c>
      <c r="E75" s="23">
        <v>0</v>
      </c>
      <c r="F75" s="32">
        <v>0</v>
      </c>
      <c r="G75" s="32">
        <v>0</v>
      </c>
      <c r="H75" s="32">
        <v>0</v>
      </c>
      <c r="I75" s="32">
        <v>0</v>
      </c>
    </row>
    <row r="76" spans="1:11" ht="18" thickBot="1" x14ac:dyDescent="0.25">
      <c r="A76" s="521" t="s">
        <v>61</v>
      </c>
      <c r="B76" s="521"/>
      <c r="C76" s="522"/>
      <c r="D76" s="91">
        <v>10</v>
      </c>
      <c r="E76" s="23">
        <v>280</v>
      </c>
      <c r="F76" s="48">
        <v>9</v>
      </c>
      <c r="G76" s="48">
        <v>76</v>
      </c>
      <c r="H76" s="48">
        <v>1</v>
      </c>
      <c r="I76" s="48">
        <v>204</v>
      </c>
    </row>
    <row r="77" spans="1:11" x14ac:dyDescent="0.2">
      <c r="A77" s="34"/>
      <c r="B77" s="34"/>
      <c r="C77" s="34"/>
      <c r="D77" s="34"/>
      <c r="E77" s="34"/>
      <c r="F77" s="35"/>
      <c r="G77" s="34"/>
      <c r="H77" s="35"/>
      <c r="I77" s="34"/>
      <c r="J77" s="273" t="s">
        <v>124</v>
      </c>
      <c r="K77" s="273"/>
    </row>
    <row r="78" spans="1:11" x14ac:dyDescent="0.2">
      <c r="B78" s="109"/>
      <c r="C78" s="109"/>
      <c r="D78" s="109"/>
      <c r="E78" s="109"/>
    </row>
  </sheetData>
  <mergeCells count="56">
    <mergeCell ref="A75:C75"/>
    <mergeCell ref="A76:C76"/>
    <mergeCell ref="J77:K77"/>
    <mergeCell ref="A69:C69"/>
    <mergeCell ref="A70:C70"/>
    <mergeCell ref="A71:C71"/>
    <mergeCell ref="A72:C72"/>
    <mergeCell ref="A73:C73"/>
    <mergeCell ref="A74:C74"/>
    <mergeCell ref="A63:C63"/>
    <mergeCell ref="J64:K64"/>
    <mergeCell ref="H66:I66"/>
    <mergeCell ref="D67:E67"/>
    <mergeCell ref="F67:G67"/>
    <mergeCell ref="H67:I67"/>
    <mergeCell ref="A62:C62"/>
    <mergeCell ref="H51:J51"/>
    <mergeCell ref="A52:K52"/>
    <mergeCell ref="A54:C54"/>
    <mergeCell ref="A55:C55"/>
    <mergeCell ref="A56:C56"/>
    <mergeCell ref="A57:C57"/>
    <mergeCell ref="A58:C58"/>
    <mergeCell ref="A59:C59"/>
    <mergeCell ref="A60:C60"/>
    <mergeCell ref="A61:C61"/>
    <mergeCell ref="A31:B31"/>
    <mergeCell ref="A20:B20"/>
    <mergeCell ref="A21:B21"/>
    <mergeCell ref="A22:B22"/>
    <mergeCell ref="A23:B23"/>
    <mergeCell ref="A24:B24"/>
    <mergeCell ref="A25:B25"/>
    <mergeCell ref="A26:B26"/>
    <mergeCell ref="A27:B27"/>
    <mergeCell ref="A28:B28"/>
    <mergeCell ref="A29:B29"/>
    <mergeCell ref="A30:B30"/>
    <mergeCell ref="A19:B19"/>
    <mergeCell ref="A8:B8"/>
    <mergeCell ref="A9:B9"/>
    <mergeCell ref="A10:B10"/>
    <mergeCell ref="A11:B11"/>
    <mergeCell ref="A12:B12"/>
    <mergeCell ref="A13:B13"/>
    <mergeCell ref="A14:B14"/>
    <mergeCell ref="A15:B15"/>
    <mergeCell ref="A16:B16"/>
    <mergeCell ref="A17:B17"/>
    <mergeCell ref="A18:B18"/>
    <mergeCell ref="A7:B7"/>
    <mergeCell ref="A1:J1"/>
    <mergeCell ref="B3:K3"/>
    <mergeCell ref="A4:I4"/>
    <mergeCell ref="H5:J5"/>
    <mergeCell ref="A6:B6"/>
  </mergeCells>
  <phoneticPr fontId="3"/>
  <printOptions horizontalCentered="1" verticalCentered="1"/>
  <pageMargins left="0.39370078740157483" right="0.39370078740157483" top="0.59055118110236227" bottom="0.39370078740157483" header="0.51181102362204722" footer="0.39370078740157483"/>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113</vt:lpstr>
      <vt:lpstr>114</vt:lpstr>
      <vt:lpstr>115</vt:lpstr>
      <vt:lpstr>116</vt:lpstr>
      <vt:lpstr>117</vt:lpstr>
      <vt:lpstr>118</vt:lpstr>
      <vt:lpstr>119</vt:lpstr>
      <vt:lpstr>120</vt:lpstr>
      <vt:lpstr>121</vt:lpstr>
      <vt:lpstr>'114'!Print_Area</vt:lpstr>
      <vt:lpstr>'115'!Print_Area</vt:lpstr>
      <vt:lpstr>'116'!Print_Area</vt:lpstr>
      <vt:lpstr>'117'!Print_Area</vt:lpstr>
      <vt:lpstr>'118'!Print_Area</vt:lpstr>
      <vt:lpstr>'119'!Print_Area</vt:lpstr>
      <vt:lpstr>'120'!Print_Area</vt:lpstr>
      <vt:lpstr>'121'!Print_Area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河村　佳祐</cp:lastModifiedBy>
  <cp:lastPrinted>2024-03-27T07:04:46Z</cp:lastPrinted>
  <dcterms:created xsi:type="dcterms:W3CDTF">2024-03-27T04:02:03Z</dcterms:created>
  <dcterms:modified xsi:type="dcterms:W3CDTF">2025-09-18T23:53:24Z</dcterms:modified>
</cp:coreProperties>
</file>