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K:\L-01 指定関係\01 指定関係\03要綱・指定手引き・様式関係\【R08年度4月】様式変更（標準化）\改正後\"/>
    </mc:Choice>
  </mc:AlternateContent>
  <xr:revisionPtr revIDLastSave="0" documentId="13_ncr:1_{5904CC33-B06F-4D4C-8A2B-893444AFE15D}" xr6:coauthVersionLast="47" xr6:coauthVersionMax="47" xr10:uidLastSave="{00000000-0000-0000-0000-000000000000}"/>
  <bookViews>
    <workbookView xWindow="360" yWindow="375" windowWidth="17550" windowHeight="14790" xr2:uid="{7267109A-E84D-44A7-ACA6-B42589542405}"/>
  </bookViews>
  <sheets>
    <sheet name="【別添42-2】スコア表" sheetId="6" r:id="rId1"/>
    <sheet name="【別添42-3】スコア公表状況" sheetId="7" r:id="rId2"/>
  </sheets>
  <definedNames>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#REF!</definedName>
    <definedName name="__kk06">#REF!</definedName>
    <definedName name="__kk29" localSheetId="1">#REF!</definedName>
    <definedName name="__kk29">#REF!</definedName>
    <definedName name="_kk06" localSheetId="1">#REF!</definedName>
    <definedName name="_kk06">#REF!</definedName>
    <definedName name="_kk29">#REF!</definedName>
    <definedName name="_kyoudou">#REF!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g">#REF!</definedName>
    <definedName name="h">#REF!</definedName>
    <definedName name="houjin">#REF!</definedName>
    <definedName name="HoujinShokatsu">#REF!</definedName>
    <definedName name="HoujinSyubetsu">#REF!</definedName>
    <definedName name="HoujinSyubetu">#REF!</definedName>
    <definedName name="i">#REF!</definedName>
    <definedName name="j">#REF!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 localSheetId="1">#N/A</definedName>
    <definedName name="k">#REF!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kyoudou">#REF!</definedName>
    <definedName name="l">#REF!</definedName>
    <definedName name="new">#REF!</definedName>
    <definedName name="nn">#REF!</definedName>
    <definedName name="o">#REF!</definedName>
    <definedName name="_xlnm.Print_Area" localSheetId="1">'【別添42-3】スコア公表状況'!$A$1:$N$22</definedName>
    <definedName name="q">#REF!</definedName>
    <definedName name="qq">#REF!</definedName>
    <definedName name="qwerty">#REF!</definedName>
    <definedName name="Roman_01" localSheetId="1">#REF!</definedName>
    <definedName name="Roman_01">#REF!</definedName>
    <definedName name="Roman_02">#REF!</definedName>
    <definedName name="Roman_03" localSheetId="1">#REF!</definedName>
    <definedName name="Roman_03">#REF!</definedName>
    <definedName name="Roman_04" localSheetId="1">#REF!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 localSheetId="1">#REF!</definedName>
    <definedName name="ｔａｂｉｅ＿04">#REF!</definedName>
    <definedName name="table_03" localSheetId="1">#REF!</definedName>
    <definedName name="table_03">#REF!</definedName>
    <definedName name="table_06" localSheetId="1">#REF!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加算">#REF!</definedName>
    <definedName name="確認">#N/A</definedName>
    <definedName name="看護時間" localSheetId="1">#REF!</definedName>
    <definedName name="看護時間">#REF!</definedName>
    <definedName name="山口県" localSheetId="1">#REF!</definedName>
    <definedName name="山口県">#REF!</definedName>
    <definedName name="自己評価">#REF!</definedName>
    <definedName name="食事">#REF!</definedName>
    <definedName name="体制等状況一覧">#REF!</definedName>
    <definedName name="町っ油">#REF!</definedName>
    <definedName name="直近６月以内">#REF!</definedName>
    <definedName name="特定">#REF!</definedName>
    <definedName name="夜勤職員">#REF!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6" l="1"/>
  <c r="I36" i="6" s="1"/>
  <c r="U45" i="6"/>
  <c r="U40" i="6"/>
  <c r="U35" i="6"/>
  <c r="T32" i="6"/>
  <c r="U12" i="6" s="1"/>
  <c r="I22" i="6"/>
  <c r="I12" i="6"/>
  <c r="O57" i="6" l="1"/>
</calcChain>
</file>

<file path=xl/sharedStrings.xml><?xml version="1.0" encoding="utf-8"?>
<sst xmlns="http://schemas.openxmlformats.org/spreadsheetml/2006/main" count="159" uniqueCount="118">
  <si>
    <t>令和</t>
    <rPh sb="0" eb="2">
      <t>レイワ</t>
    </rPh>
    <phoneticPr fontId="4"/>
  </si>
  <si>
    <t>（別添42-2）</t>
    <rPh sb="1" eb="3">
      <t>ベッテン</t>
    </rPh>
    <phoneticPr fontId="5"/>
  </si>
  <si>
    <t>様式２－１</t>
    <rPh sb="0" eb="2">
      <t>ヨウシキ</t>
    </rPh>
    <phoneticPr fontId="3"/>
  </si>
  <si>
    <t>年</t>
    <rPh sb="0" eb="1">
      <t>ネン</t>
    </rPh>
    <phoneticPr fontId="4"/>
  </si>
  <si>
    <t>年</t>
    <rPh sb="0" eb="1">
      <t>ネン</t>
    </rPh>
    <phoneticPr fontId="3"/>
  </si>
  <si>
    <t>月</t>
    <rPh sb="0" eb="1">
      <t>ガツ</t>
    </rPh>
    <phoneticPr fontId="3"/>
  </si>
  <si>
    <t>日</t>
    <rPh sb="0" eb="1">
      <t>ニチ</t>
    </rPh>
    <phoneticPr fontId="3"/>
  </si>
  <si>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3"/>
  </si>
  <si>
    <t>事業所名</t>
    <rPh sb="0" eb="3">
      <t>ジギョウショ</t>
    </rPh>
    <rPh sb="3" eb="4">
      <t>メイ</t>
    </rPh>
    <phoneticPr fontId="3"/>
  </si>
  <si>
    <t>事業所番号</t>
    <rPh sb="0" eb="3">
      <t>ジギョウショ</t>
    </rPh>
    <rPh sb="3" eb="5">
      <t>バンゴウ</t>
    </rPh>
    <phoneticPr fontId="3"/>
  </si>
  <si>
    <t>住　所</t>
    <rPh sb="0" eb="1">
      <t>ジュウ</t>
    </rPh>
    <rPh sb="2" eb="3">
      <t>ショ</t>
    </rPh>
    <phoneticPr fontId="3"/>
  </si>
  <si>
    <t>管理者名</t>
    <rPh sb="0" eb="4">
      <t>カンリシャメイ</t>
    </rPh>
    <phoneticPr fontId="3"/>
  </si>
  <si>
    <t>電話番号</t>
    <rPh sb="0" eb="2">
      <t>デンワ</t>
    </rPh>
    <rPh sb="2" eb="4">
      <t>バンゴウ</t>
    </rPh>
    <phoneticPr fontId="3"/>
  </si>
  <si>
    <t>対象年度</t>
    <rPh sb="0" eb="2">
      <t>タイショウ</t>
    </rPh>
    <rPh sb="2" eb="4">
      <t>ネンド</t>
    </rPh>
    <phoneticPr fontId="3"/>
  </si>
  <si>
    <t>（Ⅰ）労働時間</t>
    <phoneticPr fontId="3"/>
  </si>
  <si>
    <t>（Ⅳ）　支援力向上（※）</t>
    <rPh sb="4" eb="6">
      <t>シエン</t>
    </rPh>
    <rPh sb="6" eb="7">
      <t>リョク</t>
    </rPh>
    <rPh sb="7" eb="9">
      <t>コウジョウ</t>
    </rPh>
    <phoneticPr fontId="3"/>
  </si>
  <si>
    <t>①1日の平均労働時間が７時間以上</t>
    <rPh sb="2" eb="3">
      <t>ニチ</t>
    </rPh>
    <rPh sb="4" eb="6">
      <t>ヘイキン</t>
    </rPh>
    <rPh sb="6" eb="8">
      <t>ロウドウ</t>
    </rPh>
    <rPh sb="8" eb="10">
      <t>ジカン</t>
    </rPh>
    <rPh sb="12" eb="14">
      <t>ジカン</t>
    </rPh>
    <rPh sb="14" eb="16">
      <t>イジョウ</t>
    </rPh>
    <phoneticPr fontId="3"/>
  </si>
  <si>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3"/>
  </si>
  <si>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3"/>
  </si>
  <si>
    <t>　</t>
  </si>
  <si>
    <t>　　　参加した職員が１人以上参加している</t>
    <rPh sb="3" eb="5">
      <t>サンカ</t>
    </rPh>
    <rPh sb="7" eb="9">
      <t>ショクイン</t>
    </rPh>
    <rPh sb="11" eb="12">
      <t>ニン</t>
    </rPh>
    <rPh sb="12" eb="14">
      <t>イジョウ</t>
    </rPh>
    <rPh sb="14" eb="16">
      <t>サンカ</t>
    </rPh>
    <phoneticPr fontId="3"/>
  </si>
  <si>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3"/>
  </si>
  <si>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3"/>
  </si>
  <si>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3"/>
  </si>
  <si>
    <t>　　　１回以上の場合</t>
    <rPh sb="4" eb="5">
      <t>カイ</t>
    </rPh>
    <rPh sb="5" eb="7">
      <t>イジョウ</t>
    </rPh>
    <rPh sb="8" eb="10">
      <t>バアイ</t>
    </rPh>
    <phoneticPr fontId="3"/>
  </si>
  <si>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3"/>
  </si>
  <si>
    <t>③視察・実習の実施又は受け入れ</t>
    <rPh sb="1" eb="3">
      <t>シサツ</t>
    </rPh>
    <rPh sb="4" eb="6">
      <t>ジッシュウ</t>
    </rPh>
    <rPh sb="7" eb="9">
      <t>ジッシ</t>
    </rPh>
    <rPh sb="9" eb="10">
      <t>マタ</t>
    </rPh>
    <rPh sb="11" eb="12">
      <t>ウ</t>
    </rPh>
    <rPh sb="13" eb="14">
      <t>イ</t>
    </rPh>
    <phoneticPr fontId="3"/>
  </si>
  <si>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3"/>
  </si>
  <si>
    <t>　　　 いずれか一方のみの取組を行っている</t>
    <rPh sb="8" eb="10">
      <t>イッポウ</t>
    </rPh>
    <rPh sb="13" eb="15">
      <t>トリクミ</t>
    </rPh>
    <rPh sb="16" eb="17">
      <t>オコナ</t>
    </rPh>
    <phoneticPr fontId="3"/>
  </si>
  <si>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3"/>
  </si>
  <si>
    <t>④販路拡大の商談会等への参加</t>
    <rPh sb="1" eb="3">
      <t>ハンロ</t>
    </rPh>
    <rPh sb="3" eb="5">
      <t>カクダイ</t>
    </rPh>
    <rPh sb="6" eb="9">
      <t>ショウダンカイ</t>
    </rPh>
    <rPh sb="9" eb="10">
      <t>トウ</t>
    </rPh>
    <rPh sb="12" eb="14">
      <t>サンカ</t>
    </rPh>
    <phoneticPr fontId="3"/>
  </si>
  <si>
    <t>⑧1日の平均労働時間が２時間未満</t>
    <rPh sb="2" eb="3">
      <t>ニチ</t>
    </rPh>
    <rPh sb="4" eb="6">
      <t>ヘイキン</t>
    </rPh>
    <rPh sb="6" eb="8">
      <t>ロウドウ</t>
    </rPh>
    <rPh sb="8" eb="10">
      <t>ジカン</t>
    </rPh>
    <rPh sb="12" eb="14">
      <t>ジカン</t>
    </rPh>
    <rPh sb="14" eb="16">
      <t>ミマン</t>
    </rPh>
    <phoneticPr fontId="3"/>
  </si>
  <si>
    <t>点</t>
    <rPh sb="0" eb="1">
      <t>テン</t>
    </rPh>
    <phoneticPr fontId="3"/>
  </si>
  <si>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3"/>
  </si>
  <si>
    <t>⑤職員の人事評価制度</t>
    <rPh sb="1" eb="3">
      <t>ショクイン</t>
    </rPh>
    <rPh sb="4" eb="6">
      <t>ジンジ</t>
    </rPh>
    <rPh sb="6" eb="8">
      <t>ヒョウカ</t>
    </rPh>
    <rPh sb="8" eb="10">
      <t>セイド</t>
    </rPh>
    <phoneticPr fontId="3"/>
  </si>
  <si>
    <t>（Ⅱ）生産活動</t>
    <rPh sb="3" eb="5">
      <t>セイサン</t>
    </rPh>
    <rPh sb="5" eb="7">
      <t>カツドウ</t>
    </rPh>
    <phoneticPr fontId="3"/>
  </si>
  <si>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3"/>
  </si>
  <si>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3"/>
  </si>
  <si>
    <t>⑥ピアサポーターの配置</t>
    <rPh sb="9" eb="11">
      <t>ハイチ</t>
    </rPh>
    <phoneticPr fontId="3"/>
  </si>
  <si>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3"/>
  </si>
  <si>
    <t>　　　ピアサポーターを職員として配置している</t>
    <rPh sb="11" eb="13">
      <t>ショクイン</t>
    </rPh>
    <rPh sb="16" eb="18">
      <t>ハイチ</t>
    </rPh>
    <phoneticPr fontId="3"/>
  </si>
  <si>
    <t>③過去３年の生産活動収支のうち前年度における生産活動収支のみが前年度に利用者に支払う賃金の総額以上</t>
    <phoneticPr fontId="3"/>
  </si>
  <si>
    <t>⑦第三者評価</t>
    <rPh sb="1" eb="2">
      <t>ダイ</t>
    </rPh>
    <rPh sb="2" eb="4">
      <t>サンシャ</t>
    </rPh>
    <rPh sb="4" eb="6">
      <t>ヒョウカ</t>
    </rPh>
    <phoneticPr fontId="3"/>
  </si>
  <si>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3"/>
  </si>
  <si>
    <t>④過去３年の生産活動収支のうち前々年度における生産活動収支のみが前々年度に利用者に支払う賃金の総額以上</t>
    <phoneticPr fontId="3"/>
  </si>
  <si>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3"/>
  </si>
  <si>
    <t>⑤過去３年の生産活動収支のうち前年度及び前々年度の各年度における生産活動収支がいずれも当該各年度に利用者に支払う賃金の総額未満</t>
    <phoneticPr fontId="3"/>
  </si>
  <si>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3"/>
  </si>
  <si>
    <t>⑥過去３年の生産活動収支がいずれも当該各年度に利用者に支払う賃金の総額未満</t>
    <phoneticPr fontId="3"/>
  </si>
  <si>
    <t>小計（注2）</t>
    <rPh sb="0" eb="2">
      <t>ショウケイ</t>
    </rPh>
    <rPh sb="3" eb="4">
      <t>チュウ</t>
    </rPh>
    <phoneticPr fontId="3"/>
  </si>
  <si>
    <t>（※）８項目の合計点に応じた点数</t>
    <phoneticPr fontId="3"/>
  </si>
  <si>
    <t>（注2）5以上:15点、4～3：5点、2点以下：0点</t>
    <phoneticPr fontId="3"/>
  </si>
  <si>
    <t>①60点 ②50点 ③40点 ④20点 ⑤－10点 ⑥－20点</t>
    <rPh sb="3" eb="4">
      <t>テン</t>
    </rPh>
    <rPh sb="8" eb="9">
      <t>テン</t>
    </rPh>
    <rPh sb="13" eb="14">
      <t>テン</t>
    </rPh>
    <rPh sb="18" eb="19">
      <t>テン</t>
    </rPh>
    <phoneticPr fontId="3"/>
  </si>
  <si>
    <t>（Ⅴ）地域連携活動</t>
  </si>
  <si>
    <t>（Ⅲ）多様な働き方（※）</t>
    <rPh sb="3" eb="5">
      <t>タヨウ</t>
    </rPh>
    <rPh sb="6" eb="7">
      <t>ハタラ</t>
    </rPh>
    <rPh sb="8" eb="9">
      <t>カタ</t>
    </rPh>
    <phoneticPr fontId="3"/>
  </si>
  <si>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3"/>
  </si>
  <si>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3"/>
  </si>
  <si>
    <t>　　　　　就業規則等で定めている</t>
    <rPh sb="5" eb="7">
      <t>シュウギョウ</t>
    </rPh>
    <rPh sb="7" eb="9">
      <t>キソク</t>
    </rPh>
    <rPh sb="9" eb="10">
      <t>トウ</t>
    </rPh>
    <rPh sb="11" eb="12">
      <t>サダ</t>
    </rPh>
    <phoneticPr fontId="3"/>
  </si>
  <si>
    <t>②利用者を職員として登用する制度</t>
    <phoneticPr fontId="3"/>
  </si>
  <si>
    <t>1事例以上ある場合:10点</t>
    <rPh sb="1" eb="3">
      <t>ジレイ</t>
    </rPh>
    <rPh sb="3" eb="5">
      <t>イジョウ</t>
    </rPh>
    <rPh sb="7" eb="9">
      <t>バアイ</t>
    </rPh>
    <rPh sb="12" eb="13">
      <t>テン</t>
    </rPh>
    <phoneticPr fontId="3"/>
  </si>
  <si>
    <t>（Ⅵ）経営改善計画</t>
    <rPh sb="3" eb="5">
      <t>ケイエイ</t>
    </rPh>
    <rPh sb="5" eb="7">
      <t>カイゼン</t>
    </rPh>
    <rPh sb="7" eb="9">
      <t>ケイカク</t>
    </rPh>
    <phoneticPr fontId="3"/>
  </si>
  <si>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3"/>
  </si>
  <si>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3"/>
  </si>
  <si>
    <t>④フレックスタイム制に係る労働条件</t>
    <rPh sb="9" eb="10">
      <t>セイ</t>
    </rPh>
    <rPh sb="11" eb="12">
      <t>カカ</t>
    </rPh>
    <rPh sb="13" eb="15">
      <t>ロウドウ</t>
    </rPh>
    <rPh sb="15" eb="17">
      <t>ジョウケン</t>
    </rPh>
    <phoneticPr fontId="3"/>
  </si>
  <si>
    <t>期限内に提出していない場合:-50点</t>
    <rPh sb="0" eb="3">
      <t>キゲンナイ</t>
    </rPh>
    <rPh sb="4" eb="6">
      <t>テイシュツ</t>
    </rPh>
    <rPh sb="11" eb="13">
      <t>バアイ</t>
    </rPh>
    <rPh sb="17" eb="18">
      <t>テン</t>
    </rPh>
    <phoneticPr fontId="3"/>
  </si>
  <si>
    <t>⑤短時間勤務に係る労働条件</t>
    <rPh sb="1" eb="4">
      <t>タンジカン</t>
    </rPh>
    <rPh sb="4" eb="6">
      <t>キンム</t>
    </rPh>
    <rPh sb="7" eb="8">
      <t>カカ</t>
    </rPh>
    <rPh sb="9" eb="11">
      <t>ロウドウ</t>
    </rPh>
    <rPh sb="11" eb="13">
      <t>ジョウケン</t>
    </rPh>
    <phoneticPr fontId="3"/>
  </si>
  <si>
    <t>（Ⅶ）利用者の知識・能力向上</t>
    <rPh sb="3" eb="6">
      <t>リヨウシャ</t>
    </rPh>
    <rPh sb="7" eb="9">
      <t>チシキ</t>
    </rPh>
    <rPh sb="10" eb="12">
      <t>ノウリョク</t>
    </rPh>
    <rPh sb="12" eb="14">
      <t>コウジョウ</t>
    </rPh>
    <phoneticPr fontId="3"/>
  </si>
  <si>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3"/>
  </si>
  <si>
    <t>⑥時差出勤制度に係る労働条件</t>
    <rPh sb="1" eb="3">
      <t>ジサ</t>
    </rPh>
    <rPh sb="3" eb="5">
      <t>シュッキン</t>
    </rPh>
    <rPh sb="5" eb="7">
      <t>セイド</t>
    </rPh>
    <rPh sb="8" eb="9">
      <t>カカ</t>
    </rPh>
    <rPh sb="10" eb="12">
      <t>ロウドウ</t>
    </rPh>
    <rPh sb="12" eb="14">
      <t>ジョウケン</t>
    </rPh>
    <phoneticPr fontId="3"/>
  </si>
  <si>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3"/>
  </si>
  <si>
    <t>⑧傷病休暇等の取得に関する事項</t>
    <rPh sb="1" eb="3">
      <t>ショウビョウ</t>
    </rPh>
    <rPh sb="3" eb="5">
      <t>キュウカ</t>
    </rPh>
    <rPh sb="5" eb="6">
      <t>トウ</t>
    </rPh>
    <rPh sb="7" eb="9">
      <t>シュトク</t>
    </rPh>
    <rPh sb="10" eb="11">
      <t>カン</t>
    </rPh>
    <rPh sb="13" eb="15">
      <t>ジコウ</t>
    </rPh>
    <phoneticPr fontId="3"/>
  </si>
  <si>
    <t>小計（注1）</t>
    <rPh sb="0" eb="2">
      <t>ショウケイ</t>
    </rPh>
    <rPh sb="3" eb="4">
      <t>チュウ</t>
    </rPh>
    <phoneticPr fontId="3"/>
  </si>
  <si>
    <t>（※）８項目の合計点に応じた点数</t>
    <rPh sb="14" eb="16">
      <t>テンスウ</t>
    </rPh>
    <phoneticPr fontId="3"/>
  </si>
  <si>
    <t>（注1）5以上:15点、4～3：5点、2点以下：0点</t>
    <rPh sb="1" eb="2">
      <t>チュウ</t>
    </rPh>
    <rPh sb="5" eb="7">
      <t>イジョウ</t>
    </rPh>
    <rPh sb="10" eb="11">
      <t>テン</t>
    </rPh>
    <rPh sb="17" eb="18">
      <t>テン</t>
    </rPh>
    <rPh sb="20" eb="21">
      <t>テン</t>
    </rPh>
    <rPh sb="21" eb="23">
      <t>イカ</t>
    </rPh>
    <rPh sb="25" eb="26">
      <t>テン</t>
    </rPh>
    <phoneticPr fontId="3"/>
  </si>
  <si>
    <t>項目</t>
    <rPh sb="0" eb="2">
      <t>コウモク</t>
    </rPh>
    <phoneticPr fontId="3"/>
  </si>
  <si>
    <t>点数</t>
    <rPh sb="0" eb="2">
      <t>テンスウ</t>
    </rPh>
    <phoneticPr fontId="3"/>
  </si>
  <si>
    <t>労働時間</t>
    <phoneticPr fontId="3"/>
  </si>
  <si>
    <t>5点</t>
    <rPh sb="1" eb="2">
      <t>テン</t>
    </rPh>
    <phoneticPr fontId="3"/>
  </si>
  <si>
    <t>20点</t>
    <rPh sb="2" eb="3">
      <t>テン</t>
    </rPh>
    <phoneticPr fontId="3"/>
  </si>
  <si>
    <t>30点</t>
    <rPh sb="2" eb="3">
      <t>テン</t>
    </rPh>
    <phoneticPr fontId="3"/>
  </si>
  <si>
    <t>40点</t>
    <rPh sb="2" eb="3">
      <t>テン</t>
    </rPh>
    <phoneticPr fontId="3"/>
  </si>
  <si>
    <t>55点</t>
    <rPh sb="2" eb="3">
      <t>テン</t>
    </rPh>
    <phoneticPr fontId="3"/>
  </si>
  <si>
    <t>65点</t>
    <rPh sb="2" eb="3">
      <t>テン</t>
    </rPh>
    <phoneticPr fontId="3"/>
  </si>
  <si>
    <t>80点</t>
    <rPh sb="2" eb="3">
      <t>テン</t>
    </rPh>
    <phoneticPr fontId="3"/>
  </si>
  <si>
    <t>90点</t>
    <rPh sb="2" eb="3">
      <t>テン</t>
    </rPh>
    <phoneticPr fontId="3"/>
  </si>
  <si>
    <t>生産活動</t>
    <phoneticPr fontId="3"/>
  </si>
  <si>
    <t>⁻20点</t>
    <phoneticPr fontId="3"/>
  </si>
  <si>
    <t>⁻10点</t>
    <rPh sb="3" eb="4">
      <t>テン</t>
    </rPh>
    <phoneticPr fontId="3"/>
  </si>
  <si>
    <t>50点</t>
    <rPh sb="2" eb="3">
      <t>テン</t>
    </rPh>
    <phoneticPr fontId="3"/>
  </si>
  <si>
    <t>60点</t>
    <rPh sb="2" eb="3">
      <t>テン</t>
    </rPh>
    <phoneticPr fontId="3"/>
  </si>
  <si>
    <t>合計</t>
    <rPh sb="0" eb="2">
      <t>ゴウケイ</t>
    </rPh>
    <phoneticPr fontId="3"/>
  </si>
  <si>
    <t>多様な働き方</t>
    <phoneticPr fontId="3"/>
  </si>
  <si>
    <t>0点</t>
    <rPh sb="1" eb="2">
      <t>テン</t>
    </rPh>
    <phoneticPr fontId="3"/>
  </si>
  <si>
    <t>15点</t>
    <rPh sb="2" eb="3">
      <t>テン</t>
    </rPh>
    <phoneticPr fontId="3"/>
  </si>
  <si>
    <t>／２００点</t>
    <rPh sb="4" eb="5">
      <t>テン</t>
    </rPh>
    <phoneticPr fontId="3"/>
  </si>
  <si>
    <t>支援力向上</t>
    <phoneticPr fontId="3"/>
  </si>
  <si>
    <t>地域連携活動</t>
    <phoneticPr fontId="3"/>
  </si>
  <si>
    <t>10点</t>
    <rPh sb="2" eb="3">
      <t>テン</t>
    </rPh>
    <phoneticPr fontId="3"/>
  </si>
  <si>
    <t>経営改善計画</t>
    <rPh sb="0" eb="2">
      <t>ケイエイ</t>
    </rPh>
    <rPh sb="2" eb="4">
      <t>カイゼン</t>
    </rPh>
    <rPh sb="4" eb="6">
      <t>ケイカク</t>
    </rPh>
    <phoneticPr fontId="3"/>
  </si>
  <si>
    <t>⁻50点</t>
    <rPh sb="3" eb="4">
      <t>テン</t>
    </rPh>
    <phoneticPr fontId="3"/>
  </si>
  <si>
    <t>利用者の知識・能力向上</t>
    <rPh sb="0" eb="3">
      <t>リヨウシャ</t>
    </rPh>
    <rPh sb="4" eb="6">
      <t>チシキ</t>
    </rPh>
    <rPh sb="7" eb="9">
      <t>ノウリョク</t>
    </rPh>
    <rPh sb="9" eb="11">
      <t>コウジョウ</t>
    </rPh>
    <phoneticPr fontId="3"/>
  </si>
  <si>
    <t>（別添42-3）</t>
    <rPh sb="1" eb="3">
      <t>ベッテン</t>
    </rPh>
    <phoneticPr fontId="5"/>
  </si>
  <si>
    <t>日</t>
    <rPh sb="0" eb="1">
      <t>ヒ</t>
    </rPh>
    <phoneticPr fontId="4"/>
  </si>
  <si>
    <t>スコアの公表状況に関する届出書</t>
    <rPh sb="9" eb="10">
      <t>カン</t>
    </rPh>
    <rPh sb="12" eb="15">
      <t>トドケデショ</t>
    </rPh>
    <phoneticPr fontId="4"/>
  </si>
  <si>
    <t>法　人　名</t>
    <rPh sb="0" eb="1">
      <t>ホウ</t>
    </rPh>
    <rPh sb="2" eb="3">
      <t>ヒト</t>
    </rPh>
    <rPh sb="4" eb="5">
      <t>メイ</t>
    </rPh>
    <phoneticPr fontId="4"/>
  </si>
  <si>
    <t>事業所名</t>
    <rPh sb="0" eb="2">
      <t>ジギョウ</t>
    </rPh>
    <rPh sb="2" eb="3">
      <t>ショ</t>
    </rPh>
    <rPh sb="3" eb="4">
      <t>メイ</t>
    </rPh>
    <phoneticPr fontId="4"/>
  </si>
  <si>
    <t>事業所所在地
（区市町村名）</t>
    <rPh sb="0" eb="3">
      <t>ジギョウショ</t>
    </rPh>
    <rPh sb="3" eb="4">
      <t>トコロ</t>
    </rPh>
    <rPh sb="4" eb="5">
      <t>ザイ</t>
    </rPh>
    <rPh sb="5" eb="6">
      <t>チ</t>
    </rPh>
    <rPh sb="8" eb="12">
      <t>クシチョウソン</t>
    </rPh>
    <rPh sb="12" eb="13">
      <t>メイ</t>
    </rPh>
    <phoneticPr fontId="4"/>
  </si>
  <si>
    <t>指　定　年　月</t>
    <phoneticPr fontId="4"/>
  </si>
  <si>
    <t>【スコアの公表状況】</t>
    <rPh sb="5" eb="7">
      <t>コウヒョウ</t>
    </rPh>
    <rPh sb="7" eb="9">
      <t>ジョウキョウ</t>
    </rPh>
    <phoneticPr fontId="4"/>
  </si>
  <si>
    <t>公表の実施時期</t>
    <rPh sb="0" eb="2">
      <t>コウヒョウ</t>
    </rPh>
    <rPh sb="3" eb="5">
      <t>ジッシ</t>
    </rPh>
    <rPh sb="5" eb="7">
      <t>ジキ</t>
    </rPh>
    <phoneticPr fontId="4"/>
  </si>
  <si>
    <r>
      <t xml:space="preserve">公　表　方　法
</t>
    </r>
    <r>
      <rPr>
        <sz val="9"/>
        <rFont val="HGｺﾞｼｯｸM"/>
        <family val="3"/>
        <charset val="128"/>
      </rPr>
      <t>※該当する番号に○を
記入して下さい</t>
    </r>
    <rPh sb="0" eb="1">
      <t>コウ</t>
    </rPh>
    <rPh sb="2" eb="3">
      <t>オモテ</t>
    </rPh>
    <rPh sb="4" eb="5">
      <t>カタ</t>
    </rPh>
    <rPh sb="6" eb="7">
      <t>ホウ</t>
    </rPh>
    <rPh sb="10" eb="12">
      <t>ガイトウ</t>
    </rPh>
    <rPh sb="14" eb="16">
      <t>バンゴウ</t>
    </rPh>
    <rPh sb="20" eb="22">
      <t>キニュウ</t>
    </rPh>
    <rPh sb="24" eb="25">
      <t>クダ</t>
    </rPh>
    <phoneticPr fontId="4"/>
  </si>
  <si>
    <t>　①　障害福祉サービス等情報検索ウェブサイト（ＷＡＭネット）</t>
    <phoneticPr fontId="4"/>
  </si>
  <si>
    <t>　②　事業所のホームページ（TOPページ）</t>
    <phoneticPr fontId="4"/>
  </si>
  <si>
    <t>　③　その他</t>
    <phoneticPr fontId="4"/>
  </si>
  <si>
    <t>③の場合は左記に
詳細内容を記載</t>
    <rPh sb="5" eb="7">
      <t>サキ</t>
    </rPh>
    <rPh sb="11" eb="13">
      <t>ナイヨウ</t>
    </rPh>
    <phoneticPr fontId="4"/>
  </si>
  <si>
    <t>ＵＲＬ</t>
    <phoneticPr fontId="4"/>
  </si>
  <si>
    <t>届出時点で未公表の場合、
左記に○を記入する</t>
    <rPh sb="0" eb="2">
      <t>トドケデ</t>
    </rPh>
    <rPh sb="2" eb="4">
      <t>ジテン</t>
    </rPh>
    <rPh sb="5" eb="8">
      <t>ミコウヒョウ</t>
    </rPh>
    <rPh sb="9" eb="11">
      <t>バアイ</t>
    </rPh>
    <rPh sb="13" eb="15">
      <t>サキ</t>
    </rPh>
    <rPh sb="18" eb="20">
      <t>キニュウ</t>
    </rPh>
    <phoneticPr fontId="4"/>
  </si>
  <si>
    <t>備考１　スコアは、障害福祉サービス等情報検索ウェブサイト（ＷＡＭネット）において公表
　　　することが義務となっています。最新の情報を掲載して下さい。なお、スコア表に関し
　　　ては、障害者や地域の支援機関等の貴重な情報源になりますので、わかりやすい場所に
　　　公表いただきますようお願いします。
　　２　スコアの公表対象は、様式２－１「就労継続支援Ａ型事業所におけるスコア表（全
　　　体）」及び様式２－２「就労継続支援Ａ型事業所におけるスコア表（実績
　　　Ⅰ～Ⅳ、Ⅵ）」となっているため、部分的な掲載になっていないかご留意下さい。
　　３　スコアの公表については、都道府県に届出がされていない場合に減算することとなる
　　　点にご留意下さい。
　　４　減算は、届出がされていない月から届出がされていない状態が解消されるに至った月
　　　まで、利用者全員について減算する点にご留意下さい。</t>
    <rPh sb="0" eb="2">
      <t>ビコウ</t>
    </rPh>
    <rPh sb="40" eb="42">
      <t>コウヒョウ</t>
    </rPh>
    <rPh sb="51" eb="53">
      <t>ギム</t>
    </rPh>
    <rPh sb="61" eb="63">
      <t>サイシン</t>
    </rPh>
    <rPh sb="64" eb="66">
      <t>ジョウホウ</t>
    </rPh>
    <rPh sb="67" eb="69">
      <t>ケイサイ</t>
    </rPh>
    <rPh sb="71" eb="72">
      <t>クダ</t>
    </rPh>
    <rPh sb="81" eb="82">
      <t>ヒョウ</t>
    </rPh>
    <rPh sb="83" eb="84">
      <t>カン</t>
    </rPh>
    <rPh sb="92" eb="95">
      <t>ショウガイシャ</t>
    </rPh>
    <rPh sb="96" eb="98">
      <t>チイキ</t>
    </rPh>
    <rPh sb="101" eb="103">
      <t>キカン</t>
    </rPh>
    <rPh sb="103" eb="104">
      <t>トウ</t>
    </rPh>
    <rPh sb="105" eb="107">
      <t>キチョウ</t>
    </rPh>
    <rPh sb="108" eb="111">
      <t>ジョウホウゲン</t>
    </rPh>
    <rPh sb="125" eb="127">
      <t>バショ</t>
    </rPh>
    <rPh sb="132" eb="134">
      <t>コウヒョウ</t>
    </rPh>
    <rPh sb="143" eb="144">
      <t>ネガ</t>
    </rPh>
    <rPh sb="160" eb="162">
      <t>タイショウ</t>
    </rPh>
    <rPh sb="164" eb="166">
      <t>ヨウシキ</t>
    </rPh>
    <rPh sb="170" eb="178">
      <t>シュウロウケイゾクシエンエーガタ</t>
    </rPh>
    <rPh sb="178" eb="181">
      <t>ジギョウショ</t>
    </rPh>
    <rPh sb="188" eb="189">
      <t>ヒョウ</t>
    </rPh>
    <rPh sb="198" eb="199">
      <t>オヨ</t>
    </rPh>
    <rPh sb="226" eb="228">
      <t>ジッセキ</t>
    </rPh>
    <rPh sb="248" eb="251">
      <t>ブブンテキ</t>
    </rPh>
    <rPh sb="252" eb="254">
      <t>ケイサイ</t>
    </rPh>
    <rPh sb="263" eb="265">
      <t>リュウイ</t>
    </rPh>
    <rPh sb="265" eb="266">
      <t>クダ</t>
    </rPh>
    <rPh sb="326" eb="328">
      <t>ゲンサン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</si>
</sst>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6"/>
      <name val="游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b/>
      <sz val="36"/>
      <color theme="1"/>
      <name val="ＭＳ ゴシック"/>
      <family val="3"/>
      <charset val="128"/>
    </font>
    <font>
      <sz val="20"/>
      <color theme="1"/>
      <name val="ＭＳ ゴシック"/>
      <family val="3"/>
      <charset val="128"/>
    </font>
    <font>
      <sz val="11"/>
      <name val="ＭＳ Ｐゴシック"/>
      <family val="3"/>
      <charset val="128"/>
    </font>
    <font>
      <sz val="11"/>
      <name val="HGｺﾞｼｯｸM"/>
      <family val="3"/>
      <charset val="128"/>
    </font>
    <font>
      <sz val="14"/>
      <color indexed="8"/>
      <name val="HGｺﾞｼｯｸM"/>
      <family val="3"/>
      <charset val="128"/>
    </font>
    <font>
      <sz val="14"/>
      <name val="HGｺﾞｼｯｸM"/>
      <family val="3"/>
      <charset val="128"/>
    </font>
    <font>
      <sz val="9"/>
      <name val="HGｺﾞｼｯｸM"/>
      <family val="3"/>
      <charset val="128"/>
    </font>
    <font>
      <sz val="10"/>
      <name val="HGｺﾞｼｯｸM"/>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thin">
        <color indexed="64"/>
      </right>
      <top/>
      <bottom style="hair">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2" fillId="0" borderId="0">
      <alignment vertical="center"/>
    </xf>
    <xf numFmtId="0" fontId="1" fillId="0" borderId="0">
      <alignment vertical="center"/>
    </xf>
    <xf numFmtId="0" fontId="16" fillId="0" borderId="0">
      <alignment vertical="center"/>
    </xf>
    <xf numFmtId="0" fontId="16" fillId="0" borderId="0">
      <alignment vertical="center"/>
    </xf>
    <xf numFmtId="38" fontId="16" fillId="0" borderId="0" applyFont="0" applyFill="0" applyBorder="0" applyAlignment="0" applyProtection="0">
      <alignment vertical="center"/>
    </xf>
  </cellStyleXfs>
  <cellXfs count="182">
    <xf numFmtId="0" fontId="0" fillId="0" borderId="0" xfId="0">
      <alignment vertical="center"/>
    </xf>
    <xf numFmtId="0" fontId="6" fillId="0" borderId="0" xfId="2" applyFont="1" applyProtection="1">
      <alignment vertical="center"/>
      <protection locked="0"/>
    </xf>
    <xf numFmtId="0" fontId="6" fillId="0" borderId="0" xfId="2" applyFont="1" applyAlignment="1" applyProtection="1">
      <alignment horizontal="center" vertical="center"/>
      <protection locked="0"/>
    </xf>
    <xf numFmtId="0" fontId="6" fillId="0" borderId="11" xfId="2" applyFont="1" applyBorder="1" applyProtection="1">
      <alignment vertical="center"/>
      <protection locked="0"/>
    </xf>
    <xf numFmtId="0" fontId="6" fillId="0" borderId="1" xfId="2" applyFont="1" applyBorder="1" applyAlignment="1" applyProtection="1">
      <alignment horizontal="center" vertical="center"/>
      <protection locked="0"/>
    </xf>
    <xf numFmtId="0" fontId="6" fillId="0" borderId="12" xfId="2" applyFont="1" applyBorder="1" applyAlignment="1" applyProtection="1">
      <alignment horizontal="center" vertical="center"/>
      <protection locked="0"/>
    </xf>
    <xf numFmtId="0" fontId="6" fillId="0" borderId="17" xfId="2" applyFont="1" applyBorder="1" applyAlignment="1" applyProtection="1">
      <alignment horizontal="center" vertical="center"/>
      <protection locked="0"/>
    </xf>
    <xf numFmtId="0" fontId="6" fillId="0" borderId="18" xfId="2" applyFont="1" applyBorder="1" applyAlignment="1" applyProtection="1">
      <alignment horizontal="right" vertical="center"/>
      <protection locked="0"/>
    </xf>
    <xf numFmtId="0" fontId="6" fillId="4" borderId="21" xfId="2" applyFont="1" applyFill="1" applyBorder="1" applyAlignment="1" applyProtection="1">
      <alignment horizontal="center" vertical="center"/>
      <protection locked="0"/>
    </xf>
    <xf numFmtId="0" fontId="6" fillId="0" borderId="10" xfId="2" applyFont="1" applyBorder="1" applyAlignment="1" applyProtection="1">
      <alignment horizontal="right" vertical="center"/>
      <protection locked="0"/>
    </xf>
    <xf numFmtId="0" fontId="12" fillId="0" borderId="0" xfId="2" applyFont="1" applyAlignment="1" applyProtection="1">
      <alignment horizontal="left" vertical="top"/>
      <protection locked="0"/>
    </xf>
    <xf numFmtId="0" fontId="11" fillId="0" borderId="6" xfId="2" applyFont="1" applyBorder="1" applyAlignment="1" applyProtection="1">
      <alignment horizontal="center" vertical="top"/>
      <protection locked="0"/>
    </xf>
    <xf numFmtId="0" fontId="11" fillId="0" borderId="6" xfId="2" applyFont="1" applyBorder="1" applyAlignment="1" applyProtection="1">
      <alignment horizontal="right" vertical="top"/>
      <protection locked="0"/>
    </xf>
    <xf numFmtId="0" fontId="10" fillId="0" borderId="9" xfId="2" applyFont="1" applyBorder="1" applyAlignment="1" applyProtection="1">
      <alignment horizontal="left" vertical="center"/>
      <protection locked="0"/>
    </xf>
    <xf numFmtId="0" fontId="10" fillId="0" borderId="11" xfId="2" applyFont="1" applyBorder="1" applyAlignment="1" applyProtection="1">
      <alignment horizontal="left" vertical="center"/>
      <protection locked="0"/>
    </xf>
    <xf numFmtId="0" fontId="10" fillId="0" borderId="10" xfId="2" applyFont="1" applyBorder="1" applyAlignment="1" applyProtection="1">
      <alignment horizontal="left" vertical="center"/>
      <protection locked="0"/>
    </xf>
    <xf numFmtId="0" fontId="6" fillId="0" borderId="13" xfId="2" applyFont="1" applyBorder="1" applyAlignment="1" applyProtection="1">
      <alignment horizontal="center" vertical="center"/>
      <protection locked="0"/>
    </xf>
    <xf numFmtId="0" fontId="6" fillId="0" borderId="23" xfId="2" applyFont="1" applyBorder="1" applyAlignment="1" applyProtection="1">
      <alignment horizontal="center" vertical="center"/>
      <protection locked="0"/>
    </xf>
    <xf numFmtId="0" fontId="12" fillId="0" borderId="0" xfId="2" applyFont="1" applyAlignment="1" applyProtection="1">
      <alignment horizontal="left" vertical="center"/>
      <protection locked="0"/>
    </xf>
    <xf numFmtId="0" fontId="12" fillId="0" borderId="6" xfId="2" applyFont="1" applyBorder="1" applyAlignment="1" applyProtection="1">
      <alignment horizontal="right" vertical="top"/>
      <protection locked="0"/>
    </xf>
    <xf numFmtId="0" fontId="10" fillId="0" borderId="3" xfId="2" applyFont="1" applyBorder="1" applyAlignment="1" applyProtection="1">
      <alignment horizontal="left" vertical="center"/>
      <protection locked="0"/>
    </xf>
    <xf numFmtId="0" fontId="11" fillId="0" borderId="0" xfId="2" applyFont="1" applyAlignment="1" applyProtection="1">
      <alignment horizontal="right" vertical="top"/>
      <protection locked="0"/>
    </xf>
    <xf numFmtId="0" fontId="9" fillId="0" borderId="24" xfId="2" applyFont="1" applyBorder="1" applyProtection="1">
      <alignment vertical="center"/>
      <protection locked="0"/>
    </xf>
    <xf numFmtId="0" fontId="6" fillId="2" borderId="1" xfId="2" applyFont="1" applyFill="1" applyBorder="1" applyAlignment="1" applyProtection="1">
      <alignment horizontal="center" vertical="center"/>
      <protection locked="0"/>
    </xf>
    <xf numFmtId="0" fontId="6" fillId="2" borderId="2" xfId="2" applyFont="1" applyFill="1" applyBorder="1" applyAlignment="1" applyProtection="1">
      <alignment horizontal="center" vertical="center"/>
      <protection locked="0"/>
    </xf>
    <xf numFmtId="0" fontId="6" fillId="2" borderId="3" xfId="2" applyFont="1" applyFill="1" applyBorder="1" applyAlignment="1" applyProtection="1">
      <alignment horizontal="center" vertical="center"/>
      <protection locked="0"/>
    </xf>
    <xf numFmtId="0" fontId="6" fillId="5" borderId="0" xfId="2" applyFont="1" applyFill="1" applyAlignment="1" applyProtection="1">
      <alignment horizontal="center" vertical="center"/>
      <protection locked="0"/>
    </xf>
    <xf numFmtId="0" fontId="9" fillId="2" borderId="25" xfId="2" applyFont="1" applyFill="1" applyBorder="1" applyProtection="1">
      <alignment vertical="center"/>
      <protection locked="0"/>
    </xf>
    <xf numFmtId="0" fontId="9" fillId="2" borderId="26" xfId="2" applyFont="1" applyFill="1" applyBorder="1" applyProtection="1">
      <alignment vertical="center"/>
      <protection locked="0"/>
    </xf>
    <xf numFmtId="0" fontId="6" fillId="0" borderId="27" xfId="2" applyFont="1" applyBorder="1" applyAlignment="1" applyProtection="1">
      <alignment horizontal="center" vertical="center"/>
      <protection locked="0"/>
    </xf>
    <xf numFmtId="0" fontId="6" fillId="5" borderId="27" xfId="2" applyFont="1" applyFill="1" applyBorder="1" applyAlignment="1" applyProtection="1">
      <alignment horizontal="center" vertical="center"/>
      <protection locked="0"/>
    </xf>
    <xf numFmtId="0" fontId="6" fillId="0" borderId="26" xfId="2" applyFont="1" applyBorder="1" applyAlignment="1" applyProtection="1">
      <alignment horizontal="center" vertical="center"/>
      <protection locked="0"/>
    </xf>
    <xf numFmtId="0" fontId="9" fillId="2" borderId="28" xfId="2" applyFont="1" applyFill="1" applyBorder="1" applyProtection="1">
      <alignment vertical="center"/>
      <protection locked="0"/>
    </xf>
    <xf numFmtId="0" fontId="9" fillId="2" borderId="29" xfId="2" applyFont="1" applyFill="1" applyBorder="1" applyProtection="1">
      <alignment vertical="center"/>
      <protection locked="0"/>
    </xf>
    <xf numFmtId="0" fontId="6" fillId="0" borderId="28" xfId="2" applyFont="1" applyBorder="1" applyAlignment="1" applyProtection="1">
      <alignment horizontal="center" vertical="center"/>
      <protection locked="0"/>
    </xf>
    <xf numFmtId="0" fontId="6" fillId="0" borderId="30" xfId="2" applyFont="1" applyBorder="1" applyAlignment="1" applyProtection="1">
      <alignment horizontal="center" vertical="center"/>
      <protection locked="0"/>
    </xf>
    <xf numFmtId="0" fontId="6" fillId="0" borderId="29" xfId="2" applyFont="1" applyBorder="1" applyProtection="1">
      <alignment vertical="center"/>
      <protection locked="0"/>
    </xf>
    <xf numFmtId="0" fontId="6" fillId="2" borderId="31" xfId="2" applyFont="1" applyFill="1" applyBorder="1" applyAlignment="1" applyProtection="1">
      <alignment horizontal="center" vertical="center" wrapText="1"/>
      <protection locked="0"/>
    </xf>
    <xf numFmtId="0" fontId="6" fillId="2" borderId="32" xfId="2" applyFont="1" applyFill="1" applyBorder="1" applyAlignment="1" applyProtection="1">
      <alignment horizontal="center" vertical="center" wrapText="1"/>
      <protection locked="0"/>
    </xf>
    <xf numFmtId="0" fontId="6" fillId="2" borderId="33" xfId="2" applyFont="1" applyFill="1" applyBorder="1" applyAlignment="1" applyProtection="1">
      <alignment horizontal="center" vertical="center" wrapText="1"/>
      <protection locked="0"/>
    </xf>
    <xf numFmtId="0" fontId="13" fillId="0" borderId="29" xfId="2" applyFont="1" applyBorder="1" applyAlignment="1" applyProtection="1">
      <alignment horizontal="center" vertical="center" wrapText="1"/>
      <protection locked="0"/>
    </xf>
    <xf numFmtId="0" fontId="13" fillId="0" borderId="0" xfId="2" applyFont="1" applyAlignment="1" applyProtection="1">
      <alignment horizontal="center" vertical="center" wrapText="1"/>
      <protection locked="0"/>
    </xf>
    <xf numFmtId="0" fontId="15" fillId="0" borderId="6" xfId="2" applyFont="1" applyBorder="1" applyAlignment="1" applyProtection="1">
      <alignment horizontal="center" wrapText="1"/>
      <protection locked="0"/>
    </xf>
    <xf numFmtId="0" fontId="15" fillId="0" borderId="0" xfId="2" applyFont="1" applyAlignment="1" applyProtection="1">
      <alignment horizontal="center" wrapText="1"/>
      <protection locked="0"/>
    </xf>
    <xf numFmtId="0" fontId="13" fillId="0" borderId="36" xfId="2" applyFont="1" applyBorder="1" applyAlignment="1" applyProtection="1">
      <alignment horizontal="center" vertical="center" wrapText="1"/>
      <protection locked="0"/>
    </xf>
    <xf numFmtId="0" fontId="6" fillId="5" borderId="30" xfId="2" applyFont="1" applyFill="1" applyBorder="1" applyAlignment="1" applyProtection="1">
      <alignment horizontal="center" vertical="center"/>
      <protection locked="0"/>
    </xf>
    <xf numFmtId="0" fontId="15" fillId="0" borderId="40" xfId="2" applyFont="1" applyBorder="1" applyAlignment="1" applyProtection="1">
      <alignment horizontal="center" wrapText="1"/>
      <protection locked="0"/>
    </xf>
    <xf numFmtId="0" fontId="6" fillId="0" borderId="42" xfId="2" applyFont="1" applyBorder="1" applyAlignment="1" applyProtection="1">
      <alignment horizontal="center" vertical="center"/>
      <protection locked="0"/>
    </xf>
    <xf numFmtId="176" fontId="6" fillId="0" borderId="43" xfId="2" applyNumberFormat="1" applyFont="1" applyBorder="1" applyAlignment="1" applyProtection="1">
      <alignment horizontal="center" vertical="center"/>
      <protection locked="0"/>
    </xf>
    <xf numFmtId="0" fontId="6" fillId="0" borderId="43" xfId="2" applyFont="1" applyBorder="1" applyAlignment="1" applyProtection="1">
      <alignment horizontal="center" vertical="center"/>
      <protection locked="0"/>
    </xf>
    <xf numFmtId="0" fontId="6" fillId="0" borderId="11" xfId="2" applyFont="1" applyBorder="1" applyAlignment="1" applyProtection="1">
      <alignment horizontal="center" vertical="center"/>
      <protection locked="0"/>
    </xf>
    <xf numFmtId="0" fontId="13" fillId="0" borderId="10" xfId="2" applyFont="1" applyBorder="1" applyAlignment="1" applyProtection="1">
      <alignment horizontal="center" vertical="center" wrapText="1"/>
      <protection locked="0"/>
    </xf>
    <xf numFmtId="0" fontId="17" fillId="0" borderId="0" xfId="3" applyFont="1">
      <alignment vertical="center"/>
    </xf>
    <xf numFmtId="0" fontId="17" fillId="0" borderId="0" xfId="3" applyFont="1" applyAlignment="1">
      <alignment horizontal="right" vertical="center"/>
    </xf>
    <xf numFmtId="0" fontId="16" fillId="0" borderId="0" xfId="3">
      <alignment vertical="center"/>
    </xf>
    <xf numFmtId="0" fontId="17" fillId="0" borderId="0" xfId="4" applyFont="1" applyAlignment="1">
      <alignment horizontal="center" vertical="center" wrapText="1"/>
    </xf>
    <xf numFmtId="0" fontId="17" fillId="0" borderId="0" xfId="4" applyFont="1" applyAlignment="1">
      <alignment horizontal="right" vertical="center"/>
    </xf>
    <xf numFmtId="0" fontId="17" fillId="0" borderId="0" xfId="4" applyFont="1" applyAlignment="1">
      <alignment horizontal="center" vertical="center"/>
    </xf>
    <xf numFmtId="0" fontId="17" fillId="0" borderId="0" xfId="4" applyFont="1">
      <alignment vertical="center"/>
    </xf>
    <xf numFmtId="0" fontId="16" fillId="0" borderId="0" xfId="4">
      <alignment vertical="center"/>
    </xf>
    <xf numFmtId="0" fontId="17" fillId="0" borderId="12" xfId="4" applyFont="1" applyBorder="1" applyAlignment="1">
      <alignment horizontal="center" vertical="center"/>
    </xf>
    <xf numFmtId="0" fontId="17" fillId="0" borderId="14" xfId="4" applyFont="1" applyBorder="1" applyAlignment="1">
      <alignment horizontal="center" vertical="center"/>
    </xf>
    <xf numFmtId="0" fontId="17" fillId="0" borderId="17" xfId="4" applyFont="1" applyBorder="1" applyAlignment="1">
      <alignment horizontal="center" vertical="center" wrapText="1"/>
    </xf>
    <xf numFmtId="0" fontId="17" fillId="0" borderId="12" xfId="4" applyFont="1" applyBorder="1" applyAlignment="1">
      <alignment horizontal="center" vertical="center" wrapText="1"/>
    </xf>
    <xf numFmtId="0" fontId="17" fillId="0" borderId="1" xfId="4" applyFont="1" applyBorder="1" applyAlignment="1">
      <alignment horizontal="right" vertical="center" wrapText="1"/>
    </xf>
    <xf numFmtId="0" fontId="17" fillId="0" borderId="2" xfId="4" applyFont="1" applyBorder="1">
      <alignment vertical="center"/>
    </xf>
    <xf numFmtId="0" fontId="17" fillId="0" borderId="2" xfId="4" applyFont="1" applyBorder="1" applyAlignment="1">
      <alignment horizontal="center" vertical="center"/>
    </xf>
    <xf numFmtId="0" fontId="17" fillId="0" borderId="2" xfId="4" applyFont="1" applyBorder="1" applyAlignment="1">
      <alignment horizontal="right" vertical="center"/>
    </xf>
    <xf numFmtId="0" fontId="17" fillId="0" borderId="3" xfId="4" applyFont="1" applyBorder="1" applyAlignment="1">
      <alignment horizontal="center" vertical="center"/>
    </xf>
    <xf numFmtId="0" fontId="19" fillId="0" borderId="0" xfId="3" applyFont="1">
      <alignment vertical="center"/>
    </xf>
    <xf numFmtId="0" fontId="17" fillId="0" borderId="12" xfId="4" applyFont="1" applyBorder="1" applyAlignment="1">
      <alignment horizontal="center" vertical="center" shrinkToFit="1"/>
    </xf>
    <xf numFmtId="0" fontId="17" fillId="0" borderId="2" xfId="4" applyFont="1" applyBorder="1" applyAlignment="1">
      <alignment horizontal="right" vertical="center" wrapText="1"/>
    </xf>
    <xf numFmtId="0" fontId="17" fillId="0" borderId="0" xfId="4" applyFont="1" applyAlignment="1">
      <alignment horizontal="center" vertical="center" shrinkToFit="1"/>
    </xf>
    <xf numFmtId="0" fontId="17" fillId="0" borderId="0" xfId="4" applyFont="1" applyAlignment="1">
      <alignment horizontal="right" vertical="center" wrapText="1"/>
    </xf>
    <xf numFmtId="0" fontId="14" fillId="0" borderId="34" xfId="2" applyFont="1" applyBorder="1" applyAlignment="1" applyProtection="1">
      <alignment horizontal="center" vertical="center" wrapText="1"/>
      <protection locked="0"/>
    </xf>
    <xf numFmtId="0" fontId="14" fillId="0" borderId="6" xfId="2" applyFont="1" applyBorder="1" applyAlignment="1" applyProtection="1">
      <alignment horizontal="center" vertical="center" wrapText="1"/>
      <protection locked="0"/>
    </xf>
    <xf numFmtId="0" fontId="14" fillId="0" borderId="37" xfId="2" applyFont="1" applyBorder="1" applyAlignment="1" applyProtection="1">
      <alignment horizontal="center" vertical="center" wrapText="1"/>
      <protection locked="0"/>
    </xf>
    <xf numFmtId="0" fontId="14" fillId="0" borderId="0" xfId="2" applyFont="1" applyAlignment="1" applyProtection="1">
      <alignment horizontal="center" vertical="center" wrapText="1"/>
      <protection locked="0"/>
    </xf>
    <xf numFmtId="0" fontId="14" fillId="0" borderId="39" xfId="2" applyFont="1" applyBorder="1" applyAlignment="1" applyProtection="1">
      <alignment horizontal="center" vertical="center" wrapText="1"/>
      <protection locked="0"/>
    </xf>
    <xf numFmtId="0" fontId="14" fillId="0" borderId="40" xfId="2" applyFont="1" applyBorder="1" applyAlignment="1" applyProtection="1">
      <alignment horizontal="center" vertical="center" wrapText="1"/>
      <protection locked="0"/>
    </xf>
    <xf numFmtId="0" fontId="15" fillId="0" borderId="6" xfId="2" applyFont="1" applyBorder="1" applyAlignment="1" applyProtection="1">
      <alignment horizontal="center" wrapText="1"/>
      <protection locked="0"/>
    </xf>
    <xf numFmtId="0" fontId="15" fillId="0" borderId="35" xfId="2" applyFont="1" applyBorder="1" applyAlignment="1" applyProtection="1">
      <alignment horizontal="center" wrapText="1"/>
      <protection locked="0"/>
    </xf>
    <xf numFmtId="0" fontId="15" fillId="0" borderId="0" xfId="2" applyFont="1" applyAlignment="1" applyProtection="1">
      <alignment horizontal="center" wrapText="1"/>
      <protection locked="0"/>
    </xf>
    <xf numFmtId="0" fontId="15" fillId="0" borderId="38" xfId="2" applyFont="1" applyBorder="1" applyAlignment="1" applyProtection="1">
      <alignment horizontal="center" wrapText="1"/>
      <protection locked="0"/>
    </xf>
    <xf numFmtId="0" fontId="15" fillId="0" borderId="40" xfId="2" applyFont="1" applyBorder="1" applyAlignment="1" applyProtection="1">
      <alignment horizontal="center" wrapText="1"/>
      <protection locked="0"/>
    </xf>
    <xf numFmtId="0" fontId="15" fillId="0" borderId="41" xfId="2" applyFont="1" applyBorder="1" applyAlignment="1" applyProtection="1">
      <alignment horizontal="center" wrapText="1"/>
      <protection locked="0"/>
    </xf>
    <xf numFmtId="0" fontId="9" fillId="2" borderId="9" xfId="2" applyFont="1" applyFill="1" applyBorder="1" applyAlignment="1" applyProtection="1">
      <alignment horizontal="center" vertical="center" wrapText="1"/>
      <protection locked="0"/>
    </xf>
    <xf numFmtId="0" fontId="9" fillId="2" borderId="10" xfId="2" applyFont="1" applyFill="1" applyBorder="1" applyAlignment="1" applyProtection="1">
      <alignment horizontal="center" vertical="center" wrapText="1"/>
      <protection locked="0"/>
    </xf>
    <xf numFmtId="0" fontId="10" fillId="0" borderId="9" xfId="2" applyFont="1" applyBorder="1" applyAlignment="1" applyProtection="1">
      <alignment horizontal="left" vertical="center"/>
      <protection locked="0"/>
    </xf>
    <xf numFmtId="0" fontId="10" fillId="0" borderId="11" xfId="2" applyFont="1" applyBorder="1" applyAlignment="1" applyProtection="1">
      <alignment horizontal="left" vertical="center"/>
      <protection locked="0"/>
    </xf>
    <xf numFmtId="0" fontId="10" fillId="0" borderId="10" xfId="2" applyFont="1" applyBorder="1" applyAlignment="1" applyProtection="1">
      <alignment horizontal="left" vertical="center"/>
      <protection locked="0"/>
    </xf>
    <xf numFmtId="0" fontId="6" fillId="0" borderId="12" xfId="2" applyFont="1" applyBorder="1" applyAlignment="1" applyProtection="1">
      <alignment horizontal="left" vertical="center"/>
      <protection locked="0"/>
    </xf>
    <xf numFmtId="0" fontId="6" fillId="4" borderId="12" xfId="2" applyFont="1" applyFill="1" applyBorder="1" applyAlignment="1" applyProtection="1">
      <alignment horizontal="center" vertical="center"/>
      <protection locked="0"/>
    </xf>
    <xf numFmtId="0" fontId="6" fillId="2" borderId="1" xfId="2" applyFont="1" applyFill="1" applyBorder="1" applyAlignment="1" applyProtection="1">
      <alignment horizontal="center" vertical="center"/>
      <protection locked="0"/>
    </xf>
    <xf numFmtId="0" fontId="6" fillId="2" borderId="3" xfId="2" applyFont="1" applyFill="1" applyBorder="1" applyAlignment="1" applyProtection="1">
      <alignment horizontal="center" vertical="center"/>
      <protection locked="0"/>
    </xf>
    <xf numFmtId="0" fontId="8" fillId="3" borderId="1" xfId="2" applyFont="1" applyFill="1" applyBorder="1" applyAlignment="1" applyProtection="1">
      <alignment horizontal="center" vertical="center"/>
      <protection locked="0"/>
    </xf>
    <xf numFmtId="0" fontId="8" fillId="3" borderId="2" xfId="2" applyFont="1" applyFill="1" applyBorder="1" applyAlignment="1" applyProtection="1">
      <alignment horizontal="center" vertical="center"/>
      <protection locked="0"/>
    </xf>
    <xf numFmtId="0" fontId="8" fillId="3" borderId="3" xfId="2" applyFont="1" applyFill="1" applyBorder="1" applyAlignment="1" applyProtection="1">
      <alignment horizontal="center" vertical="center"/>
      <protection locked="0"/>
    </xf>
    <xf numFmtId="0" fontId="6" fillId="0" borderId="4" xfId="2" applyFont="1" applyBorder="1" applyAlignment="1" applyProtection="1">
      <alignment horizontal="left" vertical="center" wrapText="1"/>
      <protection locked="0"/>
    </xf>
    <xf numFmtId="0" fontId="6" fillId="0" borderId="6" xfId="2" applyFont="1" applyBorder="1" applyAlignment="1" applyProtection="1">
      <alignment horizontal="left" vertical="center" wrapText="1"/>
      <protection locked="0"/>
    </xf>
    <xf numFmtId="0" fontId="6" fillId="0" borderId="5" xfId="2" applyFont="1" applyBorder="1" applyAlignment="1" applyProtection="1">
      <alignment horizontal="left" vertical="center" wrapText="1"/>
      <protection locked="0"/>
    </xf>
    <xf numFmtId="0" fontId="6" fillId="0" borderId="7" xfId="2" applyFont="1" applyBorder="1" applyAlignment="1" applyProtection="1">
      <alignment horizontal="left" vertical="center" wrapText="1"/>
      <protection locked="0"/>
    </xf>
    <xf numFmtId="0" fontId="6" fillId="0" borderId="0" xfId="2" applyFont="1" applyAlignment="1" applyProtection="1">
      <alignment horizontal="left" vertical="center" wrapText="1"/>
      <protection locked="0"/>
    </xf>
    <xf numFmtId="0" fontId="6" fillId="0" borderId="8" xfId="2" applyFont="1" applyBorder="1" applyAlignment="1" applyProtection="1">
      <alignment horizontal="left" vertical="center" wrapText="1"/>
      <protection locked="0"/>
    </xf>
    <xf numFmtId="0" fontId="6" fillId="0" borderId="9" xfId="2" applyFont="1" applyBorder="1" applyAlignment="1" applyProtection="1">
      <alignment horizontal="left" vertical="center" wrapText="1"/>
      <protection locked="0"/>
    </xf>
    <xf numFmtId="0" fontId="6" fillId="0" borderId="11" xfId="2" applyFont="1" applyBorder="1" applyAlignment="1" applyProtection="1">
      <alignment horizontal="left" vertical="center" wrapText="1"/>
      <protection locked="0"/>
    </xf>
    <xf numFmtId="0" fontId="6" fillId="0" borderId="10" xfId="2" applyFont="1" applyBorder="1" applyAlignment="1" applyProtection="1">
      <alignment horizontal="left" vertical="center" wrapText="1"/>
      <protection locked="0"/>
    </xf>
    <xf numFmtId="0" fontId="6" fillId="0" borderId="22" xfId="2" applyFont="1" applyBorder="1" applyAlignment="1" applyProtection="1">
      <alignment horizontal="center" vertical="center"/>
      <protection locked="0"/>
    </xf>
    <xf numFmtId="0" fontId="6" fillId="0" borderId="19" xfId="2" applyFont="1" applyBorder="1" applyAlignment="1" applyProtection="1">
      <alignment horizontal="center" vertical="center"/>
      <protection locked="0"/>
    </xf>
    <xf numFmtId="0" fontId="6" fillId="0" borderId="20" xfId="2" applyFont="1" applyBorder="1" applyAlignment="1" applyProtection="1">
      <alignment horizontal="center" vertical="center"/>
      <protection locked="0"/>
    </xf>
    <xf numFmtId="0" fontId="9" fillId="0" borderId="15" xfId="2" applyFont="1" applyBorder="1" applyAlignment="1" applyProtection="1">
      <alignment horizontal="center"/>
      <protection locked="0"/>
    </xf>
    <xf numFmtId="0" fontId="9" fillId="0" borderId="16" xfId="2" applyFont="1" applyBorder="1" applyAlignment="1" applyProtection="1">
      <alignment horizontal="center"/>
      <protection locked="0"/>
    </xf>
    <xf numFmtId="0" fontId="6" fillId="0" borderId="13" xfId="2" applyFont="1" applyBorder="1" applyAlignment="1" applyProtection="1">
      <alignment horizontal="left" vertical="center"/>
      <protection locked="0"/>
    </xf>
    <xf numFmtId="0" fontId="10" fillId="0" borderId="1" xfId="2" applyFont="1" applyBorder="1" applyAlignment="1" applyProtection="1">
      <alignment horizontal="left" vertical="center"/>
      <protection locked="0"/>
    </xf>
    <xf numFmtId="0" fontId="10" fillId="0" borderId="2" xfId="2" applyFont="1" applyBorder="1" applyAlignment="1" applyProtection="1">
      <alignment horizontal="left" vertical="center"/>
      <protection locked="0"/>
    </xf>
    <xf numFmtId="0" fontId="10" fillId="0" borderId="3" xfId="2" applyFont="1" applyBorder="1" applyAlignment="1" applyProtection="1">
      <alignment horizontal="left" vertical="center"/>
      <protection locked="0"/>
    </xf>
    <xf numFmtId="0" fontId="11" fillId="0" borderId="2" xfId="2" applyFont="1" applyBorder="1" applyAlignment="1" applyProtection="1">
      <alignment horizontal="right" vertical="top"/>
      <protection locked="0"/>
    </xf>
    <xf numFmtId="0" fontId="8" fillId="3" borderId="12" xfId="2" applyFont="1" applyFill="1" applyBorder="1" applyAlignment="1" applyProtection="1">
      <alignment horizontal="center" vertical="center"/>
      <protection locked="0"/>
    </xf>
    <xf numFmtId="0" fontId="8" fillId="3" borderId="13" xfId="2" applyFont="1" applyFill="1" applyBorder="1" applyAlignment="1" applyProtection="1">
      <alignment horizontal="center" vertical="center"/>
      <protection locked="0"/>
    </xf>
    <xf numFmtId="0" fontId="9" fillId="0" borderId="13" xfId="2" applyFont="1" applyBorder="1" applyAlignment="1" applyProtection="1">
      <alignment horizontal="center" vertical="center"/>
      <protection locked="0"/>
    </xf>
    <xf numFmtId="0" fontId="9" fillId="0" borderId="17" xfId="2" applyFont="1" applyBorder="1" applyAlignment="1" applyProtection="1">
      <alignment horizontal="center" vertical="center"/>
      <protection locked="0"/>
    </xf>
    <xf numFmtId="0" fontId="9" fillId="0" borderId="14" xfId="2" applyFont="1" applyBorder="1" applyAlignment="1" applyProtection="1">
      <alignment horizontal="center" vertical="center"/>
      <protection locked="0"/>
    </xf>
    <xf numFmtId="0" fontId="6" fillId="0" borderId="12" xfId="2" applyFont="1" applyBorder="1" applyProtection="1">
      <alignment vertical="center"/>
      <protection locked="0"/>
    </xf>
    <xf numFmtId="0" fontId="6" fillId="0" borderId="12" xfId="2" applyFont="1" applyBorder="1" applyAlignment="1" applyProtection="1">
      <alignment horizontal="left" vertical="center" wrapText="1"/>
      <protection locked="0"/>
    </xf>
    <xf numFmtId="0" fontId="6" fillId="0" borderId="1" xfId="2" applyFont="1" applyBorder="1" applyAlignment="1" applyProtection="1">
      <alignment horizontal="center" vertical="center"/>
      <protection locked="0"/>
    </xf>
    <xf numFmtId="0" fontId="6" fillId="0" borderId="12" xfId="2" applyFont="1" applyBorder="1" applyAlignment="1" applyProtection="1">
      <alignment horizontal="center" vertical="center"/>
      <protection locked="0"/>
    </xf>
    <xf numFmtId="0" fontId="6" fillId="4" borderId="1" xfId="2" applyFont="1" applyFill="1" applyBorder="1" applyAlignment="1" applyProtection="1">
      <alignment horizontal="center" vertical="center"/>
      <protection locked="0"/>
    </xf>
    <xf numFmtId="0" fontId="6" fillId="4" borderId="2" xfId="2" applyFont="1" applyFill="1" applyBorder="1" applyAlignment="1" applyProtection="1">
      <alignment horizontal="center" vertical="center"/>
      <protection locked="0"/>
    </xf>
    <xf numFmtId="0" fontId="6" fillId="4" borderId="3" xfId="2" applyFont="1" applyFill="1" applyBorder="1" applyAlignment="1" applyProtection="1">
      <alignment horizontal="center" vertical="center"/>
      <protection locked="0"/>
    </xf>
    <xf numFmtId="0" fontId="6" fillId="0" borderId="13" xfId="2" applyFont="1" applyBorder="1" applyAlignment="1" applyProtection="1">
      <alignment horizontal="center" vertical="center"/>
      <protection locked="0"/>
    </xf>
    <xf numFmtId="0" fontId="6" fillId="0" borderId="14" xfId="2" applyFont="1" applyBorder="1" applyAlignment="1" applyProtection="1">
      <alignment horizontal="center" vertical="center"/>
      <protection locked="0"/>
    </xf>
    <xf numFmtId="0" fontId="10" fillId="0" borderId="7" xfId="2" applyFont="1" applyBorder="1" applyAlignment="1" applyProtection="1">
      <alignment horizontal="left" vertical="center"/>
      <protection locked="0"/>
    </xf>
    <xf numFmtId="0" fontId="10" fillId="0" borderId="0" xfId="2" applyFont="1" applyAlignment="1" applyProtection="1">
      <alignment horizontal="left" vertical="center"/>
      <protection locked="0"/>
    </xf>
    <xf numFmtId="0" fontId="10" fillId="0" borderId="8" xfId="2" applyFont="1" applyBorder="1" applyAlignment="1" applyProtection="1">
      <alignment horizontal="left" vertical="center"/>
      <protection locked="0"/>
    </xf>
    <xf numFmtId="0" fontId="6" fillId="0" borderId="17" xfId="2" applyFont="1" applyBorder="1" applyAlignment="1" applyProtection="1">
      <alignment horizontal="center" vertical="center"/>
      <protection locked="0"/>
    </xf>
    <xf numFmtId="0" fontId="6" fillId="0" borderId="10" xfId="2" applyFont="1" applyBorder="1" applyAlignment="1" applyProtection="1">
      <alignment horizontal="center" vertical="center"/>
      <protection locked="0"/>
    </xf>
    <xf numFmtId="0" fontId="6" fillId="0" borderId="1" xfId="2" applyFont="1" applyBorder="1" applyAlignment="1" applyProtection="1">
      <alignment horizontal="left" vertical="center"/>
      <protection locked="0"/>
    </xf>
    <xf numFmtId="0" fontId="6" fillId="0" borderId="2" xfId="2" applyFont="1" applyBorder="1" applyAlignment="1" applyProtection="1">
      <alignment horizontal="left" vertical="center"/>
      <protection locked="0"/>
    </xf>
    <xf numFmtId="0" fontId="6" fillId="0" borderId="3" xfId="2" applyFont="1" applyBorder="1" applyAlignment="1" applyProtection="1">
      <alignment horizontal="left" vertical="center"/>
      <protection locked="0"/>
    </xf>
    <xf numFmtId="0" fontId="6" fillId="0" borderId="7" xfId="2" applyFont="1" applyBorder="1" applyAlignment="1" applyProtection="1">
      <alignment horizontal="left" vertical="center"/>
      <protection locked="0"/>
    </xf>
    <xf numFmtId="0" fontId="6" fillId="0" borderId="0" xfId="2" applyFont="1" applyAlignment="1" applyProtection="1">
      <alignment horizontal="left" vertical="center"/>
      <protection locked="0"/>
    </xf>
    <xf numFmtId="0" fontId="6" fillId="0" borderId="8" xfId="2" applyFont="1" applyBorder="1" applyAlignment="1" applyProtection="1">
      <alignment horizontal="left" vertical="center"/>
      <protection locked="0"/>
    </xf>
    <xf numFmtId="0" fontId="9" fillId="0" borderId="15" xfId="2" applyFont="1" applyBorder="1" applyAlignment="1" applyProtection="1">
      <alignment horizontal="center" vertical="center"/>
      <protection locked="0"/>
    </xf>
    <xf numFmtId="0" fontId="9" fillId="0" borderId="16" xfId="2" applyFont="1" applyBorder="1" applyAlignment="1" applyProtection="1">
      <alignment horizontal="center" vertical="center"/>
      <protection locked="0"/>
    </xf>
    <xf numFmtId="0" fontId="10" fillId="0" borderId="4" xfId="2" applyFont="1" applyBorder="1" applyAlignment="1" applyProtection="1">
      <alignment horizontal="left" vertical="center"/>
      <protection locked="0"/>
    </xf>
    <xf numFmtId="0" fontId="10" fillId="0" borderId="6" xfId="2" applyFont="1" applyBorder="1" applyAlignment="1" applyProtection="1">
      <alignment horizontal="left" vertical="center"/>
      <protection locked="0"/>
    </xf>
    <xf numFmtId="0" fontId="10" fillId="0" borderId="5" xfId="2" applyFont="1" applyBorder="1" applyAlignment="1" applyProtection="1">
      <alignment horizontal="left" vertical="center"/>
      <protection locked="0"/>
    </xf>
    <xf numFmtId="0" fontId="9" fillId="0" borderId="5" xfId="2" applyFont="1" applyBorder="1" applyAlignment="1" applyProtection="1">
      <alignment horizontal="center" vertical="center"/>
      <protection locked="0"/>
    </xf>
    <xf numFmtId="0" fontId="9" fillId="0" borderId="8" xfId="2" applyFont="1" applyBorder="1" applyAlignment="1" applyProtection="1">
      <alignment horizontal="center" vertical="center"/>
      <protection locked="0"/>
    </xf>
    <xf numFmtId="0" fontId="9" fillId="0" borderId="10" xfId="2" applyFont="1" applyBorder="1" applyAlignment="1" applyProtection="1">
      <alignment horizontal="center" vertical="center"/>
      <protection locked="0"/>
    </xf>
    <xf numFmtId="0" fontId="6" fillId="3" borderId="12" xfId="2" applyFont="1" applyFill="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11" xfId="2" applyFont="1" applyBorder="1" applyAlignment="1" applyProtection="1">
      <alignment horizontal="center" vertical="center"/>
      <protection locked="0"/>
    </xf>
    <xf numFmtId="0" fontId="7" fillId="2" borderId="0" xfId="2" applyFont="1" applyFill="1" applyAlignment="1" applyProtection="1">
      <alignment horizontal="center" vertical="center"/>
      <protection locked="0"/>
    </xf>
    <xf numFmtId="0" fontId="17" fillId="0" borderId="1" xfId="4" applyFont="1" applyBorder="1" applyAlignment="1">
      <alignment horizontal="left" vertical="center"/>
    </xf>
    <xf numFmtId="0" fontId="17" fillId="0" borderId="2" xfId="4" applyFont="1" applyBorder="1" applyAlignment="1">
      <alignment horizontal="left" vertical="center"/>
    </xf>
    <xf numFmtId="0" fontId="17" fillId="0" borderId="3" xfId="4" applyFont="1" applyBorder="1" applyAlignment="1">
      <alignment horizontal="left" vertical="center"/>
    </xf>
    <xf numFmtId="0" fontId="17" fillId="0" borderId="1" xfId="4" applyFont="1" applyBorder="1" applyAlignment="1">
      <alignment horizontal="center" vertical="center" wrapText="1" shrinkToFit="1"/>
    </xf>
    <xf numFmtId="0" fontId="17" fillId="0" borderId="2" xfId="4" applyFont="1" applyBorder="1" applyAlignment="1">
      <alignment horizontal="center" vertical="center" wrapText="1" shrinkToFit="1"/>
    </xf>
    <xf numFmtId="0" fontId="17" fillId="0" borderId="48" xfId="4" applyFont="1" applyBorder="1" applyAlignment="1">
      <alignment horizontal="center" vertical="center" shrinkToFit="1"/>
    </xf>
    <xf numFmtId="0" fontId="17" fillId="0" borderId="49" xfId="4" applyFont="1" applyBorder="1" applyAlignment="1">
      <alignment horizontal="center" vertical="center" shrinkToFit="1"/>
    </xf>
    <xf numFmtId="0" fontId="17" fillId="0" borderId="0" xfId="4" applyFont="1" applyAlignment="1">
      <alignment horizontal="left" vertical="center" wrapText="1"/>
    </xf>
    <xf numFmtId="0" fontId="17" fillId="0" borderId="44" xfId="4" applyFont="1" applyBorder="1" applyAlignment="1">
      <alignment horizontal="center" vertical="center"/>
    </xf>
    <xf numFmtId="0" fontId="17" fillId="0" borderId="45" xfId="4" applyFont="1" applyBorder="1" applyAlignment="1">
      <alignment horizontal="center" vertical="center"/>
    </xf>
    <xf numFmtId="0" fontId="17" fillId="0" borderId="46" xfId="4" applyFont="1" applyBorder="1" applyAlignment="1">
      <alignment horizontal="center" vertical="center"/>
    </xf>
    <xf numFmtId="0" fontId="17" fillId="0" borderId="13" xfId="4" applyFont="1" applyBorder="1" applyAlignment="1">
      <alignment horizontal="center" vertical="center" wrapText="1" shrinkToFit="1"/>
    </xf>
    <xf numFmtId="0" fontId="17" fillId="0" borderId="17" xfId="4" applyFont="1" applyBorder="1" applyAlignment="1">
      <alignment horizontal="center" vertical="center" shrinkToFit="1"/>
    </xf>
    <xf numFmtId="0" fontId="17" fillId="0" borderId="7"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2" xfId="4" applyFont="1" applyBorder="1" applyAlignment="1">
      <alignment horizontal="left" vertical="center" wrapText="1"/>
    </xf>
    <xf numFmtId="0" fontId="17" fillId="0" borderId="3" xfId="4" applyFont="1" applyBorder="1" applyAlignment="1">
      <alignment horizontal="left" vertical="center" wrapText="1"/>
    </xf>
    <xf numFmtId="0" fontId="17" fillId="0" borderId="4" xfId="4" applyFont="1" applyBorder="1" applyAlignment="1">
      <alignment horizontal="left" vertical="center" wrapText="1"/>
    </xf>
    <xf numFmtId="0" fontId="17" fillId="0" borderId="6" xfId="4" applyFont="1" applyBorder="1" applyAlignment="1">
      <alignment horizontal="left" vertical="center" wrapText="1"/>
    </xf>
    <xf numFmtId="0" fontId="17" fillId="0" borderId="5" xfId="4" applyFont="1" applyBorder="1" applyAlignment="1">
      <alignment horizontal="left" vertical="center" wrapText="1"/>
    </xf>
    <xf numFmtId="0" fontId="17" fillId="0" borderId="1" xfId="4" applyFont="1" applyBorder="1" applyAlignment="1">
      <alignment horizontal="left" vertical="center" wrapText="1"/>
    </xf>
    <xf numFmtId="0" fontId="21" fillId="0" borderId="1" xfId="4" applyFont="1" applyBorder="1" applyAlignment="1">
      <alignment horizontal="center" vertical="center" wrapText="1"/>
    </xf>
    <xf numFmtId="0" fontId="21" fillId="0" borderId="2" xfId="4" applyFont="1" applyBorder="1" applyAlignment="1">
      <alignment horizontal="center" vertical="center" wrapText="1"/>
    </xf>
    <xf numFmtId="0" fontId="21" fillId="0" borderId="47" xfId="4" applyFont="1" applyBorder="1" applyAlignment="1">
      <alignment horizontal="center" vertical="center" wrapText="1"/>
    </xf>
    <xf numFmtId="0" fontId="21" fillId="0" borderId="3" xfId="4" applyFont="1" applyBorder="1" applyAlignment="1">
      <alignment horizontal="center" vertical="center" wrapText="1"/>
    </xf>
    <xf numFmtId="0" fontId="17" fillId="0" borderId="0" xfId="3" applyFont="1">
      <alignment vertical="center"/>
    </xf>
    <xf numFmtId="0" fontId="18" fillId="0" borderId="0" xfId="4" applyFont="1" applyAlignment="1">
      <alignment horizontal="center" vertical="center" wrapText="1"/>
    </xf>
    <xf numFmtId="0" fontId="18" fillId="0" borderId="0" xfId="4" applyFont="1" applyAlignment="1">
      <alignment horizontal="center" vertical="center"/>
    </xf>
  </cellXfs>
  <cellStyles count="6">
    <cellStyle name="桁区切り 2 2" xfId="5" xr:uid="{BC5C3227-E16F-407C-85B5-C7234B67AEDC}"/>
    <cellStyle name="標準" xfId="0" builtinId="0"/>
    <cellStyle name="標準 15" xfId="4" xr:uid="{5C779C89-A626-4DA2-A478-8DA43DB46FBE}"/>
    <cellStyle name="標準 2 3" xfId="1" xr:uid="{7A5AFB28-F760-4389-B4A9-C4D7CFC6C3DC}"/>
    <cellStyle name="標準 3 2" xfId="3" xr:uid="{3200061B-CFB5-4013-A4D3-E969309967E5}"/>
    <cellStyle name="標準 5" xfId="2" xr:uid="{8AF01ABB-F228-476F-A4FE-EAA219FFB00F}"/>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C6F27142-41D8-4C3C-8719-69C0231607E8}"/>
            </a:ext>
          </a:extLst>
        </xdr:cNvPr>
        <xdr:cNvSpPr/>
      </xdr:nvSpPr>
      <xdr:spPr>
        <a:xfrm rot="16200000" flipV="1">
          <a:off x="10652952" y="22617868"/>
          <a:ext cx="3654355" cy="114776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130B6-8672-4080-B19A-ACE5A19CE61E}">
  <sheetPr>
    <pageSetUpPr fitToPage="1"/>
  </sheetPr>
  <dimension ref="A1:V139"/>
  <sheetViews>
    <sheetView tabSelected="1" view="pageBreakPreview" zoomScale="50" zoomScaleNormal="40" zoomScaleSheetLayoutView="50" workbookViewId="0">
      <selection activeCell="B5" sqref="B5:U5"/>
    </sheetView>
  </sheetViews>
  <sheetFormatPr defaultColWidth="10" defaultRowHeight="21" x14ac:dyDescent="0.4"/>
  <cols>
    <col min="1" max="1" width="3.875" style="1" customWidth="1"/>
    <col min="2" max="3" width="12.5" style="1" customWidth="1"/>
    <col min="4" max="7" width="17.25" style="1" customWidth="1"/>
    <col min="8" max="9" width="12.5" style="1" customWidth="1"/>
    <col min="10" max="10" width="5.25" style="1" customWidth="1"/>
    <col min="11" max="12" width="12.5" style="1" customWidth="1"/>
    <col min="13" max="19" width="11" style="1" customWidth="1"/>
    <col min="20" max="20" width="12.625" style="1" customWidth="1"/>
    <col min="21" max="21" width="11.875" style="1" customWidth="1"/>
    <col min="22" max="22" width="2.25" style="1" customWidth="1"/>
    <col min="23" max="16384" width="10" style="1"/>
  </cols>
  <sheetData>
    <row r="1" spans="1:21" x14ac:dyDescent="0.4">
      <c r="A1" s="1" t="s">
        <v>1</v>
      </c>
      <c r="T1" s="124" t="s">
        <v>2</v>
      </c>
      <c r="U1" s="151"/>
    </row>
    <row r="2" spans="1:21" ht="6.75" customHeight="1" x14ac:dyDescent="0.4">
      <c r="T2" s="2"/>
      <c r="U2" s="2"/>
    </row>
    <row r="3" spans="1:21" ht="20.25" customHeight="1" x14ac:dyDescent="0.4">
      <c r="O3" s="152"/>
      <c r="P3" s="152"/>
      <c r="Q3" s="3" t="s">
        <v>4</v>
      </c>
      <c r="R3" s="3"/>
      <c r="S3" s="3" t="s">
        <v>5</v>
      </c>
      <c r="T3" s="3"/>
      <c r="U3" s="3" t="s">
        <v>6</v>
      </c>
    </row>
    <row r="4" spans="1:21" ht="7.5" customHeight="1" x14ac:dyDescent="0.4"/>
    <row r="5" spans="1:21" ht="29.25" customHeight="1" x14ac:dyDescent="0.4">
      <c r="B5" s="153" t="s">
        <v>7</v>
      </c>
      <c r="C5" s="153"/>
      <c r="D5" s="153"/>
      <c r="E5" s="153"/>
      <c r="F5" s="153"/>
      <c r="G5" s="153"/>
      <c r="H5" s="153"/>
      <c r="I5" s="153"/>
      <c r="J5" s="153"/>
      <c r="K5" s="153"/>
      <c r="L5" s="153"/>
      <c r="M5" s="153"/>
      <c r="N5" s="153"/>
      <c r="O5" s="153"/>
      <c r="P5" s="153"/>
      <c r="Q5" s="153"/>
      <c r="R5" s="153"/>
      <c r="S5" s="153"/>
      <c r="T5" s="153"/>
      <c r="U5" s="153"/>
    </row>
    <row r="6" spans="1:21" ht="19.5" customHeight="1" x14ac:dyDescent="0.4"/>
    <row r="7" spans="1:21" ht="46.5" customHeight="1" x14ac:dyDescent="0.4">
      <c r="B7" s="150" t="s">
        <v>8</v>
      </c>
      <c r="C7" s="150"/>
      <c r="D7" s="125"/>
      <c r="E7" s="125"/>
      <c r="F7" s="125"/>
      <c r="G7" s="125"/>
      <c r="H7" s="125"/>
      <c r="I7" s="125"/>
      <c r="K7" s="150" t="s">
        <v>9</v>
      </c>
      <c r="L7" s="150"/>
      <c r="M7" s="125"/>
      <c r="N7" s="125"/>
      <c r="O7" s="125"/>
      <c r="P7" s="125"/>
      <c r="Q7" s="125"/>
      <c r="R7" s="125"/>
      <c r="S7" s="125"/>
      <c r="T7" s="125"/>
      <c r="U7" s="125"/>
    </row>
    <row r="8" spans="1:21" ht="46.5" customHeight="1" x14ac:dyDescent="0.4">
      <c r="B8" s="150" t="s">
        <v>10</v>
      </c>
      <c r="C8" s="150"/>
      <c r="D8" s="125"/>
      <c r="E8" s="125"/>
      <c r="F8" s="125"/>
      <c r="G8" s="125"/>
      <c r="H8" s="125"/>
      <c r="I8" s="125"/>
      <c r="K8" s="150" t="s">
        <v>11</v>
      </c>
      <c r="L8" s="150"/>
      <c r="M8" s="125"/>
      <c r="N8" s="125"/>
      <c r="O8" s="125"/>
      <c r="P8" s="125"/>
      <c r="Q8" s="125"/>
      <c r="R8" s="125"/>
      <c r="S8" s="125"/>
      <c r="T8" s="125"/>
      <c r="U8" s="125"/>
    </row>
    <row r="9" spans="1:21" ht="48" customHeight="1" x14ac:dyDescent="0.4">
      <c r="B9" s="150" t="s">
        <v>12</v>
      </c>
      <c r="C9" s="150"/>
      <c r="D9" s="125"/>
      <c r="E9" s="125"/>
      <c r="F9" s="125"/>
      <c r="G9" s="125"/>
      <c r="H9" s="125"/>
      <c r="I9" s="125"/>
      <c r="K9" s="150" t="s">
        <v>13</v>
      </c>
      <c r="L9" s="150"/>
      <c r="M9" s="125"/>
      <c r="N9" s="125"/>
      <c r="O9" s="125"/>
      <c r="P9" s="125"/>
      <c r="Q9" s="125"/>
      <c r="R9" s="125"/>
      <c r="S9" s="125"/>
      <c r="T9" s="125"/>
      <c r="U9" s="125"/>
    </row>
    <row r="10" spans="1:21" ht="19.5" customHeight="1" x14ac:dyDescent="0.4"/>
    <row r="11" spans="1:21" ht="33" customHeight="1" x14ac:dyDescent="0.4">
      <c r="B11" s="95" t="s">
        <v>14</v>
      </c>
      <c r="C11" s="96"/>
      <c r="D11" s="96"/>
      <c r="E11" s="96"/>
      <c r="F11" s="96"/>
      <c r="G11" s="96"/>
      <c r="H11" s="96"/>
      <c r="I11" s="97"/>
      <c r="K11" s="95" t="s">
        <v>15</v>
      </c>
      <c r="L11" s="96"/>
      <c r="M11" s="96"/>
      <c r="N11" s="96"/>
      <c r="O11" s="96"/>
      <c r="P11" s="96"/>
      <c r="Q11" s="96"/>
      <c r="R11" s="96"/>
      <c r="S11" s="96"/>
      <c r="T11" s="96"/>
      <c r="U11" s="97"/>
    </row>
    <row r="12" spans="1:21" ht="33" customHeight="1" x14ac:dyDescent="0.4">
      <c r="B12" s="91" t="s">
        <v>16</v>
      </c>
      <c r="C12" s="91"/>
      <c r="D12" s="91"/>
      <c r="E12" s="91"/>
      <c r="F12" s="91"/>
      <c r="G12" s="91"/>
      <c r="H12" s="4"/>
      <c r="I12" s="142" t="b">
        <f>IF(H12="○",90,IF(H13="○",80,IF(H14="○",65,IF(H15="○",55,IF(H16="○",40,IF(H17="○",30,IF(H18="○",20,IF(H19="○",5))))))))</f>
        <v>0</v>
      </c>
      <c r="K12" s="144" t="s">
        <v>17</v>
      </c>
      <c r="L12" s="145"/>
      <c r="M12" s="145"/>
      <c r="N12" s="145"/>
      <c r="O12" s="145"/>
      <c r="P12" s="145"/>
      <c r="Q12" s="145"/>
      <c r="R12" s="145"/>
      <c r="S12" s="145"/>
      <c r="T12" s="146"/>
      <c r="U12" s="147">
        <f>IF(T32&gt;=5,15,IF(AND(T32&gt;=3,T32&lt;=4),5,IF(AND(T32&gt;=2,T32&lt;=0),0,0)))</f>
        <v>0</v>
      </c>
    </row>
    <row r="13" spans="1:21" ht="33" customHeight="1" x14ac:dyDescent="0.4">
      <c r="B13" s="91" t="s">
        <v>18</v>
      </c>
      <c r="C13" s="91"/>
      <c r="D13" s="91"/>
      <c r="E13" s="91"/>
      <c r="F13" s="91"/>
      <c r="G13" s="91"/>
      <c r="H13" s="4" t="s">
        <v>19</v>
      </c>
      <c r="I13" s="143"/>
      <c r="K13" s="136" t="s">
        <v>20</v>
      </c>
      <c r="L13" s="137"/>
      <c r="M13" s="137"/>
      <c r="N13" s="137"/>
      <c r="O13" s="137"/>
      <c r="P13" s="137"/>
      <c r="Q13" s="137"/>
      <c r="R13" s="137"/>
      <c r="S13" s="138"/>
      <c r="T13" s="5"/>
      <c r="U13" s="148"/>
    </row>
    <row r="14" spans="1:21" ht="33" customHeight="1" x14ac:dyDescent="0.4">
      <c r="B14" s="91" t="s">
        <v>21</v>
      </c>
      <c r="C14" s="91"/>
      <c r="D14" s="91"/>
      <c r="E14" s="91"/>
      <c r="F14" s="91"/>
      <c r="G14" s="91"/>
      <c r="H14" s="4"/>
      <c r="I14" s="143"/>
      <c r="K14" s="113" t="s">
        <v>22</v>
      </c>
      <c r="L14" s="114"/>
      <c r="M14" s="114"/>
      <c r="N14" s="114"/>
      <c r="O14" s="114"/>
      <c r="P14" s="114"/>
      <c r="Q14" s="114"/>
      <c r="R14" s="114"/>
      <c r="S14" s="114"/>
      <c r="T14" s="115"/>
      <c r="U14" s="148"/>
    </row>
    <row r="15" spans="1:21" ht="33" customHeight="1" x14ac:dyDescent="0.4">
      <c r="B15" s="91" t="s">
        <v>23</v>
      </c>
      <c r="C15" s="91"/>
      <c r="D15" s="91"/>
      <c r="E15" s="91"/>
      <c r="F15" s="91"/>
      <c r="G15" s="91"/>
      <c r="H15" s="4" t="s">
        <v>19</v>
      </c>
      <c r="I15" s="143"/>
      <c r="K15" s="139" t="s">
        <v>24</v>
      </c>
      <c r="L15" s="140"/>
      <c r="M15" s="140"/>
      <c r="N15" s="140"/>
      <c r="O15" s="140"/>
      <c r="P15" s="140"/>
      <c r="Q15" s="140"/>
      <c r="R15" s="140"/>
      <c r="S15" s="141"/>
      <c r="T15" s="6"/>
      <c r="U15" s="148"/>
    </row>
    <row r="16" spans="1:21" ht="33" customHeight="1" x14ac:dyDescent="0.4">
      <c r="B16" s="91" t="s">
        <v>25</v>
      </c>
      <c r="C16" s="91"/>
      <c r="D16" s="91"/>
      <c r="E16" s="91"/>
      <c r="F16" s="91"/>
      <c r="G16" s="91"/>
      <c r="H16" s="4"/>
      <c r="I16" s="143"/>
      <c r="K16" s="113" t="s">
        <v>26</v>
      </c>
      <c r="L16" s="114"/>
      <c r="M16" s="114"/>
      <c r="N16" s="114"/>
      <c r="O16" s="114"/>
      <c r="P16" s="114"/>
      <c r="Q16" s="114"/>
      <c r="R16" s="114"/>
      <c r="S16" s="114"/>
      <c r="T16" s="115"/>
      <c r="U16" s="148"/>
    </row>
    <row r="17" spans="2:21" ht="33" customHeight="1" x14ac:dyDescent="0.4">
      <c r="B17" s="91" t="s">
        <v>27</v>
      </c>
      <c r="C17" s="91"/>
      <c r="D17" s="91"/>
      <c r="E17" s="91"/>
      <c r="F17" s="91"/>
      <c r="G17" s="91"/>
      <c r="H17" s="4"/>
      <c r="I17" s="143"/>
      <c r="K17" s="136" t="s">
        <v>28</v>
      </c>
      <c r="L17" s="137"/>
      <c r="M17" s="137"/>
      <c r="N17" s="137"/>
      <c r="O17" s="137"/>
      <c r="P17" s="137"/>
      <c r="Q17" s="137"/>
      <c r="R17" s="137"/>
      <c r="S17" s="138"/>
      <c r="T17" s="5"/>
      <c r="U17" s="148"/>
    </row>
    <row r="18" spans="2:21" ht="33" customHeight="1" x14ac:dyDescent="0.4">
      <c r="B18" s="91" t="s">
        <v>29</v>
      </c>
      <c r="C18" s="91"/>
      <c r="D18" s="91"/>
      <c r="E18" s="91"/>
      <c r="F18" s="91"/>
      <c r="G18" s="91"/>
      <c r="H18" s="4"/>
      <c r="I18" s="143"/>
      <c r="K18" s="131" t="s">
        <v>30</v>
      </c>
      <c r="L18" s="132"/>
      <c r="M18" s="132"/>
      <c r="N18" s="132"/>
      <c r="O18" s="132"/>
      <c r="P18" s="132"/>
      <c r="Q18" s="132"/>
      <c r="R18" s="132"/>
      <c r="S18" s="132"/>
      <c r="T18" s="133"/>
      <c r="U18" s="148"/>
    </row>
    <row r="19" spans="2:21" ht="33" customHeight="1" x14ac:dyDescent="0.4">
      <c r="B19" s="91" t="s">
        <v>31</v>
      </c>
      <c r="C19" s="91"/>
      <c r="D19" s="91"/>
      <c r="E19" s="91"/>
      <c r="F19" s="91"/>
      <c r="G19" s="91"/>
      <c r="H19" s="4"/>
      <c r="I19" s="7" t="s">
        <v>32</v>
      </c>
      <c r="K19" s="136" t="s">
        <v>24</v>
      </c>
      <c r="L19" s="137"/>
      <c r="M19" s="137"/>
      <c r="N19" s="137"/>
      <c r="O19" s="137"/>
      <c r="P19" s="137"/>
      <c r="Q19" s="137"/>
      <c r="R19" s="137"/>
      <c r="S19" s="138"/>
      <c r="T19" s="5"/>
      <c r="U19" s="148"/>
    </row>
    <row r="20" spans="2:21" ht="35.25" customHeight="1" x14ac:dyDescent="0.4">
      <c r="B20" s="116" t="s">
        <v>33</v>
      </c>
      <c r="C20" s="116"/>
      <c r="D20" s="116"/>
      <c r="E20" s="116"/>
      <c r="F20" s="116"/>
      <c r="G20" s="116"/>
      <c r="H20" s="116"/>
      <c r="I20" s="116"/>
      <c r="K20" s="131" t="s">
        <v>34</v>
      </c>
      <c r="L20" s="132"/>
      <c r="M20" s="132"/>
      <c r="N20" s="132"/>
      <c r="O20" s="132"/>
      <c r="P20" s="132"/>
      <c r="Q20" s="132"/>
      <c r="R20" s="132"/>
      <c r="S20" s="132"/>
      <c r="T20" s="133"/>
      <c r="U20" s="148"/>
    </row>
    <row r="21" spans="2:21" ht="33" customHeight="1" x14ac:dyDescent="0.4">
      <c r="B21" s="95" t="s">
        <v>35</v>
      </c>
      <c r="C21" s="96"/>
      <c r="D21" s="96"/>
      <c r="E21" s="96"/>
      <c r="F21" s="96"/>
      <c r="G21" s="96"/>
      <c r="H21" s="96"/>
      <c r="I21" s="97"/>
      <c r="K21" s="98" t="s">
        <v>36</v>
      </c>
      <c r="L21" s="99"/>
      <c r="M21" s="99"/>
      <c r="N21" s="99"/>
      <c r="O21" s="99"/>
      <c r="P21" s="99"/>
      <c r="Q21" s="99"/>
      <c r="R21" s="99"/>
      <c r="S21" s="100"/>
      <c r="T21" s="129"/>
      <c r="U21" s="148"/>
    </row>
    <row r="22" spans="2:21" ht="24" customHeight="1" x14ac:dyDescent="0.4">
      <c r="B22" s="123" t="s">
        <v>37</v>
      </c>
      <c r="C22" s="123"/>
      <c r="D22" s="123"/>
      <c r="E22" s="123"/>
      <c r="F22" s="123"/>
      <c r="G22" s="123"/>
      <c r="H22" s="124" t="s">
        <v>19</v>
      </c>
      <c r="I22" s="129" t="b">
        <f>IF(H22="○",60,IF(H24="○",50,IF(H26="○",40,IF(H28="○",20,IF(H30="○",-10,IF(H32="○",-20))))))</f>
        <v>0</v>
      </c>
      <c r="K22" s="104"/>
      <c r="L22" s="105"/>
      <c r="M22" s="105"/>
      <c r="N22" s="105"/>
      <c r="O22" s="105"/>
      <c r="P22" s="105"/>
      <c r="Q22" s="105"/>
      <c r="R22" s="105"/>
      <c r="S22" s="106"/>
      <c r="T22" s="130"/>
      <c r="U22" s="148"/>
    </row>
    <row r="23" spans="2:21" ht="35.25" customHeight="1" x14ac:dyDescent="0.4">
      <c r="B23" s="123"/>
      <c r="C23" s="123"/>
      <c r="D23" s="123"/>
      <c r="E23" s="123"/>
      <c r="F23" s="123"/>
      <c r="G23" s="123"/>
      <c r="H23" s="124"/>
      <c r="I23" s="134"/>
      <c r="K23" s="131" t="s">
        <v>38</v>
      </c>
      <c r="L23" s="132"/>
      <c r="M23" s="132"/>
      <c r="N23" s="132"/>
      <c r="O23" s="132"/>
      <c r="P23" s="132"/>
      <c r="Q23" s="132"/>
      <c r="R23" s="132"/>
      <c r="S23" s="132"/>
      <c r="T23" s="133"/>
      <c r="U23" s="148"/>
    </row>
    <row r="24" spans="2:21" ht="35.25" customHeight="1" x14ac:dyDescent="0.4">
      <c r="B24" s="123" t="s">
        <v>39</v>
      </c>
      <c r="C24" s="123"/>
      <c r="D24" s="123"/>
      <c r="E24" s="123"/>
      <c r="F24" s="123"/>
      <c r="G24" s="123"/>
      <c r="H24" s="124" t="s">
        <v>19</v>
      </c>
      <c r="I24" s="134"/>
      <c r="K24" s="98" t="s">
        <v>40</v>
      </c>
      <c r="L24" s="99"/>
      <c r="M24" s="99"/>
      <c r="N24" s="99"/>
      <c r="O24" s="99"/>
      <c r="P24" s="99"/>
      <c r="Q24" s="99"/>
      <c r="R24" s="99"/>
      <c r="S24" s="100"/>
      <c r="T24" s="129"/>
      <c r="U24" s="148"/>
    </row>
    <row r="25" spans="2:21" ht="24" customHeight="1" x14ac:dyDescent="0.4">
      <c r="B25" s="123"/>
      <c r="C25" s="123"/>
      <c r="D25" s="123"/>
      <c r="E25" s="123"/>
      <c r="F25" s="123"/>
      <c r="G25" s="123"/>
      <c r="H25" s="124"/>
      <c r="I25" s="134"/>
      <c r="K25" s="104"/>
      <c r="L25" s="105"/>
      <c r="M25" s="105"/>
      <c r="N25" s="105"/>
      <c r="O25" s="105"/>
      <c r="P25" s="105"/>
      <c r="Q25" s="105"/>
      <c r="R25" s="105"/>
      <c r="S25" s="106"/>
      <c r="T25" s="130"/>
      <c r="U25" s="148"/>
    </row>
    <row r="26" spans="2:21" ht="35.25" customHeight="1" x14ac:dyDescent="0.4">
      <c r="B26" s="123" t="s">
        <v>41</v>
      </c>
      <c r="C26" s="123"/>
      <c r="D26" s="123"/>
      <c r="E26" s="123"/>
      <c r="F26" s="123"/>
      <c r="G26" s="123"/>
      <c r="H26" s="124" t="s">
        <v>19</v>
      </c>
      <c r="I26" s="134"/>
      <c r="K26" s="131" t="s">
        <v>42</v>
      </c>
      <c r="L26" s="132"/>
      <c r="M26" s="132"/>
      <c r="N26" s="132"/>
      <c r="O26" s="132"/>
      <c r="P26" s="132"/>
      <c r="Q26" s="132"/>
      <c r="R26" s="132"/>
      <c r="S26" s="132"/>
      <c r="T26" s="133"/>
      <c r="U26" s="148"/>
    </row>
    <row r="27" spans="2:21" ht="25.5" customHeight="1" x14ac:dyDescent="0.4">
      <c r="B27" s="123"/>
      <c r="C27" s="123"/>
      <c r="D27" s="123"/>
      <c r="E27" s="123"/>
      <c r="F27" s="123"/>
      <c r="G27" s="123"/>
      <c r="H27" s="124"/>
      <c r="I27" s="134"/>
      <c r="K27" s="98" t="s">
        <v>43</v>
      </c>
      <c r="L27" s="99"/>
      <c r="M27" s="99"/>
      <c r="N27" s="99"/>
      <c r="O27" s="99"/>
      <c r="P27" s="99"/>
      <c r="Q27" s="99"/>
      <c r="R27" s="99"/>
      <c r="S27" s="100"/>
      <c r="T27" s="129"/>
      <c r="U27" s="148"/>
    </row>
    <row r="28" spans="2:21" ht="25.5" customHeight="1" x14ac:dyDescent="0.4">
      <c r="B28" s="123" t="s">
        <v>44</v>
      </c>
      <c r="C28" s="123"/>
      <c r="D28" s="123"/>
      <c r="E28" s="123"/>
      <c r="F28" s="123"/>
      <c r="G28" s="123"/>
      <c r="H28" s="124"/>
      <c r="I28" s="134"/>
      <c r="K28" s="104"/>
      <c r="L28" s="105"/>
      <c r="M28" s="105"/>
      <c r="N28" s="105"/>
      <c r="O28" s="105"/>
      <c r="P28" s="105"/>
      <c r="Q28" s="105"/>
      <c r="R28" s="105"/>
      <c r="S28" s="106"/>
      <c r="T28" s="130"/>
      <c r="U28" s="148"/>
    </row>
    <row r="29" spans="2:21" ht="35.25" customHeight="1" x14ac:dyDescent="0.4">
      <c r="B29" s="123"/>
      <c r="C29" s="123"/>
      <c r="D29" s="123"/>
      <c r="E29" s="123"/>
      <c r="F29" s="123"/>
      <c r="G29" s="123"/>
      <c r="H29" s="124"/>
      <c r="I29" s="134"/>
      <c r="K29" s="88" t="s">
        <v>45</v>
      </c>
      <c r="L29" s="89"/>
      <c r="M29" s="89"/>
      <c r="N29" s="89"/>
      <c r="O29" s="89"/>
      <c r="P29" s="89"/>
      <c r="Q29" s="89"/>
      <c r="R29" s="89"/>
      <c r="S29" s="89"/>
      <c r="T29" s="90"/>
      <c r="U29" s="148"/>
    </row>
    <row r="30" spans="2:21" ht="31.5" customHeight="1" x14ac:dyDescent="0.4">
      <c r="B30" s="123" t="s">
        <v>46</v>
      </c>
      <c r="C30" s="123"/>
      <c r="D30" s="123"/>
      <c r="E30" s="123"/>
      <c r="F30" s="123"/>
      <c r="G30" s="123"/>
      <c r="H30" s="124"/>
      <c r="I30" s="134"/>
      <c r="K30" s="101" t="s">
        <v>47</v>
      </c>
      <c r="L30" s="102"/>
      <c r="M30" s="102"/>
      <c r="N30" s="102"/>
      <c r="O30" s="102"/>
      <c r="P30" s="102"/>
      <c r="Q30" s="102"/>
      <c r="R30" s="102"/>
      <c r="S30" s="103"/>
      <c r="T30" s="108"/>
      <c r="U30" s="148"/>
    </row>
    <row r="31" spans="2:21" ht="31.5" customHeight="1" x14ac:dyDescent="0.4">
      <c r="B31" s="123"/>
      <c r="C31" s="123"/>
      <c r="D31" s="123"/>
      <c r="E31" s="123"/>
      <c r="F31" s="123"/>
      <c r="G31" s="123"/>
      <c r="H31" s="124"/>
      <c r="I31" s="134"/>
      <c r="K31" s="104"/>
      <c r="L31" s="105"/>
      <c r="M31" s="105"/>
      <c r="N31" s="105"/>
      <c r="O31" s="105"/>
      <c r="P31" s="105"/>
      <c r="Q31" s="105"/>
      <c r="R31" s="105"/>
      <c r="S31" s="106"/>
      <c r="T31" s="109"/>
      <c r="U31" s="149"/>
    </row>
    <row r="32" spans="2:21" ht="29.25" customHeight="1" x14ac:dyDescent="0.4">
      <c r="B32" s="123" t="s">
        <v>48</v>
      </c>
      <c r="C32" s="123"/>
      <c r="D32" s="123"/>
      <c r="E32" s="123"/>
      <c r="F32" s="123"/>
      <c r="G32" s="123"/>
      <c r="H32" s="125" t="s">
        <v>19</v>
      </c>
      <c r="I32" s="135"/>
      <c r="K32" s="126" t="s">
        <v>49</v>
      </c>
      <c r="L32" s="127"/>
      <c r="M32" s="127"/>
      <c r="N32" s="127"/>
      <c r="O32" s="127"/>
      <c r="P32" s="127"/>
      <c r="Q32" s="127"/>
      <c r="R32" s="127"/>
      <c r="S32" s="128"/>
      <c r="T32" s="8">
        <f>((COUNTIF(T13,"○")+COUNTIF(T15,"○")+COUNTIF(T17,"○")+COUNTIF(T19,"○"))+COUNTIF(T21,"○")+COUNTIF(T24,"○")+COUNTIF(T27,"○")+COUNTIF(T30,"○"))*1</f>
        <v>0</v>
      </c>
      <c r="U32" s="7" t="s">
        <v>32</v>
      </c>
    </row>
    <row r="33" spans="2:21" ht="25.5" customHeight="1" x14ac:dyDescent="0.4">
      <c r="B33" s="123"/>
      <c r="C33" s="123"/>
      <c r="D33" s="123"/>
      <c r="E33" s="123"/>
      <c r="F33" s="123"/>
      <c r="G33" s="123"/>
      <c r="H33" s="125"/>
      <c r="I33" s="9" t="s">
        <v>32</v>
      </c>
      <c r="K33" s="10" t="s">
        <v>50</v>
      </c>
      <c r="O33" s="11"/>
      <c r="P33" s="11"/>
      <c r="Q33" s="11"/>
      <c r="R33" s="11" t="s">
        <v>51</v>
      </c>
      <c r="S33" s="11"/>
      <c r="T33" s="11"/>
      <c r="U33" s="11"/>
    </row>
    <row r="34" spans="2:21" ht="31.5" customHeight="1" x14ac:dyDescent="0.4">
      <c r="B34" s="116" t="s">
        <v>52</v>
      </c>
      <c r="C34" s="116"/>
      <c r="D34" s="116"/>
      <c r="E34" s="116"/>
      <c r="F34" s="116"/>
      <c r="G34" s="116"/>
      <c r="H34" s="116"/>
      <c r="I34" s="116"/>
      <c r="K34" s="95" t="s">
        <v>53</v>
      </c>
      <c r="L34" s="96"/>
      <c r="M34" s="96"/>
      <c r="N34" s="96"/>
      <c r="O34" s="96"/>
      <c r="P34" s="96"/>
      <c r="Q34" s="96"/>
      <c r="R34" s="96"/>
      <c r="S34" s="96"/>
      <c r="T34" s="96"/>
      <c r="U34" s="97"/>
    </row>
    <row r="35" spans="2:21" ht="33" customHeight="1" x14ac:dyDescent="0.4">
      <c r="B35" s="117" t="s">
        <v>54</v>
      </c>
      <c r="C35" s="117"/>
      <c r="D35" s="117"/>
      <c r="E35" s="117"/>
      <c r="F35" s="117"/>
      <c r="G35" s="117"/>
      <c r="H35" s="118"/>
      <c r="I35" s="117"/>
      <c r="K35" s="98" t="s">
        <v>55</v>
      </c>
      <c r="L35" s="99"/>
      <c r="M35" s="99"/>
      <c r="N35" s="99"/>
      <c r="O35" s="99"/>
      <c r="P35" s="99"/>
      <c r="Q35" s="99"/>
      <c r="R35" s="99"/>
      <c r="S35" s="100"/>
      <c r="T35" s="107"/>
      <c r="U35" s="110">
        <f>IF(T35="○",10,0)</f>
        <v>0</v>
      </c>
    </row>
    <row r="36" spans="2:21" ht="35.25" customHeight="1" x14ac:dyDescent="0.4">
      <c r="B36" s="113" t="s">
        <v>56</v>
      </c>
      <c r="C36" s="114"/>
      <c r="D36" s="114"/>
      <c r="E36" s="114"/>
      <c r="F36" s="114"/>
      <c r="G36" s="114"/>
      <c r="H36" s="115"/>
      <c r="I36" s="119">
        <f>IF(H52&gt;=5,15,IF(AND(H52&gt;=3,H52&lt;=4),5,IF(AND(H52&gt;=2,H52&lt;=0),0,0)))</f>
        <v>0</v>
      </c>
      <c r="K36" s="101"/>
      <c r="L36" s="102"/>
      <c r="M36" s="102"/>
      <c r="N36" s="102"/>
      <c r="O36" s="102"/>
      <c r="P36" s="102"/>
      <c r="Q36" s="102"/>
      <c r="R36" s="102"/>
      <c r="S36" s="103"/>
      <c r="T36" s="108"/>
      <c r="U36" s="111"/>
    </row>
    <row r="37" spans="2:21" ht="33" customHeight="1" x14ac:dyDescent="0.4">
      <c r="B37" s="122" t="s">
        <v>57</v>
      </c>
      <c r="C37" s="122"/>
      <c r="D37" s="122"/>
      <c r="E37" s="122"/>
      <c r="F37" s="122"/>
      <c r="G37" s="122"/>
      <c r="H37" s="5" t="s">
        <v>19</v>
      </c>
      <c r="I37" s="120"/>
      <c r="K37" s="104"/>
      <c r="L37" s="105"/>
      <c r="M37" s="105"/>
      <c r="N37" s="105"/>
      <c r="O37" s="105"/>
      <c r="P37" s="105"/>
      <c r="Q37" s="105"/>
      <c r="R37" s="105"/>
      <c r="S37" s="106"/>
      <c r="T37" s="109"/>
      <c r="U37" s="7" t="s">
        <v>32</v>
      </c>
    </row>
    <row r="38" spans="2:21" ht="35.25" customHeight="1" x14ac:dyDescent="0.4">
      <c r="B38" s="88" t="s">
        <v>58</v>
      </c>
      <c r="C38" s="89"/>
      <c r="D38" s="89"/>
      <c r="E38" s="89"/>
      <c r="F38" s="89"/>
      <c r="G38" s="89"/>
      <c r="H38" s="90"/>
      <c r="I38" s="120"/>
      <c r="K38" s="10"/>
      <c r="Q38" s="12"/>
      <c r="R38" s="12"/>
      <c r="S38" s="12"/>
      <c r="T38" s="12"/>
      <c r="U38" s="12" t="s">
        <v>59</v>
      </c>
    </row>
    <row r="39" spans="2:21" ht="35.25" customHeight="1" x14ac:dyDescent="0.4">
      <c r="B39" s="91" t="s">
        <v>57</v>
      </c>
      <c r="C39" s="91"/>
      <c r="D39" s="91"/>
      <c r="E39" s="91"/>
      <c r="F39" s="91"/>
      <c r="G39" s="91"/>
      <c r="H39" s="5" t="s">
        <v>19</v>
      </c>
      <c r="I39" s="120"/>
      <c r="K39" s="95" t="s">
        <v>60</v>
      </c>
      <c r="L39" s="96"/>
      <c r="M39" s="96"/>
      <c r="N39" s="96"/>
      <c r="O39" s="96"/>
      <c r="P39" s="96"/>
      <c r="Q39" s="96"/>
      <c r="R39" s="96"/>
      <c r="S39" s="96"/>
      <c r="T39" s="96"/>
      <c r="U39" s="97"/>
    </row>
    <row r="40" spans="2:21" ht="35.25" customHeight="1" x14ac:dyDescent="0.4">
      <c r="B40" s="13" t="s">
        <v>61</v>
      </c>
      <c r="C40" s="14"/>
      <c r="D40" s="14"/>
      <c r="E40" s="14"/>
      <c r="F40" s="14"/>
      <c r="G40" s="14"/>
      <c r="H40" s="15"/>
      <c r="I40" s="120"/>
      <c r="K40" s="98" t="s">
        <v>62</v>
      </c>
      <c r="L40" s="99"/>
      <c r="M40" s="99"/>
      <c r="N40" s="99"/>
      <c r="O40" s="99"/>
      <c r="P40" s="99"/>
      <c r="Q40" s="99"/>
      <c r="R40" s="99"/>
      <c r="S40" s="100"/>
      <c r="T40" s="107"/>
      <c r="U40" s="110">
        <f>IF(T40="○",0,-50)</f>
        <v>-50</v>
      </c>
    </row>
    <row r="41" spans="2:21" ht="35.25" customHeight="1" x14ac:dyDescent="0.4">
      <c r="B41" s="112" t="s">
        <v>57</v>
      </c>
      <c r="C41" s="112"/>
      <c r="D41" s="112"/>
      <c r="E41" s="112"/>
      <c r="F41" s="112"/>
      <c r="G41" s="112"/>
      <c r="H41" s="16"/>
      <c r="I41" s="120"/>
      <c r="K41" s="101"/>
      <c r="L41" s="102"/>
      <c r="M41" s="102"/>
      <c r="N41" s="102"/>
      <c r="O41" s="102"/>
      <c r="P41" s="102"/>
      <c r="Q41" s="102"/>
      <c r="R41" s="102"/>
      <c r="S41" s="103"/>
      <c r="T41" s="108"/>
      <c r="U41" s="111"/>
    </row>
    <row r="42" spans="2:21" ht="35.25" customHeight="1" x14ac:dyDescent="0.4">
      <c r="B42" s="113" t="s">
        <v>63</v>
      </c>
      <c r="C42" s="114"/>
      <c r="D42" s="114"/>
      <c r="E42" s="114"/>
      <c r="F42" s="114"/>
      <c r="G42" s="114"/>
      <c r="H42" s="115"/>
      <c r="I42" s="120"/>
      <c r="K42" s="104"/>
      <c r="L42" s="105"/>
      <c r="M42" s="105"/>
      <c r="N42" s="105"/>
      <c r="O42" s="105"/>
      <c r="P42" s="105"/>
      <c r="Q42" s="105"/>
      <c r="R42" s="105"/>
      <c r="S42" s="106"/>
      <c r="T42" s="109"/>
      <c r="U42" s="7" t="s">
        <v>32</v>
      </c>
    </row>
    <row r="43" spans="2:21" ht="35.25" customHeight="1" x14ac:dyDescent="0.4">
      <c r="B43" s="91" t="s">
        <v>57</v>
      </c>
      <c r="C43" s="91"/>
      <c r="D43" s="91"/>
      <c r="E43" s="91"/>
      <c r="F43" s="91"/>
      <c r="G43" s="91"/>
      <c r="H43" s="17"/>
      <c r="I43" s="120"/>
      <c r="K43" s="18"/>
      <c r="Q43" s="12"/>
      <c r="R43" s="12"/>
      <c r="S43" s="12"/>
      <c r="T43" s="12"/>
      <c r="U43" s="19" t="s">
        <v>64</v>
      </c>
    </row>
    <row r="44" spans="2:21" ht="35.25" customHeight="1" x14ac:dyDescent="0.4">
      <c r="B44" s="13" t="s">
        <v>65</v>
      </c>
      <c r="C44" s="14"/>
      <c r="D44" s="14"/>
      <c r="E44" s="14"/>
      <c r="F44" s="14"/>
      <c r="G44" s="14"/>
      <c r="H44" s="20"/>
      <c r="I44" s="120"/>
      <c r="K44" s="95" t="s">
        <v>66</v>
      </c>
      <c r="L44" s="96"/>
      <c r="M44" s="96"/>
      <c r="N44" s="96"/>
      <c r="O44" s="96"/>
      <c r="P44" s="96"/>
      <c r="Q44" s="96"/>
      <c r="R44" s="96"/>
      <c r="S44" s="96"/>
      <c r="T44" s="96"/>
      <c r="U44" s="97"/>
    </row>
    <row r="45" spans="2:21" ht="35.25" customHeight="1" x14ac:dyDescent="0.4">
      <c r="B45" s="91" t="s">
        <v>57</v>
      </c>
      <c r="C45" s="91"/>
      <c r="D45" s="91"/>
      <c r="E45" s="91"/>
      <c r="F45" s="91"/>
      <c r="G45" s="91"/>
      <c r="H45" s="5"/>
      <c r="I45" s="120"/>
      <c r="K45" s="98" t="s">
        <v>67</v>
      </c>
      <c r="L45" s="99"/>
      <c r="M45" s="99"/>
      <c r="N45" s="99"/>
      <c r="O45" s="99"/>
      <c r="P45" s="99"/>
      <c r="Q45" s="99"/>
      <c r="R45" s="99"/>
      <c r="S45" s="100"/>
      <c r="T45" s="107" t="s">
        <v>19</v>
      </c>
      <c r="U45" s="110">
        <f>IF(T45="○",10,0)</f>
        <v>0</v>
      </c>
    </row>
    <row r="46" spans="2:21" ht="35.25" customHeight="1" x14ac:dyDescent="0.4">
      <c r="B46" s="13" t="s">
        <v>68</v>
      </c>
      <c r="C46" s="14"/>
      <c r="D46" s="14"/>
      <c r="E46" s="14"/>
      <c r="F46" s="14"/>
      <c r="G46" s="14"/>
      <c r="H46" s="15"/>
      <c r="I46" s="120"/>
      <c r="K46" s="101"/>
      <c r="L46" s="102"/>
      <c r="M46" s="102"/>
      <c r="N46" s="102"/>
      <c r="O46" s="102"/>
      <c r="P46" s="102"/>
      <c r="Q46" s="102"/>
      <c r="R46" s="102"/>
      <c r="S46" s="103"/>
      <c r="T46" s="108"/>
      <c r="U46" s="111"/>
    </row>
    <row r="47" spans="2:21" ht="35.25" customHeight="1" x14ac:dyDescent="0.4">
      <c r="B47" s="91" t="s">
        <v>57</v>
      </c>
      <c r="C47" s="91"/>
      <c r="D47" s="91"/>
      <c r="E47" s="91"/>
      <c r="F47" s="91"/>
      <c r="G47" s="91"/>
      <c r="H47" s="5"/>
      <c r="I47" s="120"/>
      <c r="K47" s="104"/>
      <c r="L47" s="105"/>
      <c r="M47" s="105"/>
      <c r="N47" s="105"/>
      <c r="O47" s="105"/>
      <c r="P47" s="105"/>
      <c r="Q47" s="105"/>
      <c r="R47" s="105"/>
      <c r="S47" s="106"/>
      <c r="T47" s="109"/>
      <c r="U47" s="7" t="s">
        <v>32</v>
      </c>
    </row>
    <row r="48" spans="2:21" ht="35.25" customHeight="1" x14ac:dyDescent="0.4">
      <c r="B48" s="88" t="s">
        <v>69</v>
      </c>
      <c r="C48" s="89"/>
      <c r="D48" s="89"/>
      <c r="E48" s="89"/>
      <c r="F48" s="89"/>
      <c r="G48" s="89"/>
      <c r="H48" s="90"/>
      <c r="I48" s="120"/>
      <c r="K48" s="10"/>
      <c r="Q48" s="12"/>
      <c r="R48" s="12"/>
      <c r="S48" s="12"/>
      <c r="T48" s="12"/>
      <c r="U48" s="12" t="s">
        <v>59</v>
      </c>
    </row>
    <row r="49" spans="2:22" ht="35.25" customHeight="1" x14ac:dyDescent="0.4">
      <c r="B49" s="91" t="s">
        <v>57</v>
      </c>
      <c r="C49" s="91"/>
      <c r="D49" s="91"/>
      <c r="E49" s="91"/>
      <c r="F49" s="91"/>
      <c r="G49" s="91"/>
      <c r="H49" s="5"/>
      <c r="I49" s="120"/>
      <c r="K49" s="10"/>
      <c r="Q49" s="21"/>
      <c r="R49" s="21"/>
      <c r="S49" s="21"/>
      <c r="T49" s="21"/>
      <c r="U49" s="21"/>
    </row>
    <row r="50" spans="2:22" ht="35.25" customHeight="1" x14ac:dyDescent="0.4">
      <c r="B50" s="88" t="s">
        <v>70</v>
      </c>
      <c r="C50" s="89"/>
      <c r="D50" s="89"/>
      <c r="E50" s="89"/>
      <c r="F50" s="89"/>
      <c r="G50" s="89"/>
      <c r="H50" s="90"/>
      <c r="I50" s="120"/>
      <c r="K50" s="10"/>
      <c r="Q50" s="21"/>
      <c r="R50" s="21"/>
      <c r="S50" s="21"/>
      <c r="T50" s="21"/>
      <c r="U50" s="21"/>
    </row>
    <row r="51" spans="2:22" ht="35.25" customHeight="1" x14ac:dyDescent="0.4">
      <c r="B51" s="91" t="s">
        <v>57</v>
      </c>
      <c r="C51" s="91"/>
      <c r="D51" s="91"/>
      <c r="E51" s="91"/>
      <c r="F51" s="91"/>
      <c r="G51" s="91"/>
      <c r="H51" s="5" t="s">
        <v>19</v>
      </c>
      <c r="I51" s="121"/>
    </row>
    <row r="52" spans="2:22" ht="29.25" customHeight="1" x14ac:dyDescent="0.4">
      <c r="B52" s="92" t="s">
        <v>71</v>
      </c>
      <c r="C52" s="92"/>
      <c r="D52" s="92"/>
      <c r="E52" s="92"/>
      <c r="F52" s="92"/>
      <c r="G52" s="92"/>
      <c r="H52" s="8">
        <f>((COUNTIF(H37,"○")+COUNTIF(H39,"○")+COUNTIF(H41,"○")+COUNTIF(H43,"○"))+COUNTIF(H45,"○")+COUNTIF(H47,"○")+COUNTIF(H49,"○")+COUNTIF(H51,"○"))*1</f>
        <v>0</v>
      </c>
      <c r="I52" s="22" t="s">
        <v>32</v>
      </c>
    </row>
    <row r="53" spans="2:22" ht="35.25" customHeight="1" x14ac:dyDescent="0.4">
      <c r="B53" s="10" t="s">
        <v>72</v>
      </c>
      <c r="I53" s="12" t="s">
        <v>73</v>
      </c>
    </row>
    <row r="54" spans="2:22" ht="27.75" customHeight="1" x14ac:dyDescent="0.4">
      <c r="B54" s="93" t="s">
        <v>74</v>
      </c>
      <c r="C54" s="94"/>
      <c r="D54" s="23" t="s">
        <v>75</v>
      </c>
      <c r="E54" s="24"/>
      <c r="F54" s="24"/>
      <c r="G54" s="24"/>
      <c r="H54" s="24"/>
      <c r="I54" s="24"/>
      <c r="J54" s="24"/>
      <c r="K54" s="24"/>
      <c r="L54" s="25"/>
      <c r="M54" s="26"/>
    </row>
    <row r="55" spans="2:22" ht="35.25" customHeight="1" thickBot="1" x14ac:dyDescent="0.45">
      <c r="B55" s="27" t="s">
        <v>76</v>
      </c>
      <c r="C55" s="28"/>
      <c r="D55" s="29" t="s">
        <v>77</v>
      </c>
      <c r="E55" s="29" t="s">
        <v>78</v>
      </c>
      <c r="F55" s="29" t="s">
        <v>79</v>
      </c>
      <c r="G55" s="29" t="s">
        <v>80</v>
      </c>
      <c r="H55" s="29" t="s">
        <v>81</v>
      </c>
      <c r="I55" s="30" t="s">
        <v>82</v>
      </c>
      <c r="J55" s="29"/>
      <c r="K55" s="29" t="s">
        <v>83</v>
      </c>
      <c r="L55" s="31" t="s">
        <v>84</v>
      </c>
      <c r="M55" s="2"/>
    </row>
    <row r="56" spans="2:22" ht="35.25" customHeight="1" thickTop="1" x14ac:dyDescent="0.4">
      <c r="B56" s="32" t="s">
        <v>85</v>
      </c>
      <c r="C56" s="33"/>
      <c r="D56" s="34" t="s">
        <v>86</v>
      </c>
      <c r="E56" s="35" t="s">
        <v>87</v>
      </c>
      <c r="F56" s="35" t="s">
        <v>78</v>
      </c>
      <c r="G56" s="35" t="s">
        <v>80</v>
      </c>
      <c r="H56" s="35" t="s">
        <v>88</v>
      </c>
      <c r="I56" s="35" t="s">
        <v>89</v>
      </c>
      <c r="J56" s="35"/>
      <c r="K56" s="35"/>
      <c r="L56" s="36"/>
      <c r="O56" s="37" t="s">
        <v>90</v>
      </c>
      <c r="P56" s="38"/>
      <c r="Q56" s="38"/>
      <c r="R56" s="38"/>
      <c r="S56" s="38"/>
      <c r="T56" s="38"/>
      <c r="U56" s="39"/>
    </row>
    <row r="57" spans="2:22" ht="35.25" customHeight="1" x14ac:dyDescent="0.25">
      <c r="B57" s="32" t="s">
        <v>91</v>
      </c>
      <c r="C57" s="33"/>
      <c r="D57" s="35" t="s">
        <v>92</v>
      </c>
      <c r="E57" s="35" t="s">
        <v>77</v>
      </c>
      <c r="F57" s="35" t="s">
        <v>93</v>
      </c>
      <c r="G57" s="35"/>
      <c r="H57" s="35"/>
      <c r="I57" s="35"/>
      <c r="J57" s="35"/>
      <c r="K57" s="35"/>
      <c r="L57" s="40"/>
      <c r="M57" s="41"/>
      <c r="N57" s="41"/>
      <c r="O57" s="74">
        <f>I12+I22+I36+U12+U35+U40+U45</f>
        <v>-50</v>
      </c>
      <c r="P57" s="75"/>
      <c r="Q57" s="75"/>
      <c r="R57" s="42"/>
      <c r="S57" s="80" t="s">
        <v>94</v>
      </c>
      <c r="T57" s="80"/>
      <c r="U57" s="81"/>
      <c r="V57" s="43"/>
    </row>
    <row r="58" spans="2:22" ht="35.25" customHeight="1" x14ac:dyDescent="0.25">
      <c r="B58" s="32" t="s">
        <v>95</v>
      </c>
      <c r="C58" s="33"/>
      <c r="D58" s="35" t="s">
        <v>92</v>
      </c>
      <c r="E58" s="35" t="s">
        <v>77</v>
      </c>
      <c r="F58" s="35" t="s">
        <v>93</v>
      </c>
      <c r="G58" s="35"/>
      <c r="H58" s="35"/>
      <c r="I58" s="35"/>
      <c r="J58" s="35"/>
      <c r="K58" s="35"/>
      <c r="L58" s="44"/>
      <c r="M58" s="41"/>
      <c r="N58" s="41"/>
      <c r="O58" s="76"/>
      <c r="P58" s="77"/>
      <c r="Q58" s="77"/>
      <c r="R58" s="43"/>
      <c r="S58" s="82"/>
      <c r="T58" s="82"/>
      <c r="U58" s="83"/>
      <c r="V58" s="43"/>
    </row>
    <row r="59" spans="2:22" ht="35.25" customHeight="1" thickBot="1" x14ac:dyDescent="0.3">
      <c r="B59" s="32" t="s">
        <v>96</v>
      </c>
      <c r="C59" s="33"/>
      <c r="D59" s="34" t="s">
        <v>92</v>
      </c>
      <c r="E59" s="35" t="s">
        <v>97</v>
      </c>
      <c r="F59" s="35"/>
      <c r="G59" s="35"/>
      <c r="H59" s="45"/>
      <c r="I59" s="35"/>
      <c r="J59" s="35"/>
      <c r="K59" s="35"/>
      <c r="L59" s="44"/>
      <c r="M59" s="41"/>
      <c r="N59" s="41"/>
      <c r="O59" s="78"/>
      <c r="P59" s="79"/>
      <c r="Q59" s="79"/>
      <c r="R59" s="46" t="s">
        <v>32</v>
      </c>
      <c r="S59" s="84"/>
      <c r="T59" s="84"/>
      <c r="U59" s="85"/>
      <c r="V59" s="43"/>
    </row>
    <row r="60" spans="2:22" ht="35.25" customHeight="1" thickTop="1" x14ac:dyDescent="0.25">
      <c r="B60" s="32" t="s">
        <v>98</v>
      </c>
      <c r="C60" s="33"/>
      <c r="D60" s="47" t="s">
        <v>92</v>
      </c>
      <c r="E60" s="48" t="s">
        <v>99</v>
      </c>
      <c r="F60" s="49"/>
      <c r="G60" s="49"/>
      <c r="H60" s="49"/>
      <c r="I60" s="49"/>
      <c r="J60" s="49"/>
      <c r="K60" s="49"/>
      <c r="L60" s="44"/>
      <c r="M60" s="41"/>
      <c r="N60" s="41"/>
      <c r="O60" s="41"/>
      <c r="P60" s="41"/>
      <c r="Q60" s="41"/>
      <c r="R60" s="41"/>
      <c r="S60" s="43"/>
      <c r="T60" s="43"/>
      <c r="U60" s="43"/>
      <c r="V60" s="43"/>
    </row>
    <row r="61" spans="2:22" ht="42.75" customHeight="1" x14ac:dyDescent="0.25">
      <c r="B61" s="86" t="s">
        <v>100</v>
      </c>
      <c r="C61" s="87"/>
      <c r="D61" s="50" t="s">
        <v>92</v>
      </c>
      <c r="E61" s="50" t="s">
        <v>97</v>
      </c>
      <c r="F61" s="50"/>
      <c r="G61" s="50"/>
      <c r="H61" s="50"/>
      <c r="I61" s="50"/>
      <c r="J61" s="50"/>
      <c r="K61" s="50"/>
      <c r="L61" s="51"/>
      <c r="M61" s="41"/>
      <c r="N61" s="41"/>
      <c r="O61" s="41"/>
      <c r="P61" s="41"/>
      <c r="Q61" s="41"/>
      <c r="R61" s="41"/>
      <c r="S61" s="43"/>
      <c r="T61" s="43"/>
      <c r="U61" s="43"/>
      <c r="V61" s="43"/>
    </row>
    <row r="62" spans="2:22" ht="19.5" customHeight="1" x14ac:dyDescent="0.25">
      <c r="O62" s="41"/>
      <c r="P62" s="41"/>
      <c r="Q62" s="41"/>
      <c r="R62" s="41"/>
      <c r="S62" s="43"/>
      <c r="T62" s="43"/>
      <c r="U62" s="43"/>
    </row>
    <row r="63" spans="2:22" ht="41.25" customHeight="1" x14ac:dyDescent="0.25">
      <c r="O63" s="41"/>
      <c r="P63" s="41"/>
      <c r="Q63" s="41"/>
      <c r="R63" s="41"/>
      <c r="S63" s="43"/>
      <c r="T63" s="43"/>
      <c r="U63" s="43"/>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3"/>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04250809-0052-463E-B9BE-F01B9FE538DE}">
      <formula1>"　,○"</formula1>
    </dataValidation>
  </dataValidations>
  <pageMargins left="0.7" right="0.7" top="0.75" bottom="0.75" header="0.3" footer="0.3"/>
  <pageSetup paperSize="9" scale="3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992D4-C199-4B7B-BEE1-8BA61D27BF78}">
  <sheetPr>
    <pageSetUpPr fitToPage="1"/>
  </sheetPr>
  <dimension ref="A1:N24"/>
  <sheetViews>
    <sheetView view="pageBreakPreview" zoomScale="115" zoomScaleNormal="100" zoomScaleSheetLayoutView="115" workbookViewId="0">
      <selection activeCell="C17" sqref="C17:M17"/>
    </sheetView>
  </sheetViews>
  <sheetFormatPr defaultRowHeight="13.5" x14ac:dyDescent="0.4"/>
  <cols>
    <col min="1" max="1" width="2" style="59" customWidth="1"/>
    <col min="2" max="2" width="17" style="59" customWidth="1"/>
    <col min="3" max="3" width="7.25" style="59" customWidth="1"/>
    <col min="4" max="7" width="4.125" style="59" customWidth="1"/>
    <col min="8" max="8" width="21" style="59" customWidth="1"/>
    <col min="9" max="9" width="5.875" style="59" customWidth="1"/>
    <col min="10" max="10" width="4.75" style="59" customWidth="1"/>
    <col min="11" max="11" width="3.375" style="59" customWidth="1"/>
    <col min="12" max="12" width="4.75" style="59" customWidth="1"/>
    <col min="13" max="13" width="2.875" style="59" customWidth="1"/>
    <col min="14" max="14" width="2.125" style="59" customWidth="1"/>
    <col min="15" max="16384" width="9" style="59"/>
  </cols>
  <sheetData>
    <row r="1" spans="1:14" s="54" customFormat="1" ht="15" customHeight="1" x14ac:dyDescent="0.4">
      <c r="A1" s="179" t="s">
        <v>101</v>
      </c>
      <c r="B1" s="179"/>
      <c r="C1" s="52"/>
      <c r="D1" s="52"/>
      <c r="E1" s="52"/>
      <c r="F1" s="52"/>
      <c r="G1" s="52"/>
      <c r="H1" s="52"/>
      <c r="I1" s="52"/>
      <c r="J1" s="52"/>
      <c r="K1" s="52"/>
      <c r="L1" s="53"/>
      <c r="M1" s="52"/>
      <c r="N1" s="52"/>
    </row>
    <row r="2" spans="1:14" s="54" customFormat="1" ht="19.5" customHeight="1" x14ac:dyDescent="0.4">
      <c r="A2" s="52"/>
      <c r="B2" s="52"/>
      <c r="C2" s="52"/>
      <c r="D2" s="52"/>
      <c r="E2" s="52"/>
      <c r="F2" s="52"/>
      <c r="G2" s="52"/>
      <c r="H2" s="52"/>
      <c r="I2" s="55" t="s">
        <v>0</v>
      </c>
      <c r="J2" s="56"/>
      <c r="K2" s="57" t="s">
        <v>3</v>
      </c>
      <c r="L2" s="58"/>
      <c r="M2" s="57" t="s">
        <v>102</v>
      </c>
      <c r="N2" s="52"/>
    </row>
    <row r="3" spans="1:14" s="54" customFormat="1" ht="27.75" customHeight="1" x14ac:dyDescent="0.4">
      <c r="A3" s="52"/>
      <c r="B3" s="52"/>
      <c r="C3" s="52"/>
      <c r="D3" s="52"/>
      <c r="E3" s="52"/>
      <c r="F3" s="52"/>
      <c r="G3" s="52"/>
      <c r="H3" s="52"/>
      <c r="I3" s="53"/>
      <c r="J3" s="53"/>
      <c r="K3" s="53"/>
      <c r="L3" s="53"/>
      <c r="M3" s="53"/>
      <c r="N3" s="52"/>
    </row>
    <row r="4" spans="1:14" ht="33.950000000000003" customHeight="1" x14ac:dyDescent="0.4">
      <c r="A4" s="58"/>
      <c r="B4" s="180" t="s">
        <v>103</v>
      </c>
      <c r="C4" s="180"/>
      <c r="D4" s="181"/>
      <c r="E4" s="181"/>
      <c r="F4" s="181"/>
      <c r="G4" s="181"/>
      <c r="H4" s="181"/>
      <c r="I4" s="181"/>
      <c r="J4" s="181"/>
      <c r="K4" s="181"/>
      <c r="L4" s="181"/>
      <c r="M4" s="181"/>
      <c r="N4" s="58"/>
    </row>
    <row r="5" spans="1:14" ht="19.5" customHeight="1" x14ac:dyDescent="0.4">
      <c r="A5" s="58"/>
      <c r="B5" s="58"/>
      <c r="C5" s="58"/>
      <c r="D5" s="58"/>
      <c r="E5" s="58"/>
      <c r="F5" s="58"/>
      <c r="G5" s="58"/>
      <c r="H5" s="58"/>
      <c r="I5" s="58"/>
      <c r="J5" s="58"/>
      <c r="K5" s="58"/>
      <c r="L5" s="58"/>
      <c r="M5" s="58"/>
      <c r="N5" s="58"/>
    </row>
    <row r="6" spans="1:14" ht="33.950000000000003" customHeight="1" x14ac:dyDescent="0.4">
      <c r="A6" s="58"/>
      <c r="B6" s="60" t="s">
        <v>104</v>
      </c>
      <c r="C6" s="154"/>
      <c r="D6" s="155"/>
      <c r="E6" s="155"/>
      <c r="F6" s="155"/>
      <c r="G6" s="155"/>
      <c r="H6" s="155"/>
      <c r="I6" s="155"/>
      <c r="J6" s="155"/>
      <c r="K6" s="155"/>
      <c r="L6" s="155"/>
      <c r="M6" s="156"/>
      <c r="N6" s="58"/>
    </row>
    <row r="7" spans="1:14" ht="33.950000000000003" customHeight="1" x14ac:dyDescent="0.4">
      <c r="A7" s="58"/>
      <c r="B7" s="61" t="s">
        <v>105</v>
      </c>
      <c r="C7" s="154"/>
      <c r="D7" s="155"/>
      <c r="E7" s="155"/>
      <c r="F7" s="155"/>
      <c r="G7" s="155"/>
      <c r="H7" s="155"/>
      <c r="I7" s="155"/>
      <c r="J7" s="155"/>
      <c r="K7" s="155"/>
      <c r="L7" s="155"/>
      <c r="M7" s="156"/>
      <c r="N7" s="58"/>
    </row>
    <row r="8" spans="1:14" ht="33.950000000000003" customHeight="1" x14ac:dyDescent="0.4">
      <c r="A8" s="58"/>
      <c r="B8" s="62" t="s">
        <v>106</v>
      </c>
      <c r="C8" s="174"/>
      <c r="D8" s="169"/>
      <c r="E8" s="169"/>
      <c r="F8" s="169"/>
      <c r="G8" s="169"/>
      <c r="H8" s="169"/>
      <c r="I8" s="169"/>
      <c r="J8" s="169"/>
      <c r="K8" s="169"/>
      <c r="L8" s="169"/>
      <c r="M8" s="170"/>
      <c r="N8" s="58"/>
    </row>
    <row r="9" spans="1:14" ht="33.950000000000003" customHeight="1" x14ac:dyDescent="0.4">
      <c r="A9" s="58"/>
      <c r="B9" s="63" t="s">
        <v>107</v>
      </c>
      <c r="C9" s="64" t="s">
        <v>0</v>
      </c>
      <c r="D9" s="65"/>
      <c r="E9" s="66" t="s">
        <v>3</v>
      </c>
      <c r="F9" s="67"/>
      <c r="G9" s="68" t="s">
        <v>102</v>
      </c>
      <c r="H9" s="162"/>
      <c r="I9" s="163"/>
      <c r="J9" s="163"/>
      <c r="K9" s="163"/>
      <c r="L9" s="163"/>
      <c r="M9" s="164"/>
      <c r="N9" s="58"/>
    </row>
    <row r="10" spans="1:14" ht="24.75" customHeight="1" x14ac:dyDescent="0.4">
      <c r="A10" s="58"/>
      <c r="B10" s="58"/>
      <c r="C10" s="58"/>
      <c r="D10" s="58"/>
      <c r="E10" s="58"/>
      <c r="F10" s="58"/>
      <c r="G10" s="58"/>
      <c r="H10" s="58"/>
      <c r="I10" s="58"/>
      <c r="J10" s="58"/>
      <c r="K10" s="58"/>
      <c r="L10" s="58"/>
      <c r="M10" s="58"/>
      <c r="N10" s="58"/>
    </row>
    <row r="11" spans="1:14" ht="35.1" customHeight="1" x14ac:dyDescent="0.4">
      <c r="A11" s="58"/>
      <c r="B11" s="69" t="s">
        <v>108</v>
      </c>
      <c r="C11" s="69"/>
      <c r="D11" s="58"/>
      <c r="E11" s="58"/>
      <c r="F11" s="58"/>
      <c r="G11" s="58"/>
      <c r="H11" s="58"/>
      <c r="I11" s="58"/>
      <c r="J11" s="58"/>
      <c r="K11" s="58"/>
      <c r="L11" s="58"/>
      <c r="M11" s="58"/>
      <c r="N11" s="58"/>
    </row>
    <row r="12" spans="1:14" ht="35.1" customHeight="1" x14ac:dyDescent="0.4">
      <c r="A12" s="58"/>
      <c r="B12" s="70" t="s">
        <v>109</v>
      </c>
      <c r="C12" s="71" t="s">
        <v>0</v>
      </c>
      <c r="D12" s="65"/>
      <c r="E12" s="66" t="s">
        <v>3</v>
      </c>
      <c r="F12" s="67"/>
      <c r="G12" s="68" t="s">
        <v>102</v>
      </c>
      <c r="H12" s="162"/>
      <c r="I12" s="163"/>
      <c r="J12" s="163"/>
      <c r="K12" s="163"/>
      <c r="L12" s="163"/>
      <c r="M12" s="164"/>
      <c r="N12" s="58"/>
    </row>
    <row r="13" spans="1:14" ht="33.75" customHeight="1" x14ac:dyDescent="0.4">
      <c r="A13" s="58"/>
      <c r="B13" s="165" t="s">
        <v>110</v>
      </c>
      <c r="C13" s="169" t="s">
        <v>111</v>
      </c>
      <c r="D13" s="169"/>
      <c r="E13" s="169"/>
      <c r="F13" s="169"/>
      <c r="G13" s="169"/>
      <c r="H13" s="169"/>
      <c r="I13" s="169"/>
      <c r="J13" s="169"/>
      <c r="K13" s="169"/>
      <c r="L13" s="169"/>
      <c r="M13" s="170"/>
      <c r="N13" s="58"/>
    </row>
    <row r="14" spans="1:14" ht="33.75" customHeight="1" x14ac:dyDescent="0.4">
      <c r="A14" s="58"/>
      <c r="B14" s="166"/>
      <c r="C14" s="171" t="s">
        <v>112</v>
      </c>
      <c r="D14" s="172"/>
      <c r="E14" s="172"/>
      <c r="F14" s="172"/>
      <c r="G14" s="172"/>
      <c r="H14" s="172"/>
      <c r="I14" s="172"/>
      <c r="J14" s="172"/>
      <c r="K14" s="172"/>
      <c r="L14" s="172"/>
      <c r="M14" s="173"/>
      <c r="N14" s="58"/>
    </row>
    <row r="15" spans="1:14" ht="33.75" customHeight="1" x14ac:dyDescent="0.4">
      <c r="A15" s="58"/>
      <c r="B15" s="167"/>
      <c r="C15" s="174" t="s">
        <v>113</v>
      </c>
      <c r="D15" s="169"/>
      <c r="E15" s="169"/>
      <c r="F15" s="169"/>
      <c r="G15" s="169"/>
      <c r="H15" s="169"/>
      <c r="I15" s="169"/>
      <c r="J15" s="169"/>
      <c r="K15" s="169"/>
      <c r="L15" s="169"/>
      <c r="M15" s="170"/>
      <c r="N15" s="58"/>
    </row>
    <row r="16" spans="1:14" ht="42.75" customHeight="1" x14ac:dyDescent="0.4">
      <c r="A16" s="58"/>
      <c r="B16" s="168"/>
      <c r="C16" s="175" t="s">
        <v>114</v>
      </c>
      <c r="D16" s="176"/>
      <c r="E16" s="176"/>
      <c r="F16" s="177"/>
      <c r="G16" s="176"/>
      <c r="H16" s="176"/>
      <c r="I16" s="176"/>
      <c r="J16" s="176"/>
      <c r="K16" s="176"/>
      <c r="L16" s="176"/>
      <c r="M16" s="178"/>
      <c r="N16" s="58"/>
    </row>
    <row r="17" spans="1:14" ht="24.75" customHeight="1" x14ac:dyDescent="0.4">
      <c r="A17" s="58"/>
      <c r="B17" s="60" t="s">
        <v>115</v>
      </c>
      <c r="C17" s="154"/>
      <c r="D17" s="155"/>
      <c r="E17" s="155"/>
      <c r="F17" s="155"/>
      <c r="G17" s="155"/>
      <c r="H17" s="155"/>
      <c r="I17" s="155"/>
      <c r="J17" s="155"/>
      <c r="K17" s="155"/>
      <c r="L17" s="155"/>
      <c r="M17" s="156"/>
      <c r="N17" s="58"/>
    </row>
    <row r="18" spans="1:14" ht="15.75" customHeight="1" thickBot="1" x14ac:dyDescent="0.45">
      <c r="A18" s="58"/>
      <c r="B18" s="58"/>
      <c r="C18" s="58"/>
      <c r="D18" s="58"/>
      <c r="E18" s="58"/>
      <c r="F18" s="58"/>
      <c r="G18" s="58"/>
      <c r="H18" s="58"/>
      <c r="I18" s="58"/>
      <c r="J18" s="58"/>
      <c r="K18" s="58"/>
      <c r="L18" s="58"/>
      <c r="M18" s="58"/>
      <c r="N18" s="58"/>
    </row>
    <row r="19" spans="1:14" ht="35.1" customHeight="1" thickBot="1" x14ac:dyDescent="0.45">
      <c r="A19" s="58"/>
      <c r="B19" s="157" t="s">
        <v>116</v>
      </c>
      <c r="C19" s="158"/>
      <c r="D19" s="158"/>
      <c r="E19" s="159"/>
      <c r="F19" s="160"/>
      <c r="G19" s="58"/>
      <c r="H19" s="58"/>
      <c r="I19" s="58"/>
      <c r="J19" s="58"/>
      <c r="K19" s="58"/>
      <c r="L19" s="58"/>
      <c r="M19" s="58"/>
      <c r="N19" s="58"/>
    </row>
    <row r="20" spans="1:14" ht="8.25" customHeight="1" x14ac:dyDescent="0.4">
      <c r="A20" s="58"/>
      <c r="B20" s="72"/>
      <c r="C20" s="73"/>
      <c r="D20" s="58"/>
      <c r="E20" s="57"/>
      <c r="F20" s="56"/>
      <c r="G20" s="57"/>
      <c r="H20" s="57"/>
      <c r="I20" s="57"/>
      <c r="J20" s="57"/>
      <c r="K20" s="57"/>
      <c r="L20" s="57"/>
      <c r="M20" s="57"/>
      <c r="N20" s="58"/>
    </row>
    <row r="21" spans="1:14" ht="159.75" customHeight="1" x14ac:dyDescent="0.4">
      <c r="A21" s="58"/>
      <c r="B21" s="161" t="s">
        <v>117</v>
      </c>
      <c r="C21" s="161"/>
      <c r="D21" s="161"/>
      <c r="E21" s="161"/>
      <c r="F21" s="161"/>
      <c r="G21" s="161"/>
      <c r="H21" s="161"/>
      <c r="I21" s="161"/>
      <c r="J21" s="161"/>
      <c r="K21" s="161"/>
      <c r="L21" s="161"/>
      <c r="M21" s="161"/>
      <c r="N21" s="58"/>
    </row>
    <row r="22" spans="1:14" ht="5.25" customHeight="1" x14ac:dyDescent="0.4">
      <c r="A22" s="58"/>
      <c r="B22" s="58"/>
      <c r="C22" s="58"/>
      <c r="D22" s="58"/>
      <c r="E22" s="58"/>
      <c r="F22" s="58"/>
      <c r="G22" s="58"/>
      <c r="H22" s="58"/>
      <c r="I22" s="58"/>
      <c r="J22" s="58"/>
      <c r="K22" s="58"/>
      <c r="L22" s="58"/>
      <c r="M22" s="58"/>
      <c r="N22" s="58"/>
    </row>
    <row r="23" spans="1:14" ht="18" customHeight="1" x14ac:dyDescent="0.4"/>
    <row r="24" spans="1:14" ht="18" customHeight="1" x14ac:dyDescent="0.4"/>
  </sheetData>
  <mergeCells count="17">
    <mergeCell ref="H9:M9"/>
    <mergeCell ref="A1:B1"/>
    <mergeCell ref="B4:M4"/>
    <mergeCell ref="C6:M6"/>
    <mergeCell ref="C7:M7"/>
    <mergeCell ref="C8:M8"/>
    <mergeCell ref="C17:M17"/>
    <mergeCell ref="B19:D19"/>
    <mergeCell ref="E19:F19"/>
    <mergeCell ref="B21:M21"/>
    <mergeCell ref="H12:M12"/>
    <mergeCell ref="B13:B16"/>
    <mergeCell ref="C13:M13"/>
    <mergeCell ref="C14:M14"/>
    <mergeCell ref="C15:M15"/>
    <mergeCell ref="C16:E16"/>
    <mergeCell ref="F16:M16"/>
  </mergeCells>
  <phoneticPr fontId="3"/>
  <pageMargins left="0.7" right="0.7" top="0.75" bottom="0.75" header="0.3" footer="0.3"/>
  <pageSetup paperSize="9" scale="9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【別添42-2】スコア表</vt:lpstr>
      <vt:lpstr>【別添42-3】スコア公表状況</vt:lpstr>
      <vt:lpstr>'【別添42-3】スコア公表状況'!Print_Area</vt:lpstr>
    </vt:vector>
  </TitlesOfParts>
  <Company>FukuokaCity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　晴香</dc:creator>
  <cp:lastModifiedBy>南　晴香</cp:lastModifiedBy>
  <dcterms:created xsi:type="dcterms:W3CDTF">2026-01-06T09:26:51Z</dcterms:created>
  <dcterms:modified xsi:type="dcterms:W3CDTF">2026-01-23T09:53:29Z</dcterms:modified>
</cp:coreProperties>
</file>