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5_高齢者福祉システム刷新\50_★申請オンライン化\★50_凸版印刷（画面作成委託）\07_様式検討\添付用\"/>
    </mc:Choice>
  </mc:AlternateContent>
  <bookViews>
    <workbookView xWindow="0" yWindow="0" windowWidth="19200" windowHeight="11370"/>
  </bookViews>
  <sheets>
    <sheet name="利用内訳書 (2)" sheetId="1" r:id="rId1"/>
  </sheets>
  <definedNames>
    <definedName name="_xlnm.Print_Area" localSheetId="0">'利用内訳書 (2)'!$A$1:$J$44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I18" i="1" l="1"/>
  <c r="I21" i="1"/>
  <c r="I24" i="1"/>
  <c r="I27" i="1"/>
  <c r="I30" i="1"/>
  <c r="I15" i="1"/>
  <c r="G34" i="1" l="1"/>
  <c r="K41" i="1" s="1"/>
  <c r="G41" i="1" s="1"/>
  <c r="G39" i="1" s="1"/>
</calcChain>
</file>

<file path=xl/sharedStrings.xml><?xml version="1.0" encoding="utf-8"?>
<sst xmlns="http://schemas.openxmlformats.org/spreadsheetml/2006/main" count="47" uniqueCount="33">
  <si>
    <t>様式第２号</t>
    <rPh sb="0" eb="2">
      <t>ヨウシキ</t>
    </rPh>
    <rPh sb="2" eb="3">
      <t>ダイ</t>
    </rPh>
    <rPh sb="4" eb="5">
      <t>ゴウ</t>
    </rPh>
    <phoneticPr fontId="3"/>
  </si>
  <si>
    <t>私が申請したおむつサービスの利用内訳は下記のとおりです。</t>
    <rPh sb="0" eb="1">
      <t>ワタシ</t>
    </rPh>
    <rPh sb="2" eb="4">
      <t>シンセイ</t>
    </rPh>
    <rPh sb="14" eb="16">
      <t>リヨウ</t>
    </rPh>
    <rPh sb="16" eb="18">
      <t>ウチワケ</t>
    </rPh>
    <rPh sb="19" eb="21">
      <t>カキ</t>
    </rPh>
    <phoneticPr fontId="3"/>
  </si>
  <si>
    <t>商品名</t>
    <rPh sb="0" eb="3">
      <t>ショウヒンメイ</t>
    </rPh>
    <phoneticPr fontId="3"/>
  </si>
  <si>
    <t>サイズ</t>
    <phoneticPr fontId="3"/>
  </si>
  <si>
    <t>価格（配送費・税込）</t>
    <rPh sb="0" eb="2">
      <t>カカク</t>
    </rPh>
    <rPh sb="3" eb="5">
      <t>ハイソウ</t>
    </rPh>
    <rPh sb="5" eb="6">
      <t>ヒ</t>
    </rPh>
    <rPh sb="7" eb="9">
      <t>ゼイコミ</t>
    </rPh>
    <phoneticPr fontId="3"/>
  </si>
  <si>
    <t>×</t>
    <phoneticPr fontId="3"/>
  </si>
  <si>
    <t>申込数</t>
    <rPh sb="0" eb="2">
      <t>モウシコ</t>
    </rPh>
    <rPh sb="2" eb="3">
      <t>カズ</t>
    </rPh>
    <phoneticPr fontId="3"/>
  </si>
  <si>
    <t>＝</t>
    <phoneticPr fontId="3"/>
  </si>
  <si>
    <t>金額</t>
    <rPh sb="0" eb="2">
      <t>キンガク</t>
    </rPh>
    <phoneticPr fontId="3"/>
  </si>
  <si>
    <t>【配送先】</t>
    <rPh sb="1" eb="3">
      <t>ハイソウ</t>
    </rPh>
    <rPh sb="3" eb="4">
      <t>サキ</t>
    </rPh>
    <phoneticPr fontId="3"/>
  </si>
  <si>
    <t>合　計</t>
    <rPh sb="0" eb="1">
      <t>ア</t>
    </rPh>
    <rPh sb="2" eb="3">
      <t>ケイ</t>
    </rPh>
    <phoneticPr fontId="3"/>
  </si>
  <si>
    <t>うち，利用者負担分</t>
    <rPh sb="3" eb="6">
      <t>リヨウシャ</t>
    </rPh>
    <rPh sb="6" eb="9">
      <t>フタンブン</t>
    </rPh>
    <phoneticPr fontId="3"/>
  </si>
  <si>
    <t xml:space="preserve">  宛      先：</t>
    <rPh sb="2" eb="3">
      <t>アテ</t>
    </rPh>
    <rPh sb="9" eb="10">
      <t>サキ</t>
    </rPh>
    <phoneticPr fontId="3"/>
  </si>
  <si>
    <t>　電話番号：</t>
    <rPh sb="1" eb="3">
      <t>デンワ</t>
    </rPh>
    <rPh sb="3" eb="5">
      <t>バンゴウ</t>
    </rPh>
    <phoneticPr fontId="3"/>
  </si>
  <si>
    <t>（　　　　　　）　　　　　　　－　　　　　　　　　　　　　　　</t>
    <phoneticPr fontId="3"/>
  </si>
  <si>
    <t>うち，市助成分</t>
    <rPh sb="3" eb="4">
      <t>シ</t>
    </rPh>
    <rPh sb="4" eb="6">
      <t>ジョセイ</t>
    </rPh>
    <rPh sb="6" eb="7">
      <t>ブン</t>
    </rPh>
    <phoneticPr fontId="3"/>
  </si>
  <si>
    <t>【担当居宅介護支援事業所】</t>
    <rPh sb="1" eb="3">
      <t>タントウ</t>
    </rPh>
    <rPh sb="3" eb="5">
      <t>キョタク</t>
    </rPh>
    <rPh sb="5" eb="7">
      <t>カイゴ</t>
    </rPh>
    <rPh sb="7" eb="9">
      <t>シエン</t>
    </rPh>
    <rPh sb="9" eb="12">
      <t>ジギョウショ</t>
    </rPh>
    <phoneticPr fontId="3"/>
  </si>
  <si>
    <t>【担当ケアマネジャー】</t>
    <rPh sb="1" eb="3">
      <t>タントウ</t>
    </rPh>
    <phoneticPr fontId="3"/>
  </si>
  <si>
    <t>　　</t>
    <phoneticPr fontId="3"/>
  </si>
  <si>
    <t>　</t>
    <phoneticPr fontId="3"/>
  </si>
  <si>
    <t>電話</t>
    <rPh sb="0" eb="2">
      <t>デンワ</t>
    </rPh>
    <phoneticPr fontId="3"/>
  </si>
  <si>
    <t>利 用 内 訳 書</t>
    <phoneticPr fontId="3"/>
  </si>
  <si>
    <t>３ おむつの種類及び枚数</t>
    <rPh sb="6" eb="8">
      <t>シュルイ</t>
    </rPh>
    <rPh sb="8" eb="9">
      <t>オヨ</t>
    </rPh>
    <rPh sb="10" eb="12">
      <t>マイスウ</t>
    </rPh>
    <phoneticPr fontId="3"/>
  </si>
  <si>
    <t>利用者負担率</t>
    <rPh sb="0" eb="3">
      <t>リヨウシャ</t>
    </rPh>
    <rPh sb="3" eb="6">
      <t>フタンリツ</t>
    </rPh>
    <phoneticPr fontId="3"/>
  </si>
  <si>
    <t>助成限度額</t>
    <rPh sb="0" eb="5">
      <t>ジョセイゲンドガク</t>
    </rPh>
    <phoneticPr fontId="3"/>
  </si>
  <si>
    <t>１ 利用希望事業者名(</t>
    <rPh sb="2" eb="4">
      <t>リヨウ</t>
    </rPh>
    <rPh sb="4" eb="6">
      <t>キボウ</t>
    </rPh>
    <rPh sb="6" eb="9">
      <t>ジギョウシャ</t>
    </rPh>
    <rPh sb="9" eb="10">
      <t>メイ</t>
    </rPh>
    <phoneticPr fontId="3"/>
  </si>
  <si>
    <t>２ 利用者名　       (</t>
    <rPh sb="2" eb="6">
      <t>リヨウシャメイ</t>
    </rPh>
    <phoneticPr fontId="3"/>
  </si>
  <si>
    <t>)</t>
    <phoneticPr fontId="3"/>
  </si>
  <si>
    <t>氏名又は施設名　</t>
    <phoneticPr fontId="3"/>
  </si>
  <si>
    <r>
      <t>住所　          〒</t>
    </r>
    <r>
      <rPr>
        <u/>
        <sz val="16"/>
        <rFont val="游ゴシック"/>
        <family val="3"/>
        <charset val="128"/>
        <scheme val="minor"/>
      </rPr>
      <t xml:space="preserve">
</t>
    </r>
    <rPh sb="0" eb="2">
      <t>ジュウショ</t>
    </rPh>
    <phoneticPr fontId="3"/>
  </si>
  <si>
    <t>　□１．自宅住所と同じ</t>
    <rPh sb="4" eb="6">
      <t>ジタク</t>
    </rPh>
    <rPh sb="6" eb="8">
      <t>ジュウショ</t>
    </rPh>
    <rPh sb="9" eb="10">
      <t>オナ</t>
    </rPh>
    <phoneticPr fontId="3"/>
  </si>
  <si>
    <t>　□２．下記のところへ配送</t>
    <rPh sb="4" eb="6">
      <t>カキ</t>
    </rPh>
    <rPh sb="11" eb="13">
      <t>ハイソウ</t>
    </rPh>
    <phoneticPr fontId="3"/>
  </si>
  <si>
    <t>（該当する番号を■にしてください。２の場合は，宛先と電話番号を記載）</t>
    <rPh sb="1" eb="3">
      <t>ガイトウ</t>
    </rPh>
    <rPh sb="5" eb="7">
      <t>バンゴウ</t>
    </rPh>
    <rPh sb="19" eb="21">
      <t>バアイ</t>
    </rPh>
    <rPh sb="23" eb="25">
      <t>アテサキ</t>
    </rPh>
    <rPh sb="26" eb="28">
      <t>デンワ</t>
    </rPh>
    <rPh sb="28" eb="30">
      <t>バンゴウ</t>
    </rPh>
    <rPh sb="31" eb="33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</si>
</sst>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円&quot;"/>
    <numFmt numFmtId="177" formatCode="0_ 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2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22"/>
      <name val="游ゴシック"/>
      <family val="2"/>
      <charset val="128"/>
      <scheme val="minor"/>
    </font>
    <font>
      <sz val="2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u/>
      <sz val="16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3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36" xfId="0" applyFont="1" applyBorder="1">
      <alignment vertical="center"/>
    </xf>
    <xf numFmtId="0" fontId="10" fillId="2" borderId="26" xfId="0" applyFont="1" applyFill="1" applyBorder="1" applyAlignment="1"/>
    <xf numFmtId="0" fontId="10" fillId="2" borderId="0" xfId="0" applyFont="1" applyFill="1" applyBorder="1" applyAlignment="1"/>
    <xf numFmtId="0" fontId="10" fillId="2" borderId="27" xfId="0" applyFont="1" applyFill="1" applyBorder="1" applyAlignment="1"/>
    <xf numFmtId="0" fontId="11" fillId="0" borderId="48" xfId="0" applyFont="1" applyBorder="1" applyAlignment="1">
      <alignment horizontal="left" vertical="center"/>
    </xf>
    <xf numFmtId="0" fontId="0" fillId="0" borderId="24" xfId="0" applyBorder="1">
      <alignment vertical="center"/>
    </xf>
    <xf numFmtId="0" fontId="10" fillId="0" borderId="26" xfId="0" applyFont="1" applyBorder="1">
      <alignment vertical="center"/>
    </xf>
    <xf numFmtId="0" fontId="9" fillId="0" borderId="26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39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38" fontId="0" fillId="0" borderId="0" xfId="1" applyFont="1">
      <alignment vertical="center"/>
    </xf>
    <xf numFmtId="0" fontId="9" fillId="0" borderId="0" xfId="0" applyFont="1" applyAlignment="1">
      <alignment vertical="center" shrinkToFit="1"/>
    </xf>
    <xf numFmtId="0" fontId="17" fillId="0" borderId="26" xfId="0" applyFont="1" applyBorder="1">
      <alignment vertical="center"/>
    </xf>
    <xf numFmtId="0" fontId="9" fillId="0" borderId="31" xfId="0" applyFont="1" applyBorder="1" applyProtection="1">
      <alignment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0" fillId="0" borderId="23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26" xfId="0" applyBorder="1" applyProtection="1">
      <alignment vertical="center"/>
      <protection locked="0"/>
    </xf>
    <xf numFmtId="0" fontId="0" fillId="0" borderId="27" xfId="0" applyBorder="1" applyProtection="1">
      <alignment vertical="center"/>
      <protection locked="0"/>
    </xf>
    <xf numFmtId="0" fontId="0" fillId="0" borderId="45" xfId="0" applyBorder="1" applyProtection="1">
      <alignment vertical="center"/>
      <protection locked="0"/>
    </xf>
    <xf numFmtId="0" fontId="0" fillId="0" borderId="47" xfId="0" applyBorder="1" applyProtection="1">
      <alignment vertical="center"/>
      <protection locked="0"/>
    </xf>
    <xf numFmtId="38" fontId="0" fillId="0" borderId="26" xfId="1" applyFont="1" applyBorder="1">
      <alignment vertical="center"/>
    </xf>
    <xf numFmtId="0" fontId="9" fillId="0" borderId="0" xfId="0" applyFont="1" applyFill="1" applyAlignment="1" applyProtection="1">
      <alignment vertical="center" shrinkToFit="1"/>
      <protection locked="0"/>
    </xf>
    <xf numFmtId="0" fontId="9" fillId="0" borderId="0" xfId="0" applyFont="1" applyFill="1" applyAlignment="1" applyProtection="1">
      <alignment horizontal="left" vertical="center" shrinkToFit="1"/>
      <protection locked="0"/>
    </xf>
    <xf numFmtId="0" fontId="9" fillId="0" borderId="37" xfId="0" applyFont="1" applyBorder="1" applyAlignment="1" applyProtection="1">
      <alignment horizontal="center" vertical="center" shrinkToFit="1"/>
      <protection locked="0"/>
    </xf>
    <xf numFmtId="0" fontId="9" fillId="0" borderId="38" xfId="0" applyFont="1" applyBorder="1" applyAlignment="1" applyProtection="1">
      <alignment horizontal="center" vertical="center" shrinkToFit="1"/>
      <protection locked="0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176" fontId="9" fillId="0" borderId="26" xfId="1" applyNumberFormat="1" applyFont="1" applyBorder="1" applyAlignment="1">
      <alignment horizontal="right"/>
    </xf>
    <xf numFmtId="176" fontId="9" fillId="0" borderId="0" xfId="1" applyNumberFormat="1" applyFont="1" applyBorder="1" applyAlignment="1">
      <alignment horizontal="right"/>
    </xf>
    <xf numFmtId="176" fontId="9" fillId="0" borderId="27" xfId="1" applyNumberFormat="1" applyFont="1" applyBorder="1" applyAlignment="1">
      <alignment horizontal="right"/>
    </xf>
    <xf numFmtId="176" fontId="9" fillId="0" borderId="28" xfId="1" applyNumberFormat="1" applyFont="1" applyBorder="1" applyAlignment="1">
      <alignment horizontal="right"/>
    </xf>
    <xf numFmtId="176" fontId="9" fillId="0" borderId="29" xfId="1" applyNumberFormat="1" applyFont="1" applyBorder="1" applyAlignment="1">
      <alignment horizontal="right"/>
    </xf>
    <xf numFmtId="176" fontId="9" fillId="0" borderId="30" xfId="1" applyNumberFormat="1" applyFont="1" applyBorder="1" applyAlignment="1">
      <alignment horizontal="right"/>
    </xf>
    <xf numFmtId="0" fontId="9" fillId="0" borderId="26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2" borderId="33" xfId="0" applyFont="1" applyFill="1" applyBorder="1" applyAlignment="1">
      <alignment horizontal="left" vertical="center"/>
    </xf>
    <xf numFmtId="0" fontId="10" fillId="2" borderId="34" xfId="0" applyFont="1" applyFill="1" applyBorder="1" applyAlignment="1">
      <alignment horizontal="left" vertical="center"/>
    </xf>
    <xf numFmtId="0" fontId="10" fillId="2" borderId="35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38" fontId="10" fillId="0" borderId="52" xfId="1" applyFont="1" applyBorder="1" applyAlignment="1">
      <alignment horizontal="center" vertical="center"/>
    </xf>
    <xf numFmtId="38" fontId="10" fillId="0" borderId="53" xfId="1" applyFont="1" applyBorder="1" applyAlignment="1">
      <alignment horizontal="center" vertical="center"/>
    </xf>
    <xf numFmtId="38" fontId="10" fillId="0" borderId="54" xfId="1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10" fillId="0" borderId="9" xfId="0" applyFont="1" applyBorder="1" applyAlignment="1" applyProtection="1">
      <alignment horizontal="left" vertical="center" wrapText="1"/>
      <protection locked="0"/>
    </xf>
    <xf numFmtId="0" fontId="10" fillId="0" borderId="10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 applyProtection="1">
      <alignment horizontal="center" vertical="center" wrapText="1"/>
      <protection locked="0"/>
    </xf>
    <xf numFmtId="38" fontId="10" fillId="0" borderId="17" xfId="1" applyFont="1" applyBorder="1" applyAlignment="1" applyProtection="1">
      <alignment horizontal="center" vertical="center"/>
      <protection locked="0"/>
    </xf>
    <xf numFmtId="38" fontId="10" fillId="0" borderId="19" xfId="1" applyFont="1" applyBorder="1" applyAlignment="1" applyProtection="1">
      <alignment horizontal="center" vertical="center"/>
      <protection locked="0"/>
    </xf>
    <xf numFmtId="38" fontId="10" fillId="0" borderId="20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8" fillId="0" borderId="43" xfId="0" applyFont="1" applyBorder="1" applyAlignment="1" applyProtection="1">
      <alignment horizontal="left" vertical="center"/>
      <protection locked="0"/>
    </xf>
    <xf numFmtId="0" fontId="8" fillId="0" borderId="37" xfId="0" applyFont="1" applyBorder="1" applyAlignment="1" applyProtection="1">
      <alignment horizontal="left" vertical="center"/>
      <protection locked="0"/>
    </xf>
    <xf numFmtId="0" fontId="8" fillId="0" borderId="38" xfId="0" applyFont="1" applyBorder="1" applyAlignment="1" applyProtection="1">
      <alignment horizontal="left" vertical="center"/>
      <protection locked="0"/>
    </xf>
    <xf numFmtId="0" fontId="8" fillId="0" borderId="50" xfId="0" applyFont="1" applyBorder="1" applyAlignment="1" applyProtection="1">
      <alignment horizontal="left" vertical="center"/>
      <protection locked="0"/>
    </xf>
    <xf numFmtId="0" fontId="8" fillId="0" borderId="51" xfId="0" applyFont="1" applyBorder="1" applyAlignment="1" applyProtection="1">
      <alignment horizontal="left" vertical="center"/>
      <protection locked="0"/>
    </xf>
    <xf numFmtId="0" fontId="8" fillId="0" borderId="18" xfId="0" applyFont="1" applyBorder="1" applyAlignment="1" applyProtection="1">
      <alignment horizontal="left" vertical="center"/>
      <protection locked="0"/>
    </xf>
    <xf numFmtId="0" fontId="10" fillId="2" borderId="33" xfId="0" applyFont="1" applyFill="1" applyBorder="1" applyAlignment="1">
      <alignment horizontal="left" vertical="top"/>
    </xf>
    <xf numFmtId="0" fontId="10" fillId="2" borderId="34" xfId="0" applyFont="1" applyFill="1" applyBorder="1" applyAlignment="1">
      <alignment horizontal="left" vertical="top"/>
    </xf>
    <xf numFmtId="0" fontId="10" fillId="2" borderId="35" xfId="0" applyFont="1" applyFill="1" applyBorder="1" applyAlignment="1">
      <alignment horizontal="left" vertical="top"/>
    </xf>
    <xf numFmtId="176" fontId="9" fillId="2" borderId="45" xfId="1" applyNumberFormat="1" applyFont="1" applyFill="1" applyBorder="1" applyAlignment="1">
      <alignment horizontal="right"/>
    </xf>
    <xf numFmtId="176" fontId="9" fillId="2" borderId="46" xfId="1" applyNumberFormat="1" applyFont="1" applyFill="1" applyBorder="1" applyAlignment="1">
      <alignment horizontal="right"/>
    </xf>
    <xf numFmtId="176" fontId="9" fillId="2" borderId="47" xfId="1" applyNumberFormat="1" applyFont="1" applyFill="1" applyBorder="1" applyAlignment="1">
      <alignment horizontal="right"/>
    </xf>
    <xf numFmtId="0" fontId="9" fillId="0" borderId="26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9" fillId="0" borderId="45" xfId="0" applyFont="1" applyBorder="1" applyAlignment="1" applyProtection="1">
      <alignment horizontal="left" vertical="center" wrapText="1"/>
      <protection locked="0"/>
    </xf>
    <xf numFmtId="0" fontId="9" fillId="0" borderId="46" xfId="0" applyFont="1" applyBorder="1" applyAlignment="1" applyProtection="1">
      <alignment horizontal="left" vertical="center" wrapText="1"/>
      <protection locked="0"/>
    </xf>
    <xf numFmtId="0" fontId="9" fillId="0" borderId="46" xfId="0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9" fillId="0" borderId="49" xfId="0" applyFont="1" applyBorder="1" applyAlignment="1" applyProtection="1">
      <alignment horizontal="center" vertical="center" shrinkToFit="1"/>
      <protection locked="0"/>
    </xf>
    <xf numFmtId="0" fontId="9" fillId="0" borderId="46" xfId="0" applyFont="1" applyBorder="1" applyAlignment="1" applyProtection="1">
      <alignment horizontal="center" vertical="center" shrinkToFit="1"/>
      <protection locked="0"/>
    </xf>
    <xf numFmtId="0" fontId="9" fillId="0" borderId="26" xfId="0" applyFont="1" applyBorder="1" applyAlignment="1">
      <alignment horizontal="center" vertical="center"/>
    </xf>
    <xf numFmtId="176" fontId="9" fillId="2" borderId="28" xfId="1" applyNumberFormat="1" applyFont="1" applyFill="1" applyBorder="1" applyAlignment="1">
      <alignment horizontal="right"/>
    </xf>
    <xf numFmtId="176" fontId="9" fillId="2" borderId="29" xfId="1" applyNumberFormat="1" applyFont="1" applyFill="1" applyBorder="1" applyAlignment="1">
      <alignment horizontal="right"/>
    </xf>
    <xf numFmtId="176" fontId="9" fillId="2" borderId="30" xfId="1" applyNumberFormat="1" applyFont="1" applyFill="1" applyBorder="1" applyAlignment="1">
      <alignment horizontal="right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177" fontId="10" fillId="0" borderId="3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38" fontId="10" fillId="0" borderId="7" xfId="1" applyFont="1" applyBorder="1" applyAlignment="1" applyProtection="1">
      <alignment horizontal="center" vertical="center"/>
      <protection locked="0"/>
    </xf>
    <xf numFmtId="38" fontId="10" fillId="0" borderId="11" xfId="1" applyFont="1" applyBorder="1" applyAlignment="1" applyProtection="1">
      <alignment horizontal="center" vertical="center"/>
      <protection locked="0"/>
    </xf>
    <xf numFmtId="38" fontId="10" fillId="0" borderId="15" xfId="1" applyFont="1" applyBorder="1" applyAlignment="1" applyProtection="1">
      <alignment horizontal="center" vertical="center"/>
      <protection locked="0"/>
    </xf>
    <xf numFmtId="38" fontId="10" fillId="0" borderId="8" xfId="1" applyFont="1" applyBorder="1" applyAlignment="1">
      <alignment horizontal="center" vertical="center"/>
    </xf>
    <xf numFmtId="38" fontId="10" fillId="0" borderId="12" xfId="1" applyFont="1" applyBorder="1" applyAlignment="1">
      <alignment horizontal="center" vertical="center"/>
    </xf>
    <xf numFmtId="38" fontId="10" fillId="0" borderId="16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39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40481</xdr:colOff>
      <xdr:row>36</xdr:row>
      <xdr:rowOff>345282</xdr:rowOff>
    </xdr:from>
    <xdr:to>
      <xdr:col>5</xdr:col>
      <xdr:colOff>452437</xdr:colOff>
      <xdr:row>36</xdr:row>
      <xdr:rowOff>345282</xdr:rowOff>
    </xdr:to>
    <xdr:cxnSp macro="">
      <xdr:nvCxnSpPr>
        <xdr:cNvPr id="2" name="直線コネクタ 1"/>
        <xdr:cNvCxnSpPr/>
      </xdr:nvCxnSpPr>
      <xdr:spPr>
        <a:xfrm>
          <a:off x="2459831" y="10946607"/>
          <a:ext cx="497443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21431</xdr:colOff>
      <xdr:row>38</xdr:row>
      <xdr:rowOff>757237</xdr:rowOff>
    </xdr:from>
    <xdr:to>
      <xdr:col>5</xdr:col>
      <xdr:colOff>433387</xdr:colOff>
      <xdr:row>38</xdr:row>
      <xdr:rowOff>757237</xdr:rowOff>
    </xdr:to>
    <xdr:cxnSp macro="">
      <xdr:nvCxnSpPr>
        <xdr:cNvPr id="3" name="直線コネクタ 2"/>
        <xdr:cNvCxnSpPr/>
      </xdr:nvCxnSpPr>
      <xdr:spPr>
        <a:xfrm>
          <a:off x="2440781" y="12063412"/>
          <a:ext cx="497443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R60"/>
  <sheetViews>
    <sheetView showGridLines="0" tabSelected="1" showWhiteSpace="0" view="pageBreakPreview" topLeftCell="A31" zoomScaleNormal="70" zoomScaleSheetLayoutView="100" zoomScalePageLayoutView="80" workbookViewId="0">
      <selection activeCell="C40" sqref="C40:F41"/>
    </sheetView>
  </sheetViews>
  <sheetFormatPr defaultRowHeight="18.75" x14ac:dyDescent="0.4"/>
  <cols>
    <col min="2" max="2" width="22.75" customWidth="1"/>
    <col min="3" max="3" width="21.375" customWidth="1"/>
    <col min="4" max="4" width="18.375" customWidth="1"/>
    <col min="5" max="5" width="20.125" customWidth="1"/>
    <col min="6" max="6" width="6.125" customWidth="1"/>
    <col min="7" max="7" width="10.75" customWidth="1"/>
    <col min="8" max="8" width="5.625" customWidth="1"/>
    <col min="9" max="9" width="12.75" customWidth="1"/>
    <col min="10" max="10" width="6.25" customWidth="1"/>
    <col min="11" max="11" width="10.5" bestFit="1" customWidth="1"/>
    <col min="13" max="13" width="11.5" customWidth="1"/>
    <col min="17" max="18" width="15.5" customWidth="1"/>
  </cols>
  <sheetData>
    <row r="1" spans="2:18" ht="25.5" customHeight="1" x14ac:dyDescent="0.4">
      <c r="B1" s="118"/>
      <c r="I1" s="119" t="s">
        <v>0</v>
      </c>
      <c r="J1" s="119"/>
    </row>
    <row r="2" spans="2:18" ht="17.25" customHeight="1" x14ac:dyDescent="0.4">
      <c r="B2" s="118"/>
    </row>
    <row r="3" spans="2:18" ht="25.5" customHeight="1" x14ac:dyDescent="0.4">
      <c r="C3" s="128" t="s">
        <v>21</v>
      </c>
      <c r="D3" s="128"/>
      <c r="E3" s="128"/>
      <c r="F3" s="128"/>
      <c r="G3" s="1"/>
      <c r="H3" s="1"/>
      <c r="I3" s="1"/>
      <c r="J3" s="1"/>
    </row>
    <row r="4" spans="2:18" ht="18" customHeight="1" x14ac:dyDescent="0.4">
      <c r="B4" s="2"/>
      <c r="C4" s="2"/>
      <c r="D4" s="3"/>
      <c r="E4" s="3"/>
      <c r="F4" s="3"/>
      <c r="G4" s="3"/>
      <c r="H4" s="3"/>
      <c r="I4" s="4"/>
      <c r="J4" s="4"/>
    </row>
    <row r="5" spans="2:18" ht="10.5" customHeight="1" x14ac:dyDescent="0.4">
      <c r="B5" s="2"/>
      <c r="C5" s="2"/>
      <c r="D5" s="5"/>
      <c r="E5" s="5"/>
      <c r="F5" s="5"/>
      <c r="G5" s="5"/>
      <c r="H5" s="5"/>
      <c r="I5" s="4"/>
      <c r="J5" s="4"/>
    </row>
    <row r="6" spans="2:18" x14ac:dyDescent="0.4">
      <c r="B6" s="4"/>
      <c r="C6" s="4"/>
      <c r="D6" s="4"/>
      <c r="E6" s="4"/>
      <c r="F6" s="4"/>
      <c r="G6" s="4"/>
      <c r="H6" s="4"/>
      <c r="I6" s="4"/>
      <c r="J6" s="4"/>
    </row>
    <row r="7" spans="2:18" ht="18" customHeight="1" x14ac:dyDescent="0.4">
      <c r="B7" s="6" t="s">
        <v>1</v>
      </c>
      <c r="C7" s="4"/>
      <c r="D7" s="4"/>
      <c r="E7" s="4"/>
      <c r="F7" s="4"/>
      <c r="G7" s="4"/>
      <c r="H7" s="4"/>
      <c r="I7" s="4"/>
      <c r="J7" s="4"/>
    </row>
    <row r="8" spans="2:18" ht="18" customHeight="1" x14ac:dyDescent="0.4">
      <c r="B8" s="6"/>
      <c r="C8" s="4"/>
      <c r="D8" s="4"/>
      <c r="E8" s="4"/>
      <c r="F8" s="4"/>
      <c r="G8" s="4"/>
      <c r="H8" s="4"/>
      <c r="I8" s="4"/>
      <c r="J8" s="4"/>
    </row>
    <row r="9" spans="2:18" x14ac:dyDescent="0.4">
      <c r="B9" s="4"/>
      <c r="C9" s="4"/>
      <c r="D9" s="4"/>
      <c r="E9" s="4"/>
      <c r="F9" s="4"/>
      <c r="G9" s="4"/>
      <c r="H9" s="4"/>
      <c r="I9" s="4"/>
      <c r="J9" s="4"/>
    </row>
    <row r="10" spans="2:18" ht="18.75" customHeight="1" thickBot="1" x14ac:dyDescent="0.45">
      <c r="B10" s="39" t="s">
        <v>25</v>
      </c>
      <c r="C10" s="50"/>
      <c r="D10" s="50"/>
      <c r="E10" s="50"/>
      <c r="F10" s="7" t="s">
        <v>27</v>
      </c>
      <c r="G10" s="7"/>
      <c r="H10" s="7"/>
      <c r="I10" s="8"/>
      <c r="J10" s="4"/>
      <c r="K10" t="s">
        <v>23</v>
      </c>
      <c r="Q10" t="s">
        <v>23</v>
      </c>
      <c r="R10" t="s">
        <v>24</v>
      </c>
    </row>
    <row r="11" spans="2:18" ht="18.75" customHeight="1" x14ac:dyDescent="0.4">
      <c r="B11" s="9" t="s">
        <v>26</v>
      </c>
      <c r="C11" s="51"/>
      <c r="D11" s="51"/>
      <c r="E11" s="51"/>
      <c r="F11" s="36" t="s">
        <v>27</v>
      </c>
      <c r="G11" s="10"/>
      <c r="H11" s="10"/>
      <c r="I11" s="8"/>
      <c r="J11" s="4"/>
      <c r="K11" s="43"/>
      <c r="L11" s="44"/>
      <c r="M11" s="49" t="str">
        <f>IF(K11="","",VLOOKUP(K11,Q11:R16,2,0))</f>
        <v/>
      </c>
      <c r="Q11">
        <v>0</v>
      </c>
      <c r="R11" s="38">
        <v>6000</v>
      </c>
    </row>
    <row r="12" spans="2:18" x14ac:dyDescent="0.4">
      <c r="B12" s="4"/>
      <c r="C12" s="4"/>
      <c r="D12" s="4"/>
      <c r="E12" s="4"/>
      <c r="F12" s="4"/>
      <c r="G12" s="4"/>
      <c r="H12" s="4"/>
      <c r="I12" s="4"/>
      <c r="J12" s="4"/>
      <c r="K12" s="45"/>
      <c r="L12" s="46"/>
      <c r="M12" s="49"/>
      <c r="Q12">
        <v>10</v>
      </c>
      <c r="R12" s="38">
        <v>5400</v>
      </c>
    </row>
    <row r="13" spans="2:18" ht="16.5" customHeight="1" thickBot="1" x14ac:dyDescent="0.45">
      <c r="B13" s="11" t="s">
        <v>22</v>
      </c>
      <c r="C13" s="4"/>
      <c r="D13" s="4"/>
      <c r="E13" s="4"/>
      <c r="F13" s="4"/>
      <c r="G13" s="4"/>
      <c r="H13" s="4"/>
      <c r="I13" s="4"/>
      <c r="J13" s="4"/>
      <c r="K13" s="47"/>
      <c r="L13" s="48"/>
      <c r="M13" s="49"/>
      <c r="Q13">
        <v>40</v>
      </c>
      <c r="R13" s="38">
        <v>3600</v>
      </c>
    </row>
    <row r="14" spans="2:18" ht="15.75" customHeight="1" thickBot="1" x14ac:dyDescent="0.45">
      <c r="B14" s="120" t="s">
        <v>2</v>
      </c>
      <c r="C14" s="121"/>
      <c r="D14" s="12" t="s">
        <v>3</v>
      </c>
      <c r="E14" s="12" t="s">
        <v>4</v>
      </c>
      <c r="F14" s="12" t="s">
        <v>5</v>
      </c>
      <c r="G14" s="12" t="s">
        <v>6</v>
      </c>
      <c r="H14" s="12" t="s">
        <v>7</v>
      </c>
      <c r="I14" s="13" t="s">
        <v>8</v>
      </c>
      <c r="Q14">
        <v>65</v>
      </c>
      <c r="R14" s="38">
        <v>2100</v>
      </c>
    </row>
    <row r="15" spans="2:18" ht="27" customHeight="1" thickBot="1" x14ac:dyDescent="0.45">
      <c r="B15" s="72"/>
      <c r="C15" s="73"/>
      <c r="D15" s="115"/>
      <c r="E15" s="122"/>
      <c r="F15" s="68" t="s">
        <v>5</v>
      </c>
      <c r="G15" s="117"/>
      <c r="H15" s="68" t="s">
        <v>7</v>
      </c>
      <c r="I15" s="125">
        <f>E15*G15</f>
        <v>0</v>
      </c>
      <c r="Q15">
        <v>90</v>
      </c>
      <c r="R15" s="38">
        <v>600</v>
      </c>
    </row>
    <row r="16" spans="2:18" ht="27" customHeight="1" thickBot="1" x14ac:dyDescent="0.45">
      <c r="B16" s="74"/>
      <c r="C16" s="75"/>
      <c r="D16" s="79"/>
      <c r="E16" s="123"/>
      <c r="F16" s="68"/>
      <c r="G16" s="117"/>
      <c r="H16" s="68"/>
      <c r="I16" s="126"/>
      <c r="Q16">
        <v>100</v>
      </c>
      <c r="R16" s="38">
        <v>0</v>
      </c>
    </row>
    <row r="17" spans="2:9" ht="27" customHeight="1" thickBot="1" x14ac:dyDescent="0.45">
      <c r="B17" s="76"/>
      <c r="C17" s="77"/>
      <c r="D17" s="116"/>
      <c r="E17" s="124"/>
      <c r="F17" s="68"/>
      <c r="G17" s="117"/>
      <c r="H17" s="68"/>
      <c r="I17" s="127"/>
    </row>
    <row r="18" spans="2:9" ht="27" customHeight="1" thickBot="1" x14ac:dyDescent="0.45">
      <c r="B18" s="72"/>
      <c r="C18" s="73"/>
      <c r="D18" s="115"/>
      <c r="E18" s="81"/>
      <c r="F18" s="68" t="s">
        <v>5</v>
      </c>
      <c r="G18" s="117"/>
      <c r="H18" s="68" t="s">
        <v>7</v>
      </c>
      <c r="I18" s="69">
        <f t="shared" ref="I18" si="0">E18*G18</f>
        <v>0</v>
      </c>
    </row>
    <row r="19" spans="2:9" ht="27" customHeight="1" thickBot="1" x14ac:dyDescent="0.45">
      <c r="B19" s="74"/>
      <c r="C19" s="75"/>
      <c r="D19" s="79"/>
      <c r="E19" s="82"/>
      <c r="F19" s="68"/>
      <c r="G19" s="117"/>
      <c r="H19" s="68"/>
      <c r="I19" s="70"/>
    </row>
    <row r="20" spans="2:9" ht="27" customHeight="1" thickBot="1" x14ac:dyDescent="0.45">
      <c r="B20" s="76"/>
      <c r="C20" s="77"/>
      <c r="D20" s="116"/>
      <c r="E20" s="83"/>
      <c r="F20" s="68"/>
      <c r="G20" s="117"/>
      <c r="H20" s="68"/>
      <c r="I20" s="71"/>
    </row>
    <row r="21" spans="2:9" ht="27" customHeight="1" thickBot="1" x14ac:dyDescent="0.45">
      <c r="B21" s="72"/>
      <c r="C21" s="73"/>
      <c r="D21" s="115"/>
      <c r="E21" s="81"/>
      <c r="F21" s="68" t="s">
        <v>5</v>
      </c>
      <c r="G21" s="117"/>
      <c r="H21" s="68" t="s">
        <v>7</v>
      </c>
      <c r="I21" s="69">
        <f t="shared" ref="I21" si="1">E21*G21</f>
        <v>0</v>
      </c>
    </row>
    <row r="22" spans="2:9" ht="27" customHeight="1" thickBot="1" x14ac:dyDescent="0.45">
      <c r="B22" s="74"/>
      <c r="C22" s="75"/>
      <c r="D22" s="79"/>
      <c r="E22" s="82"/>
      <c r="F22" s="68"/>
      <c r="G22" s="117"/>
      <c r="H22" s="68"/>
      <c r="I22" s="70"/>
    </row>
    <row r="23" spans="2:9" ht="27" customHeight="1" thickBot="1" x14ac:dyDescent="0.45">
      <c r="B23" s="76"/>
      <c r="C23" s="77"/>
      <c r="D23" s="116"/>
      <c r="E23" s="83"/>
      <c r="F23" s="68"/>
      <c r="G23" s="117"/>
      <c r="H23" s="68"/>
      <c r="I23" s="71"/>
    </row>
    <row r="24" spans="2:9" ht="27" customHeight="1" thickBot="1" x14ac:dyDescent="0.45">
      <c r="B24" s="72"/>
      <c r="C24" s="73"/>
      <c r="D24" s="78"/>
      <c r="E24" s="81"/>
      <c r="F24" s="68" t="s">
        <v>5</v>
      </c>
      <c r="G24" s="117"/>
      <c r="H24" s="68" t="s">
        <v>7</v>
      </c>
      <c r="I24" s="69">
        <f t="shared" ref="I24" si="2">E24*G24</f>
        <v>0</v>
      </c>
    </row>
    <row r="25" spans="2:9" ht="27" customHeight="1" thickBot="1" x14ac:dyDescent="0.45">
      <c r="B25" s="74"/>
      <c r="C25" s="75"/>
      <c r="D25" s="79"/>
      <c r="E25" s="82"/>
      <c r="F25" s="68"/>
      <c r="G25" s="117"/>
      <c r="H25" s="68"/>
      <c r="I25" s="70"/>
    </row>
    <row r="26" spans="2:9" ht="27" customHeight="1" thickBot="1" x14ac:dyDescent="0.45">
      <c r="B26" s="76"/>
      <c r="C26" s="77"/>
      <c r="D26" s="80"/>
      <c r="E26" s="83"/>
      <c r="F26" s="68"/>
      <c r="G26" s="117"/>
      <c r="H26" s="68"/>
      <c r="I26" s="71"/>
    </row>
    <row r="27" spans="2:9" ht="27" customHeight="1" thickBot="1" x14ac:dyDescent="0.45">
      <c r="B27" s="72"/>
      <c r="C27" s="73"/>
      <c r="D27" s="115"/>
      <c r="E27" s="81"/>
      <c r="F27" s="68" t="s">
        <v>5</v>
      </c>
      <c r="G27" s="117"/>
      <c r="H27" s="68" t="s">
        <v>7</v>
      </c>
      <c r="I27" s="69">
        <f t="shared" ref="I27" si="3">E27*G27</f>
        <v>0</v>
      </c>
    </row>
    <row r="28" spans="2:9" ht="27" customHeight="1" thickBot="1" x14ac:dyDescent="0.45">
      <c r="B28" s="74"/>
      <c r="C28" s="75"/>
      <c r="D28" s="79"/>
      <c r="E28" s="82"/>
      <c r="F28" s="68"/>
      <c r="G28" s="117"/>
      <c r="H28" s="68"/>
      <c r="I28" s="70"/>
    </row>
    <row r="29" spans="2:9" ht="27" customHeight="1" thickBot="1" x14ac:dyDescent="0.45">
      <c r="B29" s="76"/>
      <c r="C29" s="77"/>
      <c r="D29" s="116"/>
      <c r="E29" s="83"/>
      <c r="F29" s="68"/>
      <c r="G29" s="117"/>
      <c r="H29" s="68"/>
      <c r="I29" s="71"/>
    </row>
    <row r="30" spans="2:9" ht="27" customHeight="1" thickBot="1" x14ac:dyDescent="0.45">
      <c r="B30" s="72"/>
      <c r="C30" s="73"/>
      <c r="D30" s="115"/>
      <c r="E30" s="81"/>
      <c r="F30" s="68" t="s">
        <v>5</v>
      </c>
      <c r="G30" s="117"/>
      <c r="H30" s="68" t="s">
        <v>7</v>
      </c>
      <c r="I30" s="69">
        <f t="shared" ref="I30" si="4">E30*G30</f>
        <v>0</v>
      </c>
    </row>
    <row r="31" spans="2:9" ht="27" customHeight="1" thickBot="1" x14ac:dyDescent="0.45">
      <c r="B31" s="74"/>
      <c r="C31" s="75"/>
      <c r="D31" s="79"/>
      <c r="E31" s="82"/>
      <c r="F31" s="68"/>
      <c r="G31" s="117"/>
      <c r="H31" s="68"/>
      <c r="I31" s="70"/>
    </row>
    <row r="32" spans="2:9" ht="27" customHeight="1" thickBot="1" x14ac:dyDescent="0.45">
      <c r="B32" s="76"/>
      <c r="C32" s="77"/>
      <c r="D32" s="116"/>
      <c r="E32" s="83"/>
      <c r="F32" s="68"/>
      <c r="G32" s="117"/>
      <c r="H32" s="68"/>
      <c r="I32" s="71"/>
    </row>
    <row r="33" spans="2:18" ht="22.5" customHeight="1" x14ac:dyDescent="0.4">
      <c r="B33" s="14" t="s">
        <v>9</v>
      </c>
      <c r="C33" s="15"/>
      <c r="D33" s="15"/>
      <c r="E33" s="15"/>
      <c r="F33" s="16"/>
      <c r="G33" s="54" t="s">
        <v>10</v>
      </c>
      <c r="H33" s="55"/>
      <c r="I33" s="56"/>
    </row>
    <row r="34" spans="2:18" ht="22.5" customHeight="1" x14ac:dyDescent="0.4">
      <c r="B34" s="40" t="s">
        <v>32</v>
      </c>
      <c r="C34" s="17"/>
      <c r="D34" s="18"/>
      <c r="E34" s="18"/>
      <c r="F34" s="18"/>
      <c r="G34" s="57">
        <f>SUM(I15:I32)</f>
        <v>0</v>
      </c>
      <c r="H34" s="58"/>
      <c r="I34" s="59"/>
    </row>
    <row r="35" spans="2:18" ht="22.5" customHeight="1" thickBot="1" x14ac:dyDescent="0.45">
      <c r="B35" s="63" t="s">
        <v>30</v>
      </c>
      <c r="C35" s="64"/>
      <c r="D35" s="18"/>
      <c r="E35" s="18"/>
      <c r="F35" s="18"/>
      <c r="G35" s="60"/>
      <c r="H35" s="61"/>
      <c r="I35" s="62"/>
    </row>
    <row r="36" spans="2:18" ht="22.5" customHeight="1" x14ac:dyDescent="0.4">
      <c r="B36" s="41" t="s">
        <v>31</v>
      </c>
      <c r="C36" s="42"/>
      <c r="D36" s="19"/>
      <c r="E36" s="18"/>
      <c r="F36" s="20"/>
      <c r="G36" s="65" t="s">
        <v>11</v>
      </c>
      <c r="H36" s="66"/>
      <c r="I36" s="67"/>
    </row>
    <row r="37" spans="2:18" ht="36" customHeight="1" x14ac:dyDescent="0.4">
      <c r="B37" s="21"/>
      <c r="C37" s="37" t="s">
        <v>28</v>
      </c>
      <c r="D37" s="52"/>
      <c r="E37" s="52"/>
      <c r="F37" s="53"/>
      <c r="G37" s="22"/>
      <c r="H37" s="23"/>
      <c r="I37" s="24"/>
    </row>
    <row r="38" spans="2:18" ht="23.25" customHeight="1" x14ac:dyDescent="0.4">
      <c r="B38" s="111" t="s">
        <v>12</v>
      </c>
      <c r="C38" s="129" t="s">
        <v>29</v>
      </c>
      <c r="D38" s="130"/>
      <c r="E38" s="130"/>
      <c r="F38" s="131"/>
      <c r="G38" s="22"/>
      <c r="H38" s="23"/>
      <c r="I38" s="24"/>
    </row>
    <row r="39" spans="2:18" ht="65.25" customHeight="1" thickBot="1" x14ac:dyDescent="0.55000000000000004">
      <c r="B39" s="111"/>
      <c r="C39" s="132"/>
      <c r="D39" s="133"/>
      <c r="E39" s="133"/>
      <c r="F39" s="134"/>
      <c r="G39" s="112" t="str">
        <f>IF(K11="","",G34-G41)</f>
        <v/>
      </c>
      <c r="H39" s="113"/>
      <c r="I39" s="114"/>
    </row>
    <row r="40" spans="2:18" ht="28.5" customHeight="1" x14ac:dyDescent="0.4">
      <c r="B40" s="88" t="s">
        <v>13</v>
      </c>
      <c r="C40" s="90" t="s">
        <v>14</v>
      </c>
      <c r="D40" s="91"/>
      <c r="E40" s="91"/>
      <c r="F40" s="92"/>
      <c r="G40" s="96" t="s">
        <v>15</v>
      </c>
      <c r="H40" s="97"/>
      <c r="I40" s="98"/>
    </row>
    <row r="41" spans="2:18" ht="33.75" customHeight="1" thickBot="1" x14ac:dyDescent="0.55000000000000004">
      <c r="B41" s="89"/>
      <c r="C41" s="93"/>
      <c r="D41" s="94"/>
      <c r="E41" s="94"/>
      <c r="F41" s="95"/>
      <c r="G41" s="99" t="str">
        <f>IF(K11="","",IF(K41&gt;M11,M11,K41))</f>
        <v/>
      </c>
      <c r="H41" s="100"/>
      <c r="I41" s="101"/>
      <c r="K41" s="38">
        <f>ROUNDUP(G34*(100-K11)/100,0)</f>
        <v>0</v>
      </c>
    </row>
    <row r="42" spans="2:18" ht="24" x14ac:dyDescent="0.4">
      <c r="B42" s="25" t="s">
        <v>16</v>
      </c>
      <c r="C42" s="34"/>
      <c r="D42" s="34"/>
      <c r="E42" s="34"/>
      <c r="F42" s="35" t="s">
        <v>17</v>
      </c>
      <c r="G42" s="26"/>
      <c r="H42" s="15"/>
      <c r="I42" s="15"/>
      <c r="J42" s="27"/>
      <c r="M42" t="s">
        <v>18</v>
      </c>
      <c r="R42" t="s">
        <v>19</v>
      </c>
    </row>
    <row r="43" spans="2:18" ht="14.25" customHeight="1" x14ac:dyDescent="0.4">
      <c r="B43" s="102"/>
      <c r="C43" s="103"/>
      <c r="D43" s="64" t="s">
        <v>20</v>
      </c>
      <c r="E43" s="64"/>
      <c r="F43" s="107"/>
      <c r="G43" s="108"/>
      <c r="H43" s="108"/>
      <c r="I43" s="108"/>
      <c r="J43" s="28"/>
    </row>
    <row r="44" spans="2:18" ht="27" customHeight="1" thickBot="1" x14ac:dyDescent="0.45">
      <c r="B44" s="104"/>
      <c r="C44" s="105"/>
      <c r="D44" s="106"/>
      <c r="E44" s="106"/>
      <c r="F44" s="109"/>
      <c r="G44" s="110"/>
      <c r="H44" s="110"/>
      <c r="I44" s="110"/>
      <c r="J44" s="28"/>
    </row>
    <row r="45" spans="2:18" ht="19.5" x14ac:dyDescent="0.4">
      <c r="B45" s="29"/>
      <c r="C45" s="29"/>
      <c r="D45" s="29"/>
      <c r="E45" s="29"/>
      <c r="F45" s="29"/>
      <c r="G45" s="29"/>
      <c r="H45" s="29"/>
      <c r="I45" s="29"/>
      <c r="J45" s="8"/>
    </row>
    <row r="46" spans="2:18" ht="18" customHeight="1" x14ac:dyDescent="0.4">
      <c r="B46" s="84"/>
      <c r="C46" s="84"/>
      <c r="D46" s="84"/>
      <c r="E46" s="84"/>
      <c r="F46" s="84"/>
      <c r="G46" s="84"/>
      <c r="H46" s="84"/>
      <c r="I46" s="84"/>
      <c r="J46" s="8"/>
    </row>
    <row r="47" spans="2:18" ht="24" x14ac:dyDescent="0.4">
      <c r="B47" s="10"/>
      <c r="C47" s="10"/>
      <c r="D47" s="10"/>
      <c r="E47" s="10"/>
      <c r="F47" s="10"/>
      <c r="G47" s="10"/>
      <c r="H47" s="10"/>
      <c r="I47" s="10"/>
      <c r="J47" s="8"/>
    </row>
    <row r="48" spans="2:18" ht="24" x14ac:dyDescent="0.4">
      <c r="B48" s="85"/>
      <c r="C48" s="85"/>
      <c r="D48" s="85"/>
      <c r="E48" s="10"/>
      <c r="F48" s="10"/>
      <c r="G48" s="10"/>
      <c r="H48" s="10"/>
      <c r="I48" s="10"/>
      <c r="J48" s="8"/>
    </row>
    <row r="49" spans="2:10" ht="9.75" customHeight="1" x14ac:dyDescent="0.4">
      <c r="B49" s="10"/>
      <c r="C49" s="10"/>
      <c r="D49" s="10"/>
      <c r="E49" s="10"/>
      <c r="F49" s="10"/>
      <c r="G49" s="10"/>
      <c r="H49" s="10"/>
      <c r="I49" s="10"/>
      <c r="J49" s="8"/>
    </row>
    <row r="50" spans="2:10" ht="24" x14ac:dyDescent="0.4">
      <c r="B50" s="10"/>
      <c r="C50" s="10"/>
      <c r="D50" s="9"/>
      <c r="E50" s="10"/>
      <c r="F50" s="10"/>
      <c r="G50" s="10"/>
      <c r="H50" s="10"/>
      <c r="I50" s="10"/>
      <c r="J50" s="8"/>
    </row>
    <row r="51" spans="2:10" ht="24" x14ac:dyDescent="0.4">
      <c r="B51" s="30"/>
      <c r="C51" s="31"/>
      <c r="D51" s="86"/>
      <c r="E51" s="86"/>
      <c r="F51" s="86"/>
      <c r="G51" s="86"/>
      <c r="H51" s="31"/>
      <c r="I51" s="31"/>
      <c r="J51" s="32"/>
    </row>
    <row r="52" spans="2:10" ht="24" x14ac:dyDescent="0.4">
      <c r="B52" s="30"/>
      <c r="C52" s="31"/>
      <c r="D52" s="31"/>
      <c r="E52" s="31"/>
      <c r="F52" s="31"/>
      <c r="G52" s="31"/>
      <c r="H52" s="31"/>
      <c r="I52" s="31"/>
      <c r="J52" s="32"/>
    </row>
    <row r="53" spans="2:10" ht="24" x14ac:dyDescent="0.4">
      <c r="B53" s="30"/>
      <c r="C53" s="31"/>
      <c r="D53" s="31"/>
      <c r="E53" s="31"/>
      <c r="F53" s="31"/>
      <c r="G53" s="31"/>
      <c r="H53" s="31"/>
      <c r="I53" s="31"/>
      <c r="J53" s="32"/>
    </row>
    <row r="54" spans="2:10" ht="24" x14ac:dyDescent="0.4">
      <c r="B54" s="30"/>
      <c r="C54" s="31"/>
      <c r="D54" s="31"/>
      <c r="E54" s="31"/>
      <c r="F54" s="31"/>
      <c r="G54" s="31"/>
      <c r="H54" s="31"/>
      <c r="I54" s="31"/>
      <c r="J54" s="32"/>
    </row>
    <row r="55" spans="2:10" x14ac:dyDescent="0.4">
      <c r="B55" s="33"/>
      <c r="C55" s="33"/>
      <c r="D55" s="33"/>
      <c r="E55" s="33"/>
      <c r="F55" s="87"/>
      <c r="G55" s="87"/>
      <c r="H55" s="87"/>
      <c r="I55" s="87"/>
      <c r="J55" s="87"/>
    </row>
    <row r="56" spans="2:10" x14ac:dyDescent="0.4">
      <c r="B56" s="33"/>
      <c r="C56" s="33"/>
      <c r="D56" s="33"/>
      <c r="E56" s="33"/>
      <c r="F56" s="33"/>
      <c r="G56" s="33"/>
      <c r="H56" s="33"/>
      <c r="I56" s="33"/>
    </row>
    <row r="57" spans="2:10" x14ac:dyDescent="0.4">
      <c r="B57" s="33"/>
      <c r="C57" s="33"/>
      <c r="D57" s="33"/>
      <c r="E57" s="33"/>
      <c r="F57" s="33"/>
      <c r="G57" s="33"/>
      <c r="H57" s="33"/>
      <c r="I57" s="33"/>
    </row>
    <row r="58" spans="2:10" x14ac:dyDescent="0.4">
      <c r="B58" s="33"/>
      <c r="C58" s="33"/>
      <c r="D58" s="33"/>
      <c r="E58" s="33"/>
      <c r="F58" s="33"/>
      <c r="G58" s="33"/>
      <c r="H58" s="33"/>
      <c r="I58" s="33"/>
    </row>
    <row r="59" spans="2:10" x14ac:dyDescent="0.4">
      <c r="B59" s="33"/>
      <c r="C59" s="33"/>
      <c r="D59" s="33"/>
      <c r="E59" s="33"/>
      <c r="F59" s="33"/>
      <c r="G59" s="33"/>
      <c r="H59" s="33"/>
      <c r="I59" s="33"/>
    </row>
    <row r="60" spans="2:10" x14ac:dyDescent="0.4">
      <c r="B60" s="33"/>
      <c r="C60" s="33"/>
      <c r="D60" s="33"/>
      <c r="E60" s="33"/>
      <c r="F60" s="33"/>
      <c r="G60" s="33"/>
      <c r="H60" s="33"/>
      <c r="I60" s="33"/>
    </row>
  </sheetData>
  <mergeCells count="69">
    <mergeCell ref="C38:F39"/>
    <mergeCell ref="B1:B2"/>
    <mergeCell ref="I1:J1"/>
    <mergeCell ref="B14:C14"/>
    <mergeCell ref="B15:C17"/>
    <mergeCell ref="D15:D17"/>
    <mergeCell ref="E15:E17"/>
    <mergeCell ref="F15:F17"/>
    <mergeCell ref="G15:G17"/>
    <mergeCell ref="H15:H17"/>
    <mergeCell ref="I15:I17"/>
    <mergeCell ref="C3:F3"/>
    <mergeCell ref="B18:C20"/>
    <mergeCell ref="D18:D20"/>
    <mergeCell ref="E18:E20"/>
    <mergeCell ref="F18:F20"/>
    <mergeCell ref="G18:G20"/>
    <mergeCell ref="F24:F26"/>
    <mergeCell ref="G24:G26"/>
    <mergeCell ref="H24:H26"/>
    <mergeCell ref="I24:I26"/>
    <mergeCell ref="B21:C23"/>
    <mergeCell ref="D21:D23"/>
    <mergeCell ref="E21:E23"/>
    <mergeCell ref="F21:F23"/>
    <mergeCell ref="G21:G23"/>
    <mergeCell ref="H21:H23"/>
    <mergeCell ref="B38:B39"/>
    <mergeCell ref="G39:I39"/>
    <mergeCell ref="I27:I29"/>
    <mergeCell ref="B30:C32"/>
    <mergeCell ref="D30:D32"/>
    <mergeCell ref="E30:E32"/>
    <mergeCell ref="F30:F32"/>
    <mergeCell ref="G30:G32"/>
    <mergeCell ref="H30:H32"/>
    <mergeCell ref="I30:I32"/>
    <mergeCell ref="B27:C29"/>
    <mergeCell ref="D27:D29"/>
    <mergeCell ref="E27:E29"/>
    <mergeCell ref="F27:F29"/>
    <mergeCell ref="G27:G29"/>
    <mergeCell ref="B46:I46"/>
    <mergeCell ref="B48:D48"/>
    <mergeCell ref="D51:G51"/>
    <mergeCell ref="F55:J55"/>
    <mergeCell ref="B40:B41"/>
    <mergeCell ref="C40:F41"/>
    <mergeCell ref="G40:I40"/>
    <mergeCell ref="G41:I41"/>
    <mergeCell ref="B43:C44"/>
    <mergeCell ref="D43:E44"/>
    <mergeCell ref="F43:I44"/>
    <mergeCell ref="K11:L13"/>
    <mergeCell ref="M11:M13"/>
    <mergeCell ref="C10:E10"/>
    <mergeCell ref="C11:E11"/>
    <mergeCell ref="D37:F37"/>
    <mergeCell ref="G33:I33"/>
    <mergeCell ref="G34:I35"/>
    <mergeCell ref="B35:C35"/>
    <mergeCell ref="G36:I36"/>
    <mergeCell ref="H27:H29"/>
    <mergeCell ref="H18:H20"/>
    <mergeCell ref="I18:I20"/>
    <mergeCell ref="I21:I23"/>
    <mergeCell ref="B24:C26"/>
    <mergeCell ref="D24:D26"/>
    <mergeCell ref="E24:E26"/>
  </mergeCells>
  <phoneticPr fontId="3"/>
  <dataValidations count="1">
    <dataValidation type="list" allowBlank="1" showInputMessage="1" showErrorMessage="1" sqref="K11:L13">
      <formula1>$Q$11:$Q$16</formula1>
    </dataValidation>
  </dataValidations>
  <pageMargins left="0.23622047244094491" right="0.19685039370078741" top="0.39370078740157483" bottom="0" header="0.11811023622047245" footer="0.11811023622047245"/>
  <pageSetup paperSize="9" scale="69" orientation="portrait" r:id="rId1"/>
  <headerFooter>
    <oddHeader xml:space="preserve">&amp;R
</oddHeader>
  </headerFooter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利用内訳書 (2)</vt:lpstr>
      <vt:lpstr>'利用内訳書 (2)'!Print_Area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2023-02-15T02:43:20Z</cp:lastPrinted>
  <dcterms:created xsi:type="dcterms:W3CDTF">2023-02-03T09:05:16Z</dcterms:created>
  <dcterms:modified xsi:type="dcterms:W3CDTF">2023-03-25T07:13:36Z</dcterms:modified>
</cp:coreProperties>
</file>