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c061512\03 介護認定係\00_常用\05_ホームページ関係（現在UPしているデータを入れましょう）\【最新】申請書・個票・記入例（R5.11.13～）\【申請書】R051113～\"/>
    </mc:Choice>
  </mc:AlternateContent>
  <bookViews>
    <workbookView xWindow="0" yWindow="0" windowWidth="14370" windowHeight="6960"/>
  </bookViews>
  <sheets>
    <sheet name="申請書（印刷用）" sheetId="21" r:id="rId1"/>
    <sheet name="入力フォーム" sheetId="18" r:id="rId2"/>
  </sheets>
  <definedNames>
    <definedName name="_xlnm.Print_Area" localSheetId="0">'申請書（印刷用）'!$A$1:$AF$50</definedName>
  </definedNames>
  <calcPr calcId="162913"/>
</workbook>
</file>

<file path=xl/calcChain.xml><?xml version="1.0" encoding="utf-8"?>
<calcChain xmlns="http://schemas.openxmlformats.org/spreadsheetml/2006/main">
  <c r="Z36" i="21" l="1"/>
  <c r="V36" i="21"/>
  <c r="P36" i="21"/>
  <c r="H35" i="21" l="1"/>
  <c r="AD13" i="21"/>
  <c r="AA13" i="21"/>
  <c r="X13" i="21"/>
  <c r="Z8" i="21" l="1"/>
  <c r="W8" i="21"/>
  <c r="Z31" i="21" l="1"/>
  <c r="K36" i="21" l="1"/>
  <c r="G24" i="21" l="1"/>
  <c r="J7" i="21"/>
  <c r="Y5" i="21" l="1"/>
  <c r="AD5" i="21"/>
  <c r="AA5" i="21"/>
  <c r="Y44" i="21" l="1"/>
  <c r="E44" i="21"/>
  <c r="Y43" i="21"/>
  <c r="E43" i="21"/>
  <c r="P7" i="21"/>
  <c r="M7" i="21"/>
  <c r="G7" i="21"/>
  <c r="X5" i="21" l="1"/>
  <c r="AD40" i="21" l="1"/>
  <c r="AA40" i="21"/>
  <c r="X40" i="21"/>
  <c r="V40" i="21"/>
  <c r="R40" i="21"/>
  <c r="O40" i="21"/>
  <c r="L40" i="21"/>
  <c r="J40" i="21"/>
  <c r="K39" i="21"/>
  <c r="AD33" i="21"/>
  <c r="AA33" i="21"/>
  <c r="X33" i="21"/>
  <c r="H33" i="21"/>
  <c r="K32" i="21"/>
  <c r="H32" i="21"/>
  <c r="G30" i="21"/>
  <c r="AD22" i="21"/>
  <c r="AA22" i="21"/>
  <c r="X22" i="21"/>
  <c r="K21" i="21"/>
  <c r="O19" i="21"/>
  <c r="G19" i="21"/>
  <c r="AD18" i="21"/>
  <c r="AA18" i="21"/>
  <c r="X18" i="21"/>
  <c r="G16" i="21"/>
  <c r="V14" i="21"/>
  <c r="G14" i="21"/>
  <c r="G12" i="21"/>
  <c r="U10" i="21"/>
  <c r="G10" i="21"/>
  <c r="AD9" i="21"/>
  <c r="AA9" i="21"/>
  <c r="X9" i="21"/>
  <c r="U9" i="21"/>
  <c r="G9" i="21"/>
  <c r="AF8" i="21"/>
  <c r="AE8" i="21"/>
  <c r="AD8" i="21"/>
  <c r="AC8" i="21"/>
  <c r="AB8" i="21"/>
  <c r="AA8" i="21"/>
  <c r="Y8" i="21"/>
  <c r="X8" i="21"/>
  <c r="V8" i="21"/>
  <c r="U8" i="21"/>
  <c r="P8" i="21"/>
  <c r="O8" i="21"/>
  <c r="N8" i="21"/>
  <c r="M8" i="21"/>
  <c r="L8" i="21"/>
  <c r="K8" i="21"/>
  <c r="J8" i="21"/>
  <c r="I8" i="21"/>
  <c r="H8" i="21"/>
  <c r="G8" i="21"/>
  <c r="AF7" i="21"/>
  <c r="AD7" i="21"/>
  <c r="W7" i="21"/>
</calcChain>
</file>

<file path=xl/sharedStrings.xml><?xml version="1.0" encoding="utf-8"?>
<sst xmlns="http://schemas.openxmlformats.org/spreadsheetml/2006/main" count="236" uniqueCount="172">
  <si>
    <t>氏名</t>
    <rPh sb="0" eb="2">
      <t>シメイ</t>
    </rPh>
    <phoneticPr fontId="1"/>
  </si>
  <si>
    <t>生年月日</t>
    <rPh sb="0" eb="2">
      <t>セイネン</t>
    </rPh>
    <rPh sb="2" eb="4">
      <t>ガッピ</t>
    </rPh>
    <phoneticPr fontId="1"/>
  </si>
  <si>
    <t>被保険者</t>
    <rPh sb="0" eb="4">
      <t>ヒホケンシャ</t>
    </rPh>
    <phoneticPr fontId="1"/>
  </si>
  <si>
    <t>医療保険者</t>
    <rPh sb="0" eb="2">
      <t>イリョウ</t>
    </rPh>
    <rPh sb="2" eb="5">
      <t>ホケンシャ</t>
    </rPh>
    <phoneticPr fontId="1"/>
  </si>
  <si>
    <t>住　所</t>
    <rPh sb="0" eb="1">
      <t>ジュウ</t>
    </rPh>
    <rPh sb="2" eb="3">
      <t>ショ</t>
    </rPh>
    <phoneticPr fontId="1"/>
  </si>
  <si>
    <t>（記名押印可）</t>
    <rPh sb="1" eb="3">
      <t>キメイ</t>
    </rPh>
    <rPh sb="3" eb="5">
      <t>オウイン</t>
    </rPh>
    <rPh sb="5" eb="6">
      <t>カ</t>
    </rPh>
    <phoneticPr fontId="1"/>
  </si>
  <si>
    <t>代筆者氏名　　　　　　　　　　　　　　　　　　　本人との関係</t>
    <rPh sb="0" eb="3">
      <t>ダイヒツシャ</t>
    </rPh>
    <rPh sb="3" eb="5">
      <t>シメイ</t>
    </rPh>
    <rPh sb="24" eb="26">
      <t>ホンニン</t>
    </rPh>
    <rPh sb="28" eb="30">
      <t>カンケイ</t>
    </rPh>
    <phoneticPr fontId="1"/>
  </si>
  <si>
    <t>本人署名　　</t>
    <rPh sb="0" eb="2">
      <t>ホンニン</t>
    </rPh>
    <rPh sb="2" eb="4">
      <t>ショメイ</t>
    </rPh>
    <phoneticPr fontId="1"/>
  </si>
  <si>
    <t>（本人署名欄を代筆した場合）</t>
    <rPh sb="1" eb="3">
      <t>ホンニン</t>
    </rPh>
    <rPh sb="3" eb="5">
      <t>ショメイ</t>
    </rPh>
    <rPh sb="5" eb="6">
      <t>ラン</t>
    </rPh>
    <rPh sb="7" eb="9">
      <t>ダイヒツ</t>
    </rPh>
    <rPh sb="11" eb="13">
      <t>バアイ</t>
    </rPh>
    <phoneticPr fontId="1"/>
  </si>
  <si>
    <t>　次のとおり申請します。</t>
    <rPh sb="1" eb="2">
      <t>ツギ</t>
    </rPh>
    <rPh sb="6" eb="8">
      <t>シンセイ</t>
    </rPh>
    <phoneticPr fontId="1"/>
  </si>
  <si>
    <t>フリガナ</t>
    <phoneticPr fontId="1"/>
  </si>
  <si>
    <t>被保険者番号</t>
    <rPh sb="0" eb="4">
      <t>ヒホケンシャ</t>
    </rPh>
    <rPh sb="4" eb="5">
      <t>バン</t>
    </rPh>
    <rPh sb="5" eb="6">
      <t>ゴウ</t>
    </rPh>
    <phoneticPr fontId="1"/>
  </si>
  <si>
    <t>個人番号</t>
    <rPh sb="0" eb="2">
      <t>コジン</t>
    </rPh>
    <rPh sb="2" eb="4">
      <t>バンゴウ</t>
    </rPh>
    <phoneticPr fontId="1"/>
  </si>
  <si>
    <t>性　別</t>
    <rPh sb="0" eb="1">
      <t>セイ</t>
    </rPh>
    <rPh sb="2" eb="3">
      <t>ベツ</t>
    </rPh>
    <phoneticPr fontId="1"/>
  </si>
  <si>
    <t>〒</t>
  </si>
  <si>
    <t>　　（宛先）　福岡市長</t>
    <rPh sb="3" eb="5">
      <t>アテサキ</t>
    </rPh>
    <rPh sb="4" eb="5">
      <t>サキ</t>
    </rPh>
    <rPh sb="7" eb="10">
      <t>フクオカシ</t>
    </rPh>
    <phoneticPr fontId="1"/>
  </si>
  <si>
    <t>※この欄は該当がある場合に記入してください。</t>
    <rPh sb="3" eb="4">
      <t>ラン</t>
    </rPh>
    <rPh sb="5" eb="7">
      <t>ガイトウ</t>
    </rPh>
    <rPh sb="10" eb="12">
      <t>バアイ</t>
    </rPh>
    <rPh sb="13" eb="15">
      <t>キニュウ</t>
    </rPh>
    <phoneticPr fontId="1"/>
  </si>
  <si>
    <t>介護保険　要介護認定・要支援認定　申請書</t>
    <rPh sb="0" eb="2">
      <t>カイゴ</t>
    </rPh>
    <rPh sb="2" eb="4">
      <t>ホケン</t>
    </rPh>
    <rPh sb="5" eb="8">
      <t>ヨウカイゴ</t>
    </rPh>
    <rPh sb="8" eb="10">
      <t>ニンテイ</t>
    </rPh>
    <rPh sb="11" eb="14">
      <t>ヨウシエン</t>
    </rPh>
    <rPh sb="14" eb="16">
      <t>ニンテイ</t>
    </rPh>
    <rPh sb="17" eb="20">
      <t>シンセイショ</t>
    </rPh>
    <phoneticPr fontId="1"/>
  </si>
  <si>
    <t>主治医</t>
    <rPh sb="0" eb="3">
      <t>シュジイ</t>
    </rPh>
    <phoneticPr fontId="1"/>
  </si>
  <si>
    <t>医療保険者番号</t>
  </si>
  <si>
    <t>記号・番号</t>
  </si>
  <si>
    <t>特定疾病名</t>
  </si>
  <si>
    <t>申請者</t>
    <rPh sb="0" eb="2">
      <t>シンセイ</t>
    </rPh>
    <rPh sb="2" eb="3">
      <t>シャ</t>
    </rPh>
    <phoneticPr fontId="1"/>
  </si>
  <si>
    <t>所在地</t>
  </si>
  <si>
    <t>入所・入院施設の名称</t>
    <rPh sb="0" eb="2">
      <t>ニュウショ</t>
    </rPh>
    <rPh sb="3" eb="5">
      <t>ニュウイン</t>
    </rPh>
    <rPh sb="5" eb="7">
      <t>シセツ</t>
    </rPh>
    <rPh sb="8" eb="10">
      <t>メイショウ</t>
    </rPh>
    <phoneticPr fontId="1"/>
  </si>
  <si>
    <t>所在地</t>
    <phoneticPr fontId="1"/>
  </si>
  <si>
    <t>申請区分</t>
    <rPh sb="0" eb="2">
      <t>シンセイ</t>
    </rPh>
    <rPh sb="2" eb="4">
      <t>クブン</t>
    </rPh>
    <phoneticPr fontId="1"/>
  </si>
  <si>
    <t>申請日</t>
    <rPh sb="0" eb="2">
      <t>シンセイ</t>
    </rPh>
    <rPh sb="2" eb="3">
      <t>ビ</t>
    </rPh>
    <phoneticPr fontId="1"/>
  </si>
  <si>
    <t>医療機関・施設
の名称</t>
    <rPh sb="0" eb="2">
      <t>イリョウ</t>
    </rPh>
    <rPh sb="2" eb="4">
      <t>キカン</t>
    </rPh>
    <rPh sb="5" eb="7">
      <t>シセツ</t>
    </rPh>
    <rPh sb="9" eb="11">
      <t>メイショウ</t>
    </rPh>
    <phoneticPr fontId="1"/>
  </si>
  <si>
    <r>
      <t>申請の理由
(</t>
    </r>
    <r>
      <rPr>
        <sz val="9"/>
        <rFont val="ＭＳ Ｐ明朝"/>
        <family val="1"/>
        <charset val="128"/>
      </rPr>
      <t>主な疾患名，心身の状況の変化等</t>
    </r>
    <r>
      <rPr>
        <sz val="11"/>
        <rFont val="ＭＳ Ｐ明朝"/>
        <family val="1"/>
        <charset val="128"/>
      </rPr>
      <t>）</t>
    </r>
    <rPh sb="0" eb="2">
      <t>シンセイ</t>
    </rPh>
    <rPh sb="3" eb="5">
      <t>リユウ</t>
    </rPh>
    <rPh sb="7" eb="8">
      <t>オモ</t>
    </rPh>
    <rPh sb="9" eb="11">
      <t>シッカン</t>
    </rPh>
    <rPh sb="11" eb="12">
      <t>メイ</t>
    </rPh>
    <rPh sb="13" eb="15">
      <t>シンシン</t>
    </rPh>
    <rPh sb="16" eb="18">
      <t>ジョウキョウ</t>
    </rPh>
    <rPh sb="19" eb="21">
      <t>ヘンカ</t>
    </rPh>
    <rPh sb="21" eb="22">
      <t>トウ</t>
    </rPh>
    <phoneticPr fontId="1"/>
  </si>
  <si>
    <t>（本人との関係</t>
    <phoneticPr fontId="1"/>
  </si>
  <si>
    <t>）</t>
    <phoneticPr fontId="1"/>
  </si>
  <si>
    <t>氏　名
(担当者）</t>
    <rPh sb="0" eb="1">
      <t>シ</t>
    </rPh>
    <rPh sb="2" eb="3">
      <t>メイ</t>
    </rPh>
    <rPh sb="5" eb="8">
      <t>タントウシャ</t>
    </rPh>
    <phoneticPr fontId="1"/>
  </si>
  <si>
    <t>提出代行
事業者名</t>
    <rPh sb="0" eb="2">
      <t>テイシュツ</t>
    </rPh>
    <rPh sb="2" eb="4">
      <t>ダイコウ</t>
    </rPh>
    <rPh sb="5" eb="7">
      <t>ジギョウ</t>
    </rPh>
    <rPh sb="7" eb="8">
      <t>シャ</t>
    </rPh>
    <rPh sb="8" eb="9">
      <t>メイ</t>
    </rPh>
    <phoneticPr fontId="1"/>
  </si>
  <si>
    <t>（電話</t>
  </si>
  <si>
    <t>前回(現在）の認定</t>
    <rPh sb="3" eb="5">
      <t>ゲンザイ</t>
    </rPh>
    <rPh sb="7" eb="9">
      <t>ニンテイ</t>
    </rPh>
    <phoneticPr fontId="1"/>
  </si>
  <si>
    <t>　）</t>
  </si>
  <si>
    <t>　）</t>
    <phoneticPr fontId="1"/>
  </si>
  <si>
    <t>※申請者が被保険者本人の場合、記入不要です。</t>
    <rPh sb="1" eb="4">
      <t>シンセイシャ</t>
    </rPh>
    <phoneticPr fontId="1"/>
  </si>
  <si>
    <t>　介護サービス計画等の作成等、および診療上の参考のため、要介護認定･要支援認定にかかる調査内容、介護認定審査会による判定結果･意見、および主治医意見書を、福岡市から認知症対応型共同生活介護事業者、特定施設入所者生活介護事業者、居宅介護支援事業者、小規模多機能型居宅介護事業者、介護保険施設事業者、地域包括支援センター、介護予防支援事業者、主治医意見書を記載した医師に提示することに同意します。
　更新申請については、要介護（要支援）認定が申請日から３０日を超える場合であっても、現在の要介護（要支援）状態区分の有効期間であれば、認定までの見込み期間等を通知する書面を省略することに同意します。</t>
    <rPh sb="1" eb="3">
      <t>カイゴ</t>
    </rPh>
    <rPh sb="7" eb="9">
      <t>ケイカク</t>
    </rPh>
    <rPh sb="9" eb="10">
      <t>トウ</t>
    </rPh>
    <rPh sb="11" eb="14">
      <t>サクセイトウ</t>
    </rPh>
    <rPh sb="18" eb="20">
      <t>シンリョウ</t>
    </rPh>
    <rPh sb="20" eb="21">
      <t>ジョウ</t>
    </rPh>
    <rPh sb="22" eb="24">
      <t>サンコウ</t>
    </rPh>
    <rPh sb="28" eb="29">
      <t>ヨウ</t>
    </rPh>
    <rPh sb="29" eb="31">
      <t>カイゴ</t>
    </rPh>
    <rPh sb="31" eb="33">
      <t>ニンテイ</t>
    </rPh>
    <rPh sb="34" eb="35">
      <t>ヨウ</t>
    </rPh>
    <rPh sb="35" eb="37">
      <t>シエン</t>
    </rPh>
    <rPh sb="37" eb="39">
      <t>ニンテイ</t>
    </rPh>
    <rPh sb="43" eb="45">
      <t>チョウサ</t>
    </rPh>
    <rPh sb="45" eb="47">
      <t>ナイヨウ</t>
    </rPh>
    <rPh sb="48" eb="50">
      <t>カイゴ</t>
    </rPh>
    <rPh sb="50" eb="52">
      <t>ニンテイ</t>
    </rPh>
    <rPh sb="52" eb="55">
      <t>シンサカイ</t>
    </rPh>
    <rPh sb="58" eb="60">
      <t>ハンテイ</t>
    </rPh>
    <rPh sb="60" eb="62">
      <t>ケッカ</t>
    </rPh>
    <rPh sb="63" eb="65">
      <t>イケン</t>
    </rPh>
    <rPh sb="69" eb="72">
      <t>シュジイ</t>
    </rPh>
    <rPh sb="72" eb="75">
      <t>イケンショ</t>
    </rPh>
    <rPh sb="77" eb="80">
      <t>フクオカシ</t>
    </rPh>
    <rPh sb="82" eb="84">
      <t>ニンチ</t>
    </rPh>
    <rPh sb="84" eb="85">
      <t>ショウ</t>
    </rPh>
    <rPh sb="85" eb="88">
      <t>タイオウガタ</t>
    </rPh>
    <rPh sb="88" eb="90">
      <t>キョウドウ</t>
    </rPh>
    <rPh sb="90" eb="92">
      <t>セイカツ</t>
    </rPh>
    <rPh sb="92" eb="94">
      <t>カイゴ</t>
    </rPh>
    <rPh sb="94" eb="97">
      <t>ジギョウシャ</t>
    </rPh>
    <rPh sb="98" eb="100">
      <t>トクテイ</t>
    </rPh>
    <rPh sb="100" eb="102">
      <t>シセツ</t>
    </rPh>
    <rPh sb="102" eb="105">
      <t>ニュウショシャ</t>
    </rPh>
    <rPh sb="105" eb="107">
      <t>セイカツ</t>
    </rPh>
    <rPh sb="107" eb="109">
      <t>カイゴ</t>
    </rPh>
    <rPh sb="109" eb="112">
      <t>ジギョウシャ</t>
    </rPh>
    <rPh sb="113" eb="115">
      <t>キョタク</t>
    </rPh>
    <rPh sb="115" eb="117">
      <t>カイゴ</t>
    </rPh>
    <rPh sb="117" eb="119">
      <t>シエン</t>
    </rPh>
    <rPh sb="119" eb="122">
      <t>ジギョウシャ</t>
    </rPh>
    <rPh sb="123" eb="126">
      <t>ショウキボ</t>
    </rPh>
    <rPh sb="126" eb="130">
      <t>タキノウガタ</t>
    </rPh>
    <rPh sb="130" eb="132">
      <t>キョタク</t>
    </rPh>
    <rPh sb="132" eb="134">
      <t>カイゴ</t>
    </rPh>
    <rPh sb="134" eb="137">
      <t>ジギョウシャ</t>
    </rPh>
    <rPh sb="138" eb="140">
      <t>カイゴ</t>
    </rPh>
    <rPh sb="140" eb="142">
      <t>ホケン</t>
    </rPh>
    <rPh sb="142" eb="144">
      <t>シセツ</t>
    </rPh>
    <rPh sb="144" eb="147">
      <t>ジギョウシャ</t>
    </rPh>
    <rPh sb="148" eb="150">
      <t>チイキ</t>
    </rPh>
    <rPh sb="150" eb="152">
      <t>ホウカツ</t>
    </rPh>
    <rPh sb="152" eb="154">
      <t>シエン</t>
    </rPh>
    <rPh sb="159" eb="161">
      <t>カイゴ</t>
    </rPh>
    <rPh sb="161" eb="163">
      <t>ヨボウ</t>
    </rPh>
    <rPh sb="163" eb="165">
      <t>シエン</t>
    </rPh>
    <rPh sb="165" eb="168">
      <t>ジギョウシャ</t>
    </rPh>
    <rPh sb="169" eb="172">
      <t>シュジイ</t>
    </rPh>
    <rPh sb="172" eb="175">
      <t>イケンショ</t>
    </rPh>
    <rPh sb="176" eb="178">
      <t>キサイ</t>
    </rPh>
    <rPh sb="180" eb="182">
      <t>イシ</t>
    </rPh>
    <rPh sb="183" eb="185">
      <t>テイジ</t>
    </rPh>
    <rPh sb="190" eb="192">
      <t>ドウイ</t>
    </rPh>
    <rPh sb="198" eb="200">
      <t>コウシン</t>
    </rPh>
    <rPh sb="200" eb="202">
      <t>シンセイ</t>
    </rPh>
    <rPh sb="208" eb="211">
      <t>ヨウカイゴ</t>
    </rPh>
    <rPh sb="212" eb="213">
      <t>ヨウ</t>
    </rPh>
    <rPh sb="213" eb="215">
      <t>シエン</t>
    </rPh>
    <rPh sb="216" eb="218">
      <t>ニンテイ</t>
    </rPh>
    <rPh sb="219" eb="221">
      <t>シンセイ</t>
    </rPh>
    <rPh sb="221" eb="222">
      <t>ビ</t>
    </rPh>
    <rPh sb="226" eb="227">
      <t>ニチ</t>
    </rPh>
    <rPh sb="228" eb="229">
      <t>コ</t>
    </rPh>
    <rPh sb="231" eb="233">
      <t>バアイ</t>
    </rPh>
    <rPh sb="239" eb="241">
      <t>ゲンザイ</t>
    </rPh>
    <rPh sb="242" eb="243">
      <t>ヨウ</t>
    </rPh>
    <rPh sb="243" eb="245">
      <t>カイゴ</t>
    </rPh>
    <rPh sb="246" eb="247">
      <t>ヨウ</t>
    </rPh>
    <rPh sb="247" eb="249">
      <t>シエン</t>
    </rPh>
    <rPh sb="250" eb="252">
      <t>ジョウタイ</t>
    </rPh>
    <rPh sb="252" eb="254">
      <t>クブン</t>
    </rPh>
    <rPh sb="255" eb="257">
      <t>ユウコウ</t>
    </rPh>
    <rPh sb="257" eb="259">
      <t>キカン</t>
    </rPh>
    <rPh sb="264" eb="266">
      <t>ニンテイ</t>
    </rPh>
    <rPh sb="269" eb="271">
      <t>ミコ</t>
    </rPh>
    <rPh sb="272" eb="274">
      <t>キカン</t>
    </rPh>
    <rPh sb="274" eb="275">
      <t>トウ</t>
    </rPh>
    <rPh sb="276" eb="278">
      <t>ツウチ</t>
    </rPh>
    <rPh sb="280" eb="282">
      <t>ショメン</t>
    </rPh>
    <rPh sb="283" eb="285">
      <t>ショウリャク</t>
    </rPh>
    <rPh sb="290" eb="292">
      <t>ドウイ</t>
    </rPh>
    <phoneticPr fontId="1"/>
  </si>
  <si>
    <r>
      <t xml:space="preserve">現在の入所・入院等の有無
</t>
    </r>
    <r>
      <rPr>
        <sz val="9"/>
        <rFont val="ＭＳ Ｐ明朝"/>
        <family val="1"/>
        <charset val="128"/>
      </rPr>
      <t>（短期入所を除く。）</t>
    </r>
    <rPh sb="0" eb="2">
      <t>ゲンザイ</t>
    </rPh>
    <rPh sb="3" eb="5">
      <t>ニュウショ</t>
    </rPh>
    <rPh sb="6" eb="8">
      <t>ニュウイン</t>
    </rPh>
    <rPh sb="8" eb="9">
      <t>トウ</t>
    </rPh>
    <rPh sb="10" eb="12">
      <t>ウム</t>
    </rPh>
    <rPh sb="14" eb="16">
      <t>タンキ</t>
    </rPh>
    <rPh sb="16" eb="18">
      <t>ニュウショ</t>
    </rPh>
    <rPh sb="19" eb="20">
      <t>ノゾ</t>
    </rPh>
    <phoneticPr fontId="1"/>
  </si>
  <si>
    <t>氏　名</t>
    <rPh sb="0" eb="1">
      <t>シ</t>
    </rPh>
    <rPh sb="2" eb="3">
      <t>メイ</t>
    </rPh>
    <phoneticPr fontId="1"/>
  </si>
  <si>
    <t>申請日</t>
    <rPh sb="0" eb="2">
      <t>シンセイ</t>
    </rPh>
    <rPh sb="2" eb="3">
      <t>ビ</t>
    </rPh>
    <phoneticPr fontId="1"/>
  </si>
  <si>
    <t>申請区分</t>
    <rPh sb="0" eb="2">
      <t>シンセイ</t>
    </rPh>
    <rPh sb="2" eb="4">
      <t>クブン</t>
    </rPh>
    <phoneticPr fontId="1"/>
  </si>
  <si>
    <t>転出元市町村名</t>
    <rPh sb="0" eb="2">
      <t>テンシュツ</t>
    </rPh>
    <rPh sb="2" eb="3">
      <t>モト</t>
    </rPh>
    <rPh sb="3" eb="6">
      <t>シチョウソン</t>
    </rPh>
    <rPh sb="6" eb="7">
      <t>メイ</t>
    </rPh>
    <phoneticPr fontId="1"/>
  </si>
  <si>
    <t>異動日</t>
    <rPh sb="0" eb="3">
      <t>イドウビ</t>
    </rPh>
    <phoneticPr fontId="1"/>
  </si>
  <si>
    <t>被保険者番号</t>
    <rPh sb="0" eb="4">
      <t>ヒホケンシャ</t>
    </rPh>
    <rPh sb="4" eb="6">
      <t>バンゴウ</t>
    </rPh>
    <phoneticPr fontId="1"/>
  </si>
  <si>
    <t>個人番号</t>
    <rPh sb="0" eb="2">
      <t>コジン</t>
    </rPh>
    <rPh sb="2" eb="4">
      <t>バンゴウ</t>
    </rPh>
    <phoneticPr fontId="1"/>
  </si>
  <si>
    <t>フリガナ</t>
    <phoneticPr fontId="1"/>
  </si>
  <si>
    <t>生年月日</t>
    <rPh sb="0" eb="2">
      <t>セイネン</t>
    </rPh>
    <rPh sb="2" eb="4">
      <t>ガッピ</t>
    </rPh>
    <phoneticPr fontId="1"/>
  </si>
  <si>
    <t>氏名</t>
    <rPh sb="0" eb="2">
      <t>シメイ</t>
    </rPh>
    <phoneticPr fontId="1"/>
  </si>
  <si>
    <t>性別</t>
    <rPh sb="0" eb="2">
      <t>セイベツ</t>
    </rPh>
    <phoneticPr fontId="1"/>
  </si>
  <si>
    <t>住所</t>
    <rPh sb="0" eb="2">
      <t>ジュウショ</t>
    </rPh>
    <phoneticPr fontId="1"/>
  </si>
  <si>
    <t>主治医の医療機関・施設の名称</t>
    <rPh sb="0" eb="3">
      <t>シュジイ</t>
    </rPh>
    <rPh sb="4" eb="6">
      <t>イリョウ</t>
    </rPh>
    <rPh sb="6" eb="8">
      <t>キカン</t>
    </rPh>
    <rPh sb="9" eb="11">
      <t>シセツ</t>
    </rPh>
    <rPh sb="12" eb="14">
      <t>メイショウ</t>
    </rPh>
    <phoneticPr fontId="1"/>
  </si>
  <si>
    <t>現在の入所・入院等の有無</t>
    <rPh sb="0" eb="2">
      <t>ゲンザイ</t>
    </rPh>
    <rPh sb="3" eb="5">
      <t>ニュウショ</t>
    </rPh>
    <rPh sb="6" eb="8">
      <t>ニュウイン</t>
    </rPh>
    <rPh sb="8" eb="9">
      <t>トウ</t>
    </rPh>
    <rPh sb="10" eb="12">
      <t>ウム</t>
    </rPh>
    <phoneticPr fontId="1"/>
  </si>
  <si>
    <t>入所・入院施設の名称</t>
    <rPh sb="0" eb="2">
      <t>ニュウショ</t>
    </rPh>
    <rPh sb="3" eb="5">
      <t>ニュウイン</t>
    </rPh>
    <rPh sb="5" eb="7">
      <t>シセツ</t>
    </rPh>
    <rPh sb="8" eb="10">
      <t>メイショウ</t>
    </rPh>
    <phoneticPr fontId="1"/>
  </si>
  <si>
    <t>施設の電話番号</t>
    <rPh sb="0" eb="2">
      <t>シセツ</t>
    </rPh>
    <rPh sb="3" eb="5">
      <t>デンワ</t>
    </rPh>
    <rPh sb="5" eb="7">
      <t>バンゴウ</t>
    </rPh>
    <phoneticPr fontId="1"/>
  </si>
  <si>
    <t>医療機関・施設の電話番号</t>
    <rPh sb="0" eb="2">
      <t>イリョウ</t>
    </rPh>
    <rPh sb="2" eb="4">
      <t>キカン</t>
    </rPh>
    <rPh sb="5" eb="7">
      <t>シセツ</t>
    </rPh>
    <rPh sb="8" eb="10">
      <t>デンワ</t>
    </rPh>
    <rPh sb="10" eb="12">
      <t>バンゴウ</t>
    </rPh>
    <phoneticPr fontId="1"/>
  </si>
  <si>
    <t>月</t>
    <rPh sb="0" eb="1">
      <t>ツキ</t>
    </rPh>
    <phoneticPr fontId="1"/>
  </si>
  <si>
    <t>日</t>
    <rPh sb="0" eb="1">
      <t>ニチ</t>
    </rPh>
    <phoneticPr fontId="1"/>
  </si>
  <si>
    <t>年</t>
    <rPh sb="0" eb="1">
      <t>ネン</t>
    </rPh>
    <phoneticPr fontId="1"/>
  </si>
  <si>
    <t>※必須</t>
    <rPh sb="1" eb="3">
      <t>ヒッス</t>
    </rPh>
    <phoneticPr fontId="1"/>
  </si>
  <si>
    <t>色のついた欄に入力してください。</t>
    <rPh sb="0" eb="1">
      <t>イロ</t>
    </rPh>
    <rPh sb="5" eb="6">
      <t>ラン</t>
    </rPh>
    <rPh sb="7" eb="9">
      <t>ニュウリョク</t>
    </rPh>
    <phoneticPr fontId="1"/>
  </si>
  <si>
    <t>年月日を分けて入力してください。</t>
    <rPh sb="0" eb="3">
      <t>ネンガッピ</t>
    </rPh>
    <rPh sb="4" eb="5">
      <t>ワ</t>
    </rPh>
    <rPh sb="7" eb="9">
      <t>ニュウリョク</t>
    </rPh>
    <phoneticPr fontId="1"/>
  </si>
  <si>
    <t>申請区分を選んでください。</t>
    <rPh sb="0" eb="2">
      <t>シンセイ</t>
    </rPh>
    <rPh sb="2" eb="4">
      <t>クブン</t>
    </rPh>
    <rPh sb="5" eb="6">
      <t>エラ</t>
    </rPh>
    <phoneticPr fontId="1"/>
  </si>
  <si>
    <t>新規</t>
    <rPh sb="0" eb="2">
      <t>シンキ</t>
    </rPh>
    <phoneticPr fontId="1"/>
  </si>
  <si>
    <t>更新</t>
    <rPh sb="0" eb="2">
      <t>コウシン</t>
    </rPh>
    <phoneticPr fontId="1"/>
  </si>
  <si>
    <t>区分変更</t>
    <rPh sb="0" eb="2">
      <t>クブン</t>
    </rPh>
    <rPh sb="2" eb="4">
      <t>ヘンコウ</t>
    </rPh>
    <phoneticPr fontId="1"/>
  </si>
  <si>
    <t>転入</t>
    <rPh sb="0" eb="2">
      <t>テンニュウ</t>
    </rPh>
    <phoneticPr fontId="1"/>
  </si>
  <si>
    <t>転出元市町村名：</t>
    <phoneticPr fontId="1"/>
  </si>
  <si>
    <t>異動日：</t>
    <phoneticPr fontId="1"/>
  </si>
  <si>
    <t>/</t>
    <phoneticPr fontId="1"/>
  </si>
  <si>
    <t>月</t>
    <rPh sb="0" eb="1">
      <t>ガツ</t>
    </rPh>
    <phoneticPr fontId="1"/>
  </si>
  <si>
    <t>昭和</t>
    <rPh sb="0" eb="2">
      <t>ショウワ</t>
    </rPh>
    <phoneticPr fontId="1"/>
  </si>
  <si>
    <t>明治</t>
    <rPh sb="0" eb="2">
      <t>メイジ</t>
    </rPh>
    <phoneticPr fontId="1"/>
  </si>
  <si>
    <t>大正</t>
    <rPh sb="0" eb="2">
      <t>タイショウ</t>
    </rPh>
    <phoneticPr fontId="1"/>
  </si>
  <si>
    <t>女</t>
    <rPh sb="0" eb="1">
      <t>オンナ</t>
    </rPh>
    <phoneticPr fontId="1"/>
  </si>
  <si>
    <t>男</t>
    <rPh sb="0" eb="1">
      <t>オトコ</t>
    </rPh>
    <phoneticPr fontId="1"/>
  </si>
  <si>
    <t>住所を入力してください。</t>
    <rPh sb="0" eb="2">
      <t>ジュウショ</t>
    </rPh>
    <rPh sb="3" eb="5">
      <t>ニュウリョク</t>
    </rPh>
    <phoneticPr fontId="1"/>
  </si>
  <si>
    <t>-</t>
    <phoneticPr fontId="1"/>
  </si>
  <si>
    <t>被保険者</t>
    <rPh sb="0" eb="4">
      <t>ヒホケンシャ</t>
    </rPh>
    <phoneticPr fontId="1"/>
  </si>
  <si>
    <t>主治医氏名</t>
    <rPh sb="0" eb="3">
      <t>シュジイ</t>
    </rPh>
    <rPh sb="3" eb="5">
      <t>シメイ</t>
    </rPh>
    <phoneticPr fontId="1"/>
  </si>
  <si>
    <t>有</t>
    <rPh sb="0" eb="1">
      <t>ア</t>
    </rPh>
    <phoneticPr fontId="1"/>
  </si>
  <si>
    <t>無</t>
    <rPh sb="0" eb="1">
      <t>ナシ</t>
    </rPh>
    <phoneticPr fontId="1"/>
  </si>
  <si>
    <t>施設の所在地</t>
    <rPh sb="0" eb="2">
      <t>シセツ</t>
    </rPh>
    <rPh sb="3" eb="6">
      <t>ショザイチ</t>
    </rPh>
    <phoneticPr fontId="1"/>
  </si>
  <si>
    <t>医療機関・施設の所在地</t>
    <rPh sb="0" eb="2">
      <t>イリョウ</t>
    </rPh>
    <rPh sb="2" eb="4">
      <t>キカン</t>
    </rPh>
    <rPh sb="5" eb="7">
      <t>シセツ</t>
    </rPh>
    <rPh sb="8" eb="11">
      <t>ショザイチ</t>
    </rPh>
    <phoneticPr fontId="1"/>
  </si>
  <si>
    <t>電話番号</t>
    <rPh sb="0" eb="2">
      <t>デンワ</t>
    </rPh>
    <rPh sb="2" eb="4">
      <t>バンゴウ</t>
    </rPh>
    <phoneticPr fontId="1"/>
  </si>
  <si>
    <t>申請の理由
（主な疾患名，心身の状況の変化等）</t>
    <rPh sb="0" eb="2">
      <t>シンセイ</t>
    </rPh>
    <rPh sb="3" eb="5">
      <t>リユウ</t>
    </rPh>
    <phoneticPr fontId="1"/>
  </si>
  <si>
    <t>主治医</t>
    <rPh sb="0" eb="3">
      <t>シュジイ</t>
    </rPh>
    <phoneticPr fontId="1"/>
  </si>
  <si>
    <t>入所・入院</t>
    <rPh sb="0" eb="2">
      <t>ニュウショ</t>
    </rPh>
    <rPh sb="3" eb="5">
      <t>ニュウイン</t>
    </rPh>
    <phoneticPr fontId="1"/>
  </si>
  <si>
    <t>氏名</t>
    <rPh sb="0" eb="2">
      <t>シメイ</t>
    </rPh>
    <phoneticPr fontId="1"/>
  </si>
  <si>
    <t>本人との関係</t>
    <rPh sb="0" eb="2">
      <t>ホンニン</t>
    </rPh>
    <rPh sb="4" eb="6">
      <t>カンケイ</t>
    </rPh>
    <phoneticPr fontId="1"/>
  </si>
  <si>
    <t>郵便番号</t>
    <rPh sb="0" eb="4">
      <t>ユウビンバンゴウ</t>
    </rPh>
    <phoneticPr fontId="1"/>
  </si>
  <si>
    <t>住所</t>
    <rPh sb="0" eb="2">
      <t>ジュウショ</t>
    </rPh>
    <phoneticPr fontId="1"/>
  </si>
  <si>
    <t>提出代行事業者名</t>
    <rPh sb="0" eb="2">
      <t>テイシュツ</t>
    </rPh>
    <rPh sb="2" eb="4">
      <t>ダイコウ</t>
    </rPh>
    <rPh sb="4" eb="7">
      <t>ジギョウシャ</t>
    </rPh>
    <rPh sb="7" eb="8">
      <t>メイ</t>
    </rPh>
    <phoneticPr fontId="1"/>
  </si>
  <si>
    <t>-</t>
    <phoneticPr fontId="1"/>
  </si>
  <si>
    <t>【状態区分】　　</t>
    <rPh sb="1" eb="3">
      <t>ジョウタイ</t>
    </rPh>
    <rPh sb="3" eb="5">
      <t>クブン</t>
    </rPh>
    <phoneticPr fontId="1"/>
  </si>
  <si>
    <t>前回（現在）の認定</t>
    <rPh sb="0" eb="2">
      <t>ゼンカイ</t>
    </rPh>
    <rPh sb="3" eb="5">
      <t>ゲンザイ</t>
    </rPh>
    <rPh sb="7" eb="9">
      <t>ニンテイ</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</si>
  <si>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</si>
  <si>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</si>
  <si>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</si>
  <si>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</si>
  <si>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</si>
  <si>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</si>
  <si>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</si>
  <si>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【有効期間】　</t>
    <rPh sb="1" eb="3">
      <t>ユウコウ</t>
    </rPh>
    <rPh sb="3" eb="5">
      <t>キカン</t>
    </rPh>
    <phoneticPr fontId="1"/>
  </si>
  <si>
    <t>～</t>
    <phoneticPr fontId="1"/>
  </si>
  <si>
    <t>有効期間</t>
    <rPh sb="0" eb="2">
      <t>ユウコウ</t>
    </rPh>
    <rPh sb="2" eb="4">
      <t>キカン</t>
    </rPh>
    <phoneticPr fontId="1"/>
  </si>
  <si>
    <t>平成</t>
    <rPh sb="0" eb="2">
      <t>ヘイセイ</t>
    </rPh>
    <phoneticPr fontId="1"/>
  </si>
  <si>
    <t>医療保険者</t>
    <rPh sb="0" eb="2">
      <t>イリョウ</t>
    </rPh>
    <rPh sb="2" eb="4">
      <t>ホケン</t>
    </rPh>
    <rPh sb="4" eb="5">
      <t>シャ</t>
    </rPh>
    <phoneticPr fontId="1"/>
  </si>
  <si>
    <t>医療保険者番号</t>
    <rPh sb="0" eb="2">
      <t>イリョウ</t>
    </rPh>
    <rPh sb="2" eb="4">
      <t>ホケン</t>
    </rPh>
    <rPh sb="4" eb="5">
      <t>シャ</t>
    </rPh>
    <rPh sb="5" eb="7">
      <t>バンゴウ</t>
    </rPh>
    <phoneticPr fontId="1"/>
  </si>
  <si>
    <t>記号・番号</t>
    <rPh sb="0" eb="2">
      <t>キゴウ</t>
    </rPh>
    <rPh sb="3" eb="5">
      <t>バンゴウ</t>
    </rPh>
    <phoneticPr fontId="1"/>
  </si>
  <si>
    <t>申請者</t>
    <rPh sb="0" eb="3">
      <t>シンセイシャ</t>
    </rPh>
    <phoneticPr fontId="1"/>
  </si>
  <si>
    <t>前回の
認定</t>
    <rPh sb="0" eb="2">
      <t>ゼンカイ</t>
    </rPh>
    <rPh sb="4" eb="6">
      <t>ニンテイ</t>
    </rPh>
    <phoneticPr fontId="1"/>
  </si>
  <si>
    <t>代行事業者の業種</t>
    <rPh sb="0" eb="2">
      <t>ダイコウ</t>
    </rPh>
    <rPh sb="2" eb="5">
      <t>ジギョウシャ</t>
    </rPh>
    <rPh sb="6" eb="8">
      <t>ギョウシュ</t>
    </rPh>
    <phoneticPr fontId="1"/>
  </si>
  <si>
    <t>地域密着型介護老人福祉施設</t>
    <phoneticPr fontId="1"/>
  </si>
  <si>
    <t>介護保険施設</t>
    <phoneticPr fontId="1"/>
  </si>
  <si>
    <t>地域包括支援センター</t>
    <phoneticPr fontId="1"/>
  </si>
  <si>
    <t>様式第3号</t>
    <rPh sb="0" eb="2">
      <t>ヨウシキ</t>
    </rPh>
    <rPh sb="2" eb="3">
      <t>ダイ</t>
    </rPh>
    <rPh sb="4" eb="5">
      <t>ゴウ</t>
    </rPh>
    <phoneticPr fontId="1"/>
  </si>
  <si>
    <t>区分変更申請の場合　　□状態悪化　　　□状態改善</t>
    <rPh sb="0" eb="2">
      <t>クブン</t>
    </rPh>
    <rPh sb="2" eb="4">
      <t>ヘンコウ</t>
    </rPh>
    <rPh sb="4" eb="6">
      <t>シンセイ</t>
    </rPh>
    <rPh sb="7" eb="9">
      <t>バアイ</t>
    </rPh>
    <rPh sb="12" eb="14">
      <t>ジョウタイ</t>
    </rPh>
    <rPh sb="14" eb="16">
      <t>アッカ</t>
    </rPh>
    <rPh sb="20" eb="22">
      <t>ジョウタイ</t>
    </rPh>
    <rPh sb="22" eb="24">
      <t>カイゼン</t>
    </rPh>
    <phoneticPr fontId="1"/>
  </si>
  <si>
    <t>基本情報</t>
    <rPh sb="0" eb="2">
      <t>キホン</t>
    </rPh>
    <rPh sb="2" eb="4">
      <t>ジョウホウ</t>
    </rPh>
    <phoneticPr fontId="1"/>
  </si>
  <si>
    <t>転入申請の場合は，転出元の市町村を記入してください。</t>
    <rPh sb="0" eb="2">
      <t>テンニュウ</t>
    </rPh>
    <rPh sb="2" eb="4">
      <t>シンセイ</t>
    </rPh>
    <rPh sb="5" eb="7">
      <t>バアイ</t>
    </rPh>
    <rPh sb="9" eb="11">
      <t>テンシュツ</t>
    </rPh>
    <rPh sb="11" eb="12">
      <t>モト</t>
    </rPh>
    <rPh sb="13" eb="16">
      <t>シチョウソン</t>
    </rPh>
    <rPh sb="17" eb="19">
      <t>キニュウ</t>
    </rPh>
    <phoneticPr fontId="1"/>
  </si>
  <si>
    <t>異動日を記入してください。</t>
    <rPh sb="0" eb="3">
      <t>イドウビ</t>
    </rPh>
    <rPh sb="4" eb="6">
      <t>キニュウ</t>
    </rPh>
    <phoneticPr fontId="1"/>
  </si>
  <si>
    <t>10桁の被保険者番号を入力してください（0も入力してください）。</t>
    <rPh sb="2" eb="3">
      <t>ケタ</t>
    </rPh>
    <rPh sb="4" eb="8">
      <t>ヒホケンシャ</t>
    </rPh>
    <rPh sb="8" eb="10">
      <t>バンゴウ</t>
    </rPh>
    <rPh sb="11" eb="13">
      <t>ニュウリョク</t>
    </rPh>
    <rPh sb="22" eb="24">
      <t>ニュウリョク</t>
    </rPh>
    <phoneticPr fontId="1"/>
  </si>
  <si>
    <t>12桁のマイナンバーを記入してください。</t>
    <rPh sb="2" eb="3">
      <t>ケタ</t>
    </rPh>
    <rPh sb="11" eb="13">
      <t>キニュウ</t>
    </rPh>
    <phoneticPr fontId="1"/>
  </si>
  <si>
    <t>氏名のふりがなを入力してください。</t>
    <rPh sb="0" eb="2">
      <t>シメイ</t>
    </rPh>
    <rPh sb="8" eb="10">
      <t>ニュウリョク</t>
    </rPh>
    <phoneticPr fontId="1"/>
  </si>
  <si>
    <t>氏名を漢字で入力してください。</t>
    <rPh sb="0" eb="2">
      <t>シメイ</t>
    </rPh>
    <rPh sb="3" eb="5">
      <t>カンジ</t>
    </rPh>
    <rPh sb="6" eb="8">
      <t>ニュウリョク</t>
    </rPh>
    <phoneticPr fontId="1"/>
  </si>
  <si>
    <t>性別を選択してください。</t>
    <rPh sb="0" eb="2">
      <t>セイベツ</t>
    </rPh>
    <rPh sb="3" eb="5">
      <t>センタク</t>
    </rPh>
    <phoneticPr fontId="1"/>
  </si>
  <si>
    <t>電話番号を入力してください。</t>
    <rPh sb="0" eb="2">
      <t>デンワ</t>
    </rPh>
    <rPh sb="2" eb="4">
      <t>バンゴウ</t>
    </rPh>
    <rPh sb="5" eb="7">
      <t>ニュウリョク</t>
    </rPh>
    <phoneticPr fontId="1"/>
  </si>
  <si>
    <t>医療機関，施設を入力してください。</t>
    <rPh sb="0" eb="2">
      <t>イリョウ</t>
    </rPh>
    <rPh sb="2" eb="4">
      <t>キカン</t>
    </rPh>
    <rPh sb="5" eb="7">
      <t>シセツ</t>
    </rPh>
    <rPh sb="8" eb="10">
      <t>ニュウリョク</t>
    </rPh>
    <phoneticPr fontId="1"/>
  </si>
  <si>
    <t>主治医の氏名を漢字で入力してください。</t>
    <rPh sb="0" eb="3">
      <t>シュジイ</t>
    </rPh>
    <rPh sb="4" eb="6">
      <t>シメイ</t>
    </rPh>
    <rPh sb="7" eb="9">
      <t>カンジ</t>
    </rPh>
    <rPh sb="10" eb="12">
      <t>ニュウリョク</t>
    </rPh>
    <phoneticPr fontId="1"/>
  </si>
  <si>
    <t>医療機関，施設の所在地を記入してください。</t>
    <rPh sb="0" eb="2">
      <t>イリョウ</t>
    </rPh>
    <rPh sb="2" eb="4">
      <t>キカン</t>
    </rPh>
    <rPh sb="5" eb="7">
      <t>シセツ</t>
    </rPh>
    <rPh sb="8" eb="11">
      <t>ショザイチ</t>
    </rPh>
    <rPh sb="12" eb="14">
      <t>キニュウ</t>
    </rPh>
    <phoneticPr fontId="1"/>
  </si>
  <si>
    <t>医療機関・施設の電話番号を記入してください。</t>
    <rPh sb="0" eb="2">
      <t>イリョウ</t>
    </rPh>
    <rPh sb="2" eb="4">
      <t>キカン</t>
    </rPh>
    <rPh sb="5" eb="7">
      <t>シセツ</t>
    </rPh>
    <rPh sb="8" eb="12">
      <t>デンワバンゴウ</t>
    </rPh>
    <rPh sb="13" eb="15">
      <t>キニュウ</t>
    </rPh>
    <phoneticPr fontId="1"/>
  </si>
  <si>
    <t>入所，入院の状況を選択してください。</t>
    <rPh sb="0" eb="2">
      <t>ニュウショ</t>
    </rPh>
    <rPh sb="3" eb="5">
      <t>ニュウイン</t>
    </rPh>
    <rPh sb="6" eb="8">
      <t>ジョウキョウ</t>
    </rPh>
    <rPh sb="9" eb="11">
      <t>センタク</t>
    </rPh>
    <phoneticPr fontId="1"/>
  </si>
  <si>
    <t>施設の名称を記入してください。</t>
    <rPh sb="0" eb="2">
      <t>シセツ</t>
    </rPh>
    <rPh sb="3" eb="5">
      <t>メイショウ</t>
    </rPh>
    <rPh sb="6" eb="8">
      <t>キニュウ</t>
    </rPh>
    <phoneticPr fontId="1"/>
  </si>
  <si>
    <t>施設の住所を記入してください。</t>
    <rPh sb="0" eb="2">
      <t>シセツ</t>
    </rPh>
    <rPh sb="3" eb="5">
      <t>ジュウショ</t>
    </rPh>
    <rPh sb="6" eb="8">
      <t>キニュウ</t>
    </rPh>
    <phoneticPr fontId="1"/>
  </si>
  <si>
    <t>施設の電話番号を記入してください。</t>
    <rPh sb="0" eb="2">
      <t>シセツ</t>
    </rPh>
    <rPh sb="3" eb="7">
      <t>デンワバンゴウ</t>
    </rPh>
    <rPh sb="8" eb="10">
      <t>キニュウ</t>
    </rPh>
    <phoneticPr fontId="1"/>
  </si>
  <si>
    <t>理由をできるだけ詳しく記入してください。</t>
    <rPh sb="0" eb="2">
      <t>リユウ</t>
    </rPh>
    <rPh sb="8" eb="9">
      <t>クワ</t>
    </rPh>
    <rPh sb="11" eb="13">
      <t>キニュウ</t>
    </rPh>
    <phoneticPr fontId="1"/>
  </si>
  <si>
    <t>申請者の氏名を記入してください。</t>
    <rPh sb="0" eb="3">
      <t>シンセイシャ</t>
    </rPh>
    <rPh sb="4" eb="6">
      <t>シメイ</t>
    </rPh>
    <rPh sb="7" eb="9">
      <t>キニュウ</t>
    </rPh>
    <phoneticPr fontId="1"/>
  </si>
  <si>
    <t>本人との関係を記入してください。</t>
    <rPh sb="0" eb="2">
      <t>ホンニン</t>
    </rPh>
    <rPh sb="4" eb="6">
      <t>カンケイ</t>
    </rPh>
    <rPh sb="7" eb="9">
      <t>キニュウ</t>
    </rPh>
    <phoneticPr fontId="1"/>
  </si>
  <si>
    <t>右記の該当に○</t>
    <rPh sb="0" eb="2">
      <t>ウキ</t>
    </rPh>
    <phoneticPr fontId="1"/>
  </si>
  <si>
    <t>指定居宅介護支援事業者</t>
    <phoneticPr fontId="1"/>
  </si>
  <si>
    <t>郵便番号を記入してください。</t>
    <rPh sb="0" eb="4">
      <t>ユウビンバンゴウ</t>
    </rPh>
    <rPh sb="5" eb="7">
      <t>キニュウ</t>
    </rPh>
    <phoneticPr fontId="1"/>
  </si>
  <si>
    <t>申請者の住所を記入してください。</t>
    <rPh sb="0" eb="3">
      <t>シンセイシャ</t>
    </rPh>
    <rPh sb="4" eb="6">
      <t>ジュウショ</t>
    </rPh>
    <rPh sb="7" eb="9">
      <t>キニュウ</t>
    </rPh>
    <phoneticPr fontId="1"/>
  </si>
  <si>
    <t>電話番号を記入してください。</t>
    <rPh sb="0" eb="2">
      <t>デンワ</t>
    </rPh>
    <rPh sb="2" eb="4">
      <t>バンゴウ</t>
    </rPh>
    <rPh sb="5" eb="7">
      <t>キニュウ</t>
    </rPh>
    <phoneticPr fontId="1"/>
  </si>
  <si>
    <t>代行申請の場合は，代行業者名称を記入してください。</t>
    <rPh sb="0" eb="2">
      <t>ダイコウ</t>
    </rPh>
    <rPh sb="2" eb="4">
      <t>シンセイ</t>
    </rPh>
    <rPh sb="5" eb="7">
      <t>バアイ</t>
    </rPh>
    <rPh sb="9" eb="11">
      <t>ダイコウ</t>
    </rPh>
    <rPh sb="11" eb="13">
      <t>ギョウシャ</t>
    </rPh>
    <rPh sb="13" eb="15">
      <t>メイショウ</t>
    </rPh>
    <rPh sb="16" eb="18">
      <t>キニュウ</t>
    </rPh>
    <phoneticPr fontId="1"/>
  </si>
  <si>
    <t>代行申請の場合は，業種を選択してください。</t>
    <rPh sb="0" eb="2">
      <t>ダイコウ</t>
    </rPh>
    <rPh sb="2" eb="4">
      <t>シンセイ</t>
    </rPh>
    <rPh sb="5" eb="7">
      <t>バアイ</t>
    </rPh>
    <rPh sb="9" eb="11">
      <t>ギョウシュ</t>
    </rPh>
    <rPh sb="12" eb="14">
      <t>センタク</t>
    </rPh>
    <phoneticPr fontId="1"/>
  </si>
  <si>
    <t>更新，区分変更，転入申請の場合は，前回の認定結果を記入してください。</t>
    <rPh sb="0" eb="2">
      <t>コウシン</t>
    </rPh>
    <rPh sb="3" eb="7">
      <t>クブンヘンコウ</t>
    </rPh>
    <rPh sb="8" eb="10">
      <t>テンニュウ</t>
    </rPh>
    <rPh sb="10" eb="12">
      <t>シンセイ</t>
    </rPh>
    <rPh sb="13" eb="15">
      <t>バアイ</t>
    </rPh>
    <rPh sb="17" eb="19">
      <t>ゼンカイ</t>
    </rPh>
    <rPh sb="20" eb="22">
      <t>ニンテイ</t>
    </rPh>
    <rPh sb="22" eb="24">
      <t>ケッカ</t>
    </rPh>
    <rPh sb="25" eb="27">
      <t>キニュウ</t>
    </rPh>
    <phoneticPr fontId="1"/>
  </si>
  <si>
    <t>前回の認定がある場合は，有効期間を記入してください。</t>
    <rPh sb="0" eb="2">
      <t>ゼンカイ</t>
    </rPh>
    <rPh sb="3" eb="5">
      <t>ニンテイ</t>
    </rPh>
    <rPh sb="8" eb="10">
      <t>バアイ</t>
    </rPh>
    <rPh sb="12" eb="14">
      <t>ユウコウ</t>
    </rPh>
    <rPh sb="14" eb="16">
      <t>キカン</t>
    </rPh>
    <rPh sb="17" eb="19">
      <t>キニュウ</t>
    </rPh>
    <phoneticPr fontId="1"/>
  </si>
  <si>
    <t>令和</t>
    <rPh sb="0" eb="2">
      <t>レイワ</t>
    </rPh>
    <phoneticPr fontId="1"/>
  </si>
  <si>
    <t>以下は記入しないでください。</t>
    <rPh sb="0" eb="2">
      <t>イカ</t>
    </rPh>
    <rPh sb="3" eb="5">
      <t>キニュウ</t>
    </rPh>
    <phoneticPr fontId="1"/>
  </si>
  <si>
    <t>受付印</t>
    <rPh sb="0" eb="3">
      <t>ウケツケイン</t>
    </rPh>
    <phoneticPr fontId="1"/>
  </si>
  <si>
    <t>意見書</t>
    <rPh sb="0" eb="2">
      <t>イケン</t>
    </rPh>
    <rPh sb="2" eb="3">
      <t>ショ</t>
    </rPh>
    <phoneticPr fontId="1"/>
  </si>
  <si>
    <t>在　・　施</t>
    <rPh sb="0" eb="1">
      <t>ザイ</t>
    </rPh>
    <rPh sb="4" eb="5">
      <t>シ</t>
    </rPh>
    <phoneticPr fontId="1"/>
  </si>
  <si>
    <t>新規内訳</t>
    <rPh sb="0" eb="1">
      <t>シン</t>
    </rPh>
    <rPh sb="1" eb="2">
      <t>キ</t>
    </rPh>
    <rPh sb="2" eb="4">
      <t>ウチワケ</t>
    </rPh>
    <phoneticPr fontId="1"/>
  </si>
  <si>
    <t>東 ・ 博 ・ 中 ・ 南 ・ 城 ・ 早 ・ 西</t>
    <rPh sb="0" eb="1">
      <t>ヒガシ</t>
    </rPh>
    <rPh sb="4" eb="5">
      <t>ハク</t>
    </rPh>
    <rPh sb="8" eb="9">
      <t>チュウ</t>
    </rPh>
    <rPh sb="12" eb="13">
      <t>ミナミ</t>
    </rPh>
    <rPh sb="16" eb="17">
      <t>シロ</t>
    </rPh>
    <rPh sb="20" eb="21">
      <t>ハヤ</t>
    </rPh>
    <rPh sb="24" eb="25">
      <t>ニシ</t>
    </rPh>
    <phoneticPr fontId="1"/>
  </si>
  <si>
    <t>入力</t>
    <rPh sb="0" eb="2">
      <t>ニュウリョク</t>
    </rPh>
    <phoneticPr fontId="1"/>
  </si>
  <si>
    <t>受付</t>
    <rPh sb="0" eb="2">
      <t>ウケツケ</t>
    </rPh>
    <phoneticPr fontId="1"/>
  </si>
  <si>
    <t>新　・　継</t>
    <rPh sb="0" eb="1">
      <t>シン</t>
    </rPh>
    <rPh sb="4" eb="5">
      <t>ツギ</t>
    </rPh>
    <phoneticPr fontId="1"/>
  </si>
  <si>
    <t>R２ ・ えん ・ ハート ・ リライフ　</t>
    <phoneticPr fontId="1"/>
  </si>
  <si>
    <t>番号書類</t>
    <rPh sb="0" eb="2">
      <t>バンゴウ</t>
    </rPh>
    <rPh sb="2" eb="4">
      <t>ショルイ</t>
    </rPh>
    <phoneticPr fontId="1"/>
  </si>
  <si>
    <t>有　　・　　無</t>
    <rPh sb="0" eb="1">
      <t>アリ</t>
    </rPh>
    <rPh sb="6" eb="7">
      <t>ナシ</t>
    </rPh>
    <phoneticPr fontId="1"/>
  </si>
  <si>
    <t>身元書類</t>
    <rPh sb="0" eb="2">
      <t>ミモト</t>
    </rPh>
    <rPh sb="2" eb="4">
      <t>ショルイ</t>
    </rPh>
    <phoneticPr fontId="1"/>
  </si>
  <si>
    <t>※第2号被保険者（40歳以上65歳未満の医療保険加入者）は、特定疾病名も記入してください。</t>
    <rPh sb="1" eb="2">
      <t>ダイ</t>
    </rPh>
    <rPh sb="3" eb="4">
      <t>ゴウ</t>
    </rPh>
    <rPh sb="4" eb="8">
      <t>ヒホケンシャ</t>
    </rPh>
    <rPh sb="11" eb="12">
      <t>サイ</t>
    </rPh>
    <rPh sb="12" eb="14">
      <t>イジョウ</t>
    </rPh>
    <rPh sb="16" eb="17">
      <t>サイ</t>
    </rPh>
    <rPh sb="17" eb="19">
      <t>ミマン</t>
    </rPh>
    <rPh sb="20" eb="22">
      <t>イリョウ</t>
    </rPh>
    <rPh sb="22" eb="24">
      <t>ホケン</t>
    </rPh>
    <rPh sb="24" eb="27">
      <t>カニュウシャ</t>
    </rPh>
    <rPh sb="30" eb="35">
      <t>トクテイシッペイメイ</t>
    </rPh>
    <rPh sb="36" eb="38">
      <t>キニュウ</t>
    </rPh>
    <phoneticPr fontId="1"/>
  </si>
  <si>
    <t>医療保険者等</t>
    <rPh sb="0" eb="5">
      <t>イリョウホケンシャ</t>
    </rPh>
    <rPh sb="5" eb="6">
      <t>トウ</t>
    </rPh>
    <phoneticPr fontId="1"/>
  </si>
  <si>
    <t>医療保険者を記入してください。</t>
    <rPh sb="0" eb="2">
      <t>イリョウ</t>
    </rPh>
    <rPh sb="2" eb="4">
      <t>ホケン</t>
    </rPh>
    <rPh sb="4" eb="5">
      <t>シャ</t>
    </rPh>
    <rPh sb="6" eb="8">
      <t>キニュウ</t>
    </rPh>
    <phoneticPr fontId="1"/>
  </si>
  <si>
    <t>医療保険者番号を記入してください。</t>
    <rPh sb="0" eb="2">
      <t>イリョウ</t>
    </rPh>
    <rPh sb="2" eb="4">
      <t>ホケン</t>
    </rPh>
    <rPh sb="4" eb="5">
      <t>シャ</t>
    </rPh>
    <rPh sb="5" eb="7">
      <t>バンゴウ</t>
    </rPh>
    <rPh sb="8" eb="10">
      <t>キニュウ</t>
    </rPh>
    <phoneticPr fontId="1"/>
  </si>
  <si>
    <t>記号・番号を記入してください。</t>
    <rPh sb="0" eb="2">
      <t>キゴウ</t>
    </rPh>
    <rPh sb="3" eb="5">
      <t>バンゴウ</t>
    </rPh>
    <rPh sb="6" eb="8">
      <t>キニュウ</t>
    </rPh>
    <phoneticPr fontId="1"/>
  </si>
  <si>
    <t>第２号被保険者の場合は，特定疾病名を記入してください。</t>
    <rPh sb="0" eb="1">
      <t>ダイ</t>
    </rPh>
    <rPh sb="2" eb="3">
      <t>ゴウ</t>
    </rPh>
    <rPh sb="3" eb="7">
      <t>ヒホケンシャ</t>
    </rPh>
    <rPh sb="8" eb="10">
      <t>バアイ</t>
    </rPh>
    <rPh sb="12" eb="14">
      <t>トクテイ</t>
    </rPh>
    <rPh sb="14" eb="16">
      <t>シッペイ</t>
    </rPh>
    <rPh sb="16" eb="17">
      <t>メイ</t>
    </rPh>
    <rPh sb="18" eb="20">
      <t>キニュウ</t>
    </rPh>
    <phoneticPr fontId="1"/>
  </si>
  <si>
    <t>特定疾病名</t>
    <rPh sb="0" eb="2">
      <t>トクテイ</t>
    </rPh>
    <rPh sb="2" eb="4">
      <t>シッペイ</t>
    </rPh>
    <rPh sb="4" eb="5">
      <t>メイ</t>
    </rPh>
    <phoneticPr fontId="1"/>
  </si>
  <si>
    <t xml:space="preserve"> ラ ボ ・ サンク ・ ふぁみりぃ・日　　</t>
    <rPh sb="19" eb="20">
      <t>ヒ</t>
    </rPh>
    <phoneticPr fontId="1"/>
  </si>
  <si>
    <t>ハピリィ ・縁 ・にじ ・居宅等 ・ 県外</t>
    <rPh sb="19" eb="21">
      <t>ケンガイ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</si>
</sst>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name val="ＭＳ Ｐゴシック"/>
      <family val="3"/>
      <charset val="128"/>
    </font>
    <font>
      <sz val="6"/>
      <name val="ＭＳ Ｐゴシック"/>
      <family val="3"/>
      <charset val="128"/>
    </font>
    <font>
      <sz val="11"/>
      <name val="ＭＳ Ｐ明朝"/>
      <family val="1"/>
      <charset val="128"/>
    </font>
    <font>
      <sz val="8"/>
      <name val="ＭＳ Ｐ明朝"/>
      <family val="1"/>
      <charset val="128"/>
    </font>
    <font>
      <sz val="14"/>
      <name val="ＭＳ Ｐ明朝"/>
      <family val="1"/>
      <charset val="128"/>
    </font>
    <font>
      <b/>
      <sz val="11"/>
      <name val="ＭＳ Ｐ明朝"/>
      <family val="1"/>
      <charset val="128"/>
    </font>
    <font>
      <sz val="12"/>
      <name val="ＭＳ Ｐ明朝"/>
      <family val="1"/>
      <charset val="128"/>
    </font>
    <font>
      <sz val="10"/>
      <name val="ＭＳ Ｐ明朝"/>
      <family val="1"/>
      <charset val="128"/>
    </font>
    <font>
      <sz val="9"/>
      <name val="ＭＳ Ｐ明朝"/>
      <family val="1"/>
      <charset val="128"/>
    </font>
    <font>
      <sz val="6"/>
      <name val="ＭＳ Ｐ明朝"/>
      <family val="1"/>
      <charset val="128"/>
    </font>
    <font>
      <sz val="7"/>
      <name val="ＭＳ Ｐ明朝"/>
      <family val="1"/>
      <charset val="128"/>
    </font>
    <font>
      <sz val="16"/>
      <name val="ＭＳ Ｐ明朝"/>
      <family val="1"/>
      <charset val="128"/>
    </font>
    <font>
      <sz val="10.5"/>
      <name val="ＭＳ Ｐ明朝"/>
      <family val="1"/>
      <charset val="128"/>
    </font>
    <font>
      <b/>
      <sz val="10"/>
      <name val="ＭＳ Ｐ明朝"/>
      <family val="1"/>
      <charset val="128"/>
    </font>
    <font>
      <sz val="11"/>
      <color rgb="FFFF0000"/>
      <name val="ＭＳ Ｐゴシック"/>
      <family val="3"/>
      <charset val="128"/>
    </font>
    <font>
      <b/>
      <sz val="12"/>
      <color theme="3" tint="0.39997558519241921"/>
      <name val="HGS創英角ﾎﾟｯﾌﾟ体"/>
      <family val="3"/>
      <charset val="128"/>
    </font>
    <font>
      <b/>
      <sz val="12"/>
      <name val="ＭＳ Ｐゴシック"/>
      <family val="3"/>
      <charset val="128"/>
      <scheme val="minor"/>
    </font>
    <font>
      <b/>
      <sz val="14"/>
      <name val="ＭＳ Ｐゴシック"/>
      <family val="3"/>
      <charset val="128"/>
      <scheme val="minor"/>
    </font>
    <font>
      <b/>
      <sz val="11"/>
      <name val="ＭＳ Ｐゴシック"/>
      <family val="3"/>
      <charset val="128"/>
      <scheme val="minor"/>
    </font>
    <font>
      <b/>
      <sz val="9"/>
      <name val="ＭＳ Ｐゴシック"/>
      <family val="3"/>
      <charset val="128"/>
      <scheme val="minor"/>
    </font>
    <font>
      <sz val="12"/>
      <name val="ＭＳ Ｐゴシック"/>
      <family val="3"/>
      <charset val="128"/>
    </font>
    <font>
      <sz val="11"/>
      <color theme="0"/>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0" tint="-0.14999847407452621"/>
        <bgColor indexed="64"/>
      </patternFill>
    </fill>
  </fills>
  <borders count="82">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right style="dashed">
        <color indexed="64"/>
      </right>
      <top/>
      <bottom/>
      <diagonal/>
    </border>
    <border>
      <left/>
      <right/>
      <top/>
      <bottom style="dotted">
        <color indexed="64"/>
      </bottom>
      <diagonal/>
    </border>
    <border>
      <left style="dashed">
        <color indexed="64"/>
      </left>
      <right/>
      <top/>
      <bottom style="dotted">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diagonal/>
    </border>
    <border>
      <left/>
      <right style="medium">
        <color indexed="64"/>
      </right>
      <top/>
      <bottom style="dotted">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dashed">
        <color indexed="64"/>
      </right>
      <top style="medium">
        <color indexed="64"/>
      </top>
      <bottom/>
      <diagonal/>
    </border>
    <border>
      <left style="dashed">
        <color indexed="64"/>
      </left>
      <right/>
      <top style="medium">
        <color indexed="64"/>
      </top>
      <bottom/>
      <diagonal/>
    </border>
    <border>
      <left/>
      <right style="dashed">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medium">
        <color indexed="64"/>
      </right>
      <top style="thin">
        <color indexed="64"/>
      </top>
      <bottom style="thin">
        <color indexed="64"/>
      </bottom>
      <diagonal/>
    </border>
    <border>
      <left/>
      <right/>
      <top style="dotted">
        <color indexed="64"/>
      </top>
      <bottom/>
      <diagonal/>
    </border>
    <border>
      <left/>
      <right style="medium">
        <color indexed="64"/>
      </right>
      <top style="dotted">
        <color indexed="64"/>
      </top>
      <bottom/>
      <diagonal/>
    </border>
    <border>
      <left style="thin">
        <color indexed="64"/>
      </left>
      <right/>
      <top style="thin">
        <color indexed="64"/>
      </top>
      <bottom style="medium">
        <color indexed="64"/>
      </bottom>
      <diagonal/>
    </border>
    <border>
      <left/>
      <right/>
      <top style="dashDotDot">
        <color indexed="64"/>
      </top>
      <bottom/>
      <diagonal/>
    </border>
    <border>
      <left/>
      <right/>
      <top style="dashDot">
        <color indexed="64"/>
      </top>
      <bottom/>
      <diagonal/>
    </border>
    <border>
      <left style="thin">
        <color indexed="64"/>
      </left>
      <right style="thin">
        <color indexed="64"/>
      </right>
      <top style="thin">
        <color indexed="64"/>
      </top>
      <bottom/>
      <diagonal/>
    </border>
    <border>
      <left style="thin">
        <color auto="1"/>
      </left>
      <right/>
      <top style="thin">
        <color auto="1"/>
      </top>
      <bottom style="hair">
        <color auto="1"/>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auto="1"/>
      </left>
      <right/>
      <top style="hair">
        <color auto="1"/>
      </top>
      <bottom style="thin">
        <color auto="1"/>
      </bottom>
      <diagonal/>
    </border>
    <border>
      <left/>
      <right/>
      <top style="hair">
        <color auto="1"/>
      </top>
      <bottom style="thin">
        <color indexed="64"/>
      </bottom>
      <diagonal/>
    </border>
    <border>
      <left/>
      <right style="thin">
        <color indexed="64"/>
      </right>
      <top style="hair">
        <color auto="1"/>
      </top>
      <bottom style="thin">
        <color indexed="64"/>
      </bottom>
      <diagonal/>
    </border>
  </borders>
  <cellStyleXfs count="1">
    <xf numFmtId="0" fontId="0" fillId="0" borderId="0"/>
  </cellStyleXfs>
  <cellXfs count="328">
    <xf numFmtId="0" fontId="0" fillId="0" borderId="0" xfId="0"/>
    <xf numFmtId="0" fontId="2" fillId="0" borderId="0" xfId="0" applyFont="1" applyBorder="1" applyAlignment="1">
      <alignment vertical="center"/>
    </xf>
    <xf numFmtId="0" fontId="3" fillId="0" borderId="0" xfId="0" applyFont="1" applyBorder="1" applyAlignment="1">
      <alignment vertical="center"/>
    </xf>
    <xf numFmtId="0" fontId="7" fillId="0" borderId="0" xfId="0" applyFont="1" applyBorder="1" applyAlignment="1">
      <alignment vertical="center"/>
    </xf>
    <xf numFmtId="0" fontId="2" fillId="0" borderId="0" xfId="0" applyFont="1" applyBorder="1"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4" fillId="0" borderId="0" xfId="0" applyFont="1" applyAlignment="1">
      <alignment vertical="center"/>
    </xf>
    <xf numFmtId="0" fontId="2" fillId="0" borderId="0" xfId="0" applyFont="1" applyAlignment="1">
      <alignment vertical="center" wrapText="1"/>
    </xf>
    <xf numFmtId="0" fontId="2" fillId="0" borderId="0" xfId="0" applyFont="1" applyBorder="1" applyAlignment="1">
      <alignment horizontal="center" vertical="center" textRotation="255"/>
    </xf>
    <xf numFmtId="0" fontId="8" fillId="0" borderId="0" xfId="0" applyFont="1" applyBorder="1" applyAlignment="1">
      <alignment horizontal="left" vertical="center"/>
    </xf>
    <xf numFmtId="0" fontId="2" fillId="0" borderId="0" xfId="0" applyFont="1" applyBorder="1" applyAlignment="1">
      <alignment horizontal="left" vertical="center"/>
    </xf>
    <xf numFmtId="0" fontId="3" fillId="0" borderId="18" xfId="0" applyFont="1" applyBorder="1" applyAlignment="1">
      <alignment vertical="center" shrinkToFit="1"/>
    </xf>
    <xf numFmtId="0" fontId="3" fillId="0" borderId="17" xfId="0" applyFont="1" applyBorder="1" applyAlignment="1">
      <alignment vertical="center" shrinkToFit="1"/>
    </xf>
    <xf numFmtId="0" fontId="7" fillId="0" borderId="0" xfId="0" applyFont="1" applyBorder="1" applyAlignment="1">
      <alignment horizontal="left" vertical="center"/>
    </xf>
    <xf numFmtId="0" fontId="8" fillId="0" borderId="0" xfId="0" applyFont="1" applyBorder="1" applyAlignment="1">
      <alignment vertical="center"/>
    </xf>
    <xf numFmtId="0" fontId="2" fillId="0" borderId="29" xfId="0" applyFont="1" applyBorder="1" applyAlignment="1">
      <alignment vertical="center"/>
    </xf>
    <xf numFmtId="0" fontId="2" fillId="0" borderId="31" xfId="0" applyFont="1" applyBorder="1" applyAlignment="1">
      <alignment horizontal="right" vertical="center"/>
    </xf>
    <xf numFmtId="0" fontId="2" fillId="0" borderId="33" xfId="0" applyFont="1" applyBorder="1" applyAlignment="1">
      <alignment vertical="center"/>
    </xf>
    <xf numFmtId="0" fontId="2" fillId="0" borderId="34" xfId="0" applyFont="1" applyBorder="1" applyAlignment="1">
      <alignment vertical="center"/>
    </xf>
    <xf numFmtId="0" fontId="2" fillId="0" borderId="37" xfId="0" applyFont="1" applyBorder="1" applyAlignment="1">
      <alignment vertical="center"/>
    </xf>
    <xf numFmtId="0" fontId="2" fillId="0" borderId="0" xfId="0" applyFont="1" applyBorder="1" applyAlignment="1">
      <alignment horizontal="left" vertical="center" wrapText="1"/>
    </xf>
    <xf numFmtId="0" fontId="8" fillId="0" borderId="0" xfId="0" applyFont="1" applyAlignment="1">
      <alignment vertical="center"/>
    </xf>
    <xf numFmtId="0" fontId="2" fillId="0" borderId="0" xfId="0" applyFont="1" applyBorder="1" applyAlignment="1">
      <alignment vertical="top"/>
    </xf>
    <xf numFmtId="0" fontId="10" fillId="0" borderId="0" xfId="0" applyFont="1" applyBorder="1" applyAlignment="1">
      <alignment vertical="center"/>
    </xf>
    <xf numFmtId="0" fontId="2" fillId="0" borderId="29" xfId="0" applyFont="1" applyBorder="1" applyAlignment="1">
      <alignment vertical="center" textRotation="255"/>
    </xf>
    <xf numFmtId="0" fontId="3" fillId="0" borderId="21" xfId="0" applyFont="1" applyBorder="1" applyAlignment="1">
      <alignment vertical="top" wrapText="1"/>
    </xf>
    <xf numFmtId="0" fontId="3" fillId="0" borderId="0" xfId="0" applyFont="1" applyBorder="1" applyAlignment="1">
      <alignment vertical="top" wrapText="1"/>
    </xf>
    <xf numFmtId="0" fontId="9" fillId="0" borderId="0" xfId="0" applyFont="1" applyBorder="1" applyAlignment="1">
      <alignment horizontal="center" vertical="top" wrapText="1"/>
    </xf>
    <xf numFmtId="0" fontId="9" fillId="0" borderId="24" xfId="0" applyFont="1" applyBorder="1" applyAlignment="1">
      <alignment horizontal="center" vertical="top" wrapText="1"/>
    </xf>
    <xf numFmtId="0" fontId="2" fillId="0" borderId="24" xfId="0" applyFont="1" applyBorder="1" applyAlignment="1">
      <alignment vertical="top"/>
    </xf>
    <xf numFmtId="0" fontId="3" fillId="0" borderId="0" xfId="0" applyFont="1" applyBorder="1" applyAlignment="1">
      <alignment vertical="top"/>
    </xf>
    <xf numFmtId="0" fontId="9" fillId="0" borderId="21" xfId="0" applyFont="1" applyBorder="1" applyAlignment="1">
      <alignment vertical="top" wrapText="1"/>
    </xf>
    <xf numFmtId="0" fontId="9" fillId="0" borderId="23" xfId="0" applyFont="1" applyBorder="1" applyAlignment="1">
      <alignment vertical="top" wrapText="1"/>
    </xf>
    <xf numFmtId="0" fontId="2" fillId="0" borderId="31" xfId="0" applyFont="1" applyBorder="1" applyAlignment="1">
      <alignment vertical="center"/>
    </xf>
    <xf numFmtId="0" fontId="2" fillId="0" borderId="24" xfId="0" applyFont="1" applyBorder="1" applyAlignment="1">
      <alignment horizontal="right" vertical="center"/>
    </xf>
    <xf numFmtId="0" fontId="6" fillId="0" borderId="43" xfId="0" applyFont="1" applyBorder="1" applyAlignment="1">
      <alignment vertical="center"/>
    </xf>
    <xf numFmtId="0" fontId="6" fillId="0" borderId="24" xfId="0" applyFont="1" applyBorder="1" applyAlignment="1">
      <alignment vertical="center"/>
    </xf>
    <xf numFmtId="0" fontId="2" fillId="0" borderId="44" xfId="0" applyFont="1" applyBorder="1" applyAlignment="1">
      <alignment vertical="center"/>
    </xf>
    <xf numFmtId="0" fontId="7" fillId="0" borderId="29" xfId="0" applyFont="1" applyBorder="1" applyAlignment="1">
      <alignment horizontal="left" vertical="center"/>
    </xf>
    <xf numFmtId="0" fontId="7" fillId="0" borderId="29" xfId="0" applyFont="1" applyBorder="1" applyAlignment="1">
      <alignment vertical="center"/>
    </xf>
    <xf numFmtId="0" fontId="7" fillId="0" borderId="20" xfId="0" applyFont="1" applyBorder="1" applyAlignment="1">
      <alignment vertical="top"/>
    </xf>
    <xf numFmtId="0" fontId="3" fillId="0" borderId="53" xfId="0" applyFont="1" applyBorder="1" applyAlignment="1">
      <alignment vertical="top" wrapText="1"/>
    </xf>
    <xf numFmtId="0" fontId="7" fillId="0" borderId="53" xfId="0" applyFont="1" applyBorder="1" applyAlignment="1">
      <alignment vertical="center"/>
    </xf>
    <xf numFmtId="0" fontId="7" fillId="0" borderId="55" xfId="0" applyFont="1" applyBorder="1" applyAlignment="1">
      <alignment horizontal="center" vertical="top" wrapText="1"/>
    </xf>
    <xf numFmtId="0" fontId="7" fillId="0" borderId="57" xfId="0" applyFont="1" applyBorder="1" applyAlignment="1">
      <alignment vertical="center" wrapText="1"/>
    </xf>
    <xf numFmtId="0" fontId="9" fillId="0" borderId="57" xfId="0" applyFont="1" applyBorder="1" applyAlignment="1">
      <alignment vertical="center" wrapText="1"/>
    </xf>
    <xf numFmtId="0" fontId="3" fillId="0" borderId="57" xfId="0" applyFont="1" applyBorder="1" applyAlignment="1">
      <alignment horizontal="left" vertical="top"/>
    </xf>
    <xf numFmtId="0" fontId="9" fillId="0" borderId="59" xfId="0" applyFont="1" applyBorder="1" applyAlignment="1">
      <alignment vertical="center" wrapText="1"/>
    </xf>
    <xf numFmtId="0" fontId="3" fillId="0" borderId="53" xfId="0" applyFont="1" applyBorder="1" applyAlignment="1">
      <alignment vertical="center"/>
    </xf>
    <xf numFmtId="0" fontId="2" fillId="0" borderId="53" xfId="0" applyFont="1" applyBorder="1" applyAlignment="1">
      <alignment vertical="center"/>
    </xf>
    <xf numFmtId="0" fontId="2" fillId="0" borderId="55" xfId="0" applyFont="1" applyBorder="1" applyAlignment="1">
      <alignment horizontal="right" vertical="center"/>
    </xf>
    <xf numFmtId="0" fontId="0" fillId="0" borderId="0" xfId="0" applyAlignment="1">
      <alignment horizontal="left" vertical="center"/>
    </xf>
    <xf numFmtId="0" fontId="2" fillId="0" borderId="21" xfId="0" applyFont="1" applyBorder="1" applyAlignment="1">
      <alignment vertical="center" shrinkToFit="1"/>
    </xf>
    <xf numFmtId="0" fontId="2" fillId="0" borderId="23" xfId="0" applyFont="1" applyBorder="1" applyAlignment="1">
      <alignment vertical="center" shrinkToFit="1"/>
    </xf>
    <xf numFmtId="0" fontId="2" fillId="0" borderId="28" xfId="0" applyFont="1" applyBorder="1" applyAlignment="1">
      <alignment vertical="center" shrinkToFit="1"/>
    </xf>
    <xf numFmtId="0" fontId="2" fillId="0" borderId="29" xfId="0" applyFont="1" applyBorder="1" applyAlignment="1">
      <alignment vertical="center" shrinkToFit="1"/>
    </xf>
    <xf numFmtId="0" fontId="2" fillId="0" borderId="31" xfId="0" applyFont="1" applyBorder="1" applyAlignment="1">
      <alignment vertical="center" shrinkToFit="1"/>
    </xf>
    <xf numFmtId="0" fontId="0" fillId="0" borderId="0" xfId="0" applyAlignment="1">
      <alignment horizontal="left" vertical="center"/>
    </xf>
    <xf numFmtId="0" fontId="13" fillId="0" borderId="33" xfId="0" applyFont="1" applyBorder="1" applyAlignment="1">
      <alignment vertical="center"/>
    </xf>
    <xf numFmtId="0" fontId="2" fillId="0" borderId="2" xfId="0" applyFont="1" applyBorder="1" applyAlignment="1">
      <alignment vertical="center"/>
    </xf>
    <xf numFmtId="0" fontId="2" fillId="0" borderId="65" xfId="0" applyFont="1" applyBorder="1" applyAlignment="1">
      <alignment vertical="center"/>
    </xf>
    <xf numFmtId="49" fontId="0" fillId="0" borderId="0" xfId="0" applyNumberFormat="1" applyAlignment="1">
      <alignment horizontal="left" vertical="center"/>
    </xf>
    <xf numFmtId="0" fontId="2" fillId="0" borderId="0" xfId="0" applyFont="1" applyBorder="1" applyAlignment="1">
      <alignment horizontal="center" vertical="center"/>
    </xf>
    <xf numFmtId="0" fontId="2" fillId="0" borderId="29" xfId="0" applyFont="1" applyBorder="1" applyAlignment="1">
      <alignment horizontal="center" vertical="center"/>
    </xf>
    <xf numFmtId="0" fontId="2" fillId="0" borderId="0" xfId="0" applyFont="1" applyBorder="1" applyAlignment="1">
      <alignment horizontal="center" vertical="center" wrapText="1"/>
    </xf>
    <xf numFmtId="0" fontId="9" fillId="0" borderId="57" xfId="0" applyFont="1" applyBorder="1" applyAlignment="1">
      <alignment horizontal="center" vertical="center" wrapText="1"/>
    </xf>
    <xf numFmtId="0" fontId="2" fillId="0" borderId="53" xfId="0" applyFont="1" applyBorder="1" applyAlignment="1">
      <alignment horizontal="center" vertical="center"/>
    </xf>
    <xf numFmtId="0" fontId="2" fillId="0" borderId="42" xfId="0" applyFont="1" applyBorder="1" applyAlignment="1">
      <alignment vertical="center"/>
    </xf>
    <xf numFmtId="0" fontId="2" fillId="0" borderId="39" xfId="0" applyFont="1" applyBorder="1" applyAlignment="1">
      <alignment vertical="center"/>
    </xf>
    <xf numFmtId="0" fontId="0" fillId="0" borderId="0" xfId="0" applyFont="1" applyAlignment="1">
      <alignment horizontal="left" vertical="center"/>
    </xf>
    <xf numFmtId="0" fontId="0" fillId="0" borderId="0" xfId="0" applyAlignment="1">
      <alignment horizontal="center" vertical="center" textRotation="255" wrapText="1"/>
    </xf>
    <xf numFmtId="0" fontId="0" fillId="0" borderId="0" xfId="0" applyFill="1" applyAlignment="1">
      <alignment horizontal="left" vertical="center"/>
    </xf>
    <xf numFmtId="0" fontId="0" fillId="3" borderId="3" xfId="0" applyFill="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6" xfId="0"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8" xfId="0" applyBorder="1" applyAlignment="1">
      <alignment horizontal="left" vertical="center"/>
    </xf>
    <xf numFmtId="0" fontId="0" fillId="3" borderId="8" xfId="0" applyFill="1" applyBorder="1" applyAlignment="1">
      <alignment horizontal="left" vertical="center"/>
    </xf>
    <xf numFmtId="0" fontId="0" fillId="0" borderId="9" xfId="0" applyBorder="1" applyAlignment="1">
      <alignment horizontal="left" vertical="center"/>
    </xf>
    <xf numFmtId="0" fontId="0" fillId="0" borderId="14" xfId="0" applyBorder="1" applyAlignment="1">
      <alignment horizontal="left" vertical="center"/>
    </xf>
    <xf numFmtId="0" fontId="0" fillId="0" borderId="1" xfId="0" applyBorder="1" applyAlignment="1">
      <alignment horizontal="left" vertical="center"/>
    </xf>
    <xf numFmtId="49" fontId="0" fillId="0" borderId="1" xfId="0" applyNumberFormat="1" applyBorder="1" applyAlignment="1">
      <alignment horizontal="left" vertical="center"/>
    </xf>
    <xf numFmtId="0" fontId="0" fillId="0" borderId="2" xfId="0" applyBorder="1" applyAlignment="1">
      <alignment vertical="center"/>
    </xf>
    <xf numFmtId="0" fontId="0" fillId="0" borderId="14" xfId="0" applyBorder="1" applyAlignment="1">
      <alignment horizontal="left" vertical="center" wrapText="1"/>
    </xf>
    <xf numFmtId="0" fontId="14" fillId="0" borderId="1" xfId="0" applyFont="1" applyBorder="1" applyAlignment="1">
      <alignment horizontal="left" vertical="center"/>
    </xf>
    <xf numFmtId="0" fontId="0" fillId="0" borderId="5" xfId="0" applyFill="1" applyBorder="1" applyAlignment="1">
      <alignment horizontal="left" vertical="center"/>
    </xf>
    <xf numFmtId="49" fontId="0" fillId="0" borderId="2" xfId="0" applyNumberFormat="1" applyBorder="1" applyAlignment="1">
      <alignment vertical="center"/>
    </xf>
    <xf numFmtId="49" fontId="0" fillId="3" borderId="2" xfId="0" applyNumberFormat="1" applyFill="1" applyBorder="1" applyAlignment="1">
      <alignment vertical="center" shrinkToFit="1"/>
    </xf>
    <xf numFmtId="49" fontId="0" fillId="3" borderId="3" xfId="0" applyNumberFormat="1" applyFill="1" applyBorder="1" applyAlignment="1">
      <alignment horizontal="left" vertical="center" shrinkToFit="1"/>
    </xf>
    <xf numFmtId="0" fontId="0" fillId="0" borderId="0" xfId="0" applyFill="1" applyAlignment="1">
      <alignment horizontal="left" vertical="center" shrinkToFit="1"/>
    </xf>
    <xf numFmtId="49" fontId="0" fillId="3" borderId="8" xfId="0" applyNumberFormat="1" applyFill="1" applyBorder="1" applyAlignment="1">
      <alignment horizontal="left" vertical="center" shrinkToFit="1"/>
    </xf>
    <xf numFmtId="0" fontId="15" fillId="0" borderId="66" xfId="0" applyFont="1" applyBorder="1" applyAlignment="1">
      <alignment vertical="center"/>
    </xf>
    <xf numFmtId="0" fontId="15" fillId="0" borderId="67" xfId="0" applyFont="1" applyBorder="1" applyAlignment="1">
      <alignment vertical="center"/>
    </xf>
    <xf numFmtId="0" fontId="0" fillId="3" borderId="2" xfId="0" applyFill="1" applyBorder="1" applyAlignment="1">
      <alignment horizontal="left" vertical="center"/>
    </xf>
    <xf numFmtId="0" fontId="0" fillId="0" borderId="2" xfId="0" applyBorder="1" applyAlignment="1">
      <alignment horizontal="left" vertical="center"/>
    </xf>
    <xf numFmtId="0" fontId="0" fillId="0" borderId="2" xfId="0" applyBorder="1" applyAlignment="1">
      <alignment horizontal="center" vertical="center"/>
    </xf>
    <xf numFmtId="0" fontId="16" fillId="0" borderId="33" xfId="0" applyFont="1" applyBorder="1" applyAlignment="1">
      <alignment vertical="center"/>
    </xf>
    <xf numFmtId="0" fontId="16" fillId="0" borderId="34" xfId="0" applyFont="1" applyBorder="1" applyAlignment="1">
      <alignment vertical="center" shrinkToFit="1"/>
    </xf>
    <xf numFmtId="0" fontId="16" fillId="0" borderId="13" xfId="0" applyFont="1" applyBorder="1" applyAlignment="1">
      <alignment vertical="center"/>
    </xf>
    <xf numFmtId="0" fontId="16" fillId="0" borderId="60" xfId="0" applyFont="1" applyBorder="1" applyAlignment="1">
      <alignment vertical="center"/>
    </xf>
    <xf numFmtId="0" fontId="0" fillId="3" borderId="14" xfId="0" applyFill="1" applyBorder="1" applyAlignment="1">
      <alignment horizontal="left" vertical="center"/>
    </xf>
    <xf numFmtId="49" fontId="0" fillId="3" borderId="14" xfId="0" applyNumberFormat="1" applyFill="1" applyBorder="1" applyAlignment="1">
      <alignment vertical="center"/>
    </xf>
    <xf numFmtId="49" fontId="0" fillId="3" borderId="14" xfId="0" applyNumberFormat="1" applyFill="1" applyBorder="1" applyAlignment="1">
      <alignment vertical="center" shrinkToFit="1"/>
    </xf>
    <xf numFmtId="49" fontId="0" fillId="3" borderId="14" xfId="0" applyNumberFormat="1" applyFill="1" applyBorder="1" applyAlignment="1">
      <alignment horizontal="left" vertical="center" shrinkToFit="1"/>
    </xf>
    <xf numFmtId="0" fontId="0" fillId="3" borderId="12" xfId="0" applyFill="1" applyBorder="1" applyAlignment="1">
      <alignment horizontal="left" vertical="center"/>
    </xf>
    <xf numFmtId="0" fontId="0" fillId="3" borderId="7" xfId="0" applyFill="1" applyBorder="1" applyAlignment="1">
      <alignment horizontal="left" vertical="center"/>
    </xf>
    <xf numFmtId="0" fontId="0" fillId="0" borderId="15" xfId="0" applyBorder="1" applyAlignment="1">
      <alignment horizontal="left" vertical="center"/>
    </xf>
    <xf numFmtId="0" fontId="20" fillId="0" borderId="0" xfId="0" applyFont="1" applyAlignment="1">
      <alignment horizontal="left" vertical="center"/>
    </xf>
    <xf numFmtId="0" fontId="21" fillId="0" borderId="0" xfId="0" applyFont="1" applyAlignment="1">
      <alignment horizontal="left" vertical="center"/>
    </xf>
    <xf numFmtId="0" fontId="16" fillId="0" borderId="20" xfId="0" applyFont="1" applyBorder="1" applyAlignment="1">
      <alignment vertical="center" shrinkToFit="1"/>
    </xf>
    <xf numFmtId="0" fontId="16" fillId="0" borderId="21" xfId="0" applyFont="1" applyBorder="1" applyAlignment="1">
      <alignment vertical="center" shrinkToFit="1"/>
    </xf>
    <xf numFmtId="0" fontId="2" fillId="0" borderId="69" xfId="0" applyFont="1" applyBorder="1" applyAlignment="1">
      <alignment vertical="center"/>
    </xf>
    <xf numFmtId="0" fontId="0" fillId="0" borderId="69" xfId="0" applyBorder="1" applyAlignment="1"/>
    <xf numFmtId="0" fontId="2" fillId="0" borderId="70" xfId="0" applyFont="1" applyBorder="1" applyAlignment="1">
      <alignment vertical="center"/>
    </xf>
    <xf numFmtId="0" fontId="2" fillId="0" borderId="12" xfId="0" applyFont="1" applyBorder="1" applyAlignment="1">
      <alignment vertical="center"/>
    </xf>
    <xf numFmtId="0" fontId="7" fillId="0" borderId="3" xfId="0" applyFont="1" applyBorder="1" applyAlignment="1">
      <alignment horizontal="left" vertical="top"/>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8" fillId="0" borderId="1" xfId="0" applyFont="1" applyBorder="1" applyAlignment="1">
      <alignment vertical="center"/>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0" fillId="0" borderId="5"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22" fillId="0" borderId="1" xfId="0" applyFont="1" applyBorder="1" applyAlignment="1">
      <alignment horizontal="center"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44"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18" fillId="0" borderId="68" xfId="0" applyFont="1" applyBorder="1" applyAlignment="1">
      <alignment horizontal="left" vertical="center"/>
    </xf>
    <xf numFmtId="0" fontId="18" fillId="0" borderId="37" xfId="0" applyFont="1" applyBorder="1" applyAlignment="1">
      <alignment horizontal="left" vertical="center"/>
    </xf>
    <xf numFmtId="0" fontId="18" fillId="0" borderId="39" xfId="0" applyFont="1" applyBorder="1" applyAlignment="1">
      <alignment horizontal="left"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16" fillId="0" borderId="37" xfId="0" applyFont="1" applyBorder="1" applyAlignment="1">
      <alignment horizontal="center" vertical="center"/>
    </xf>
    <xf numFmtId="0" fontId="2" fillId="0" borderId="40" xfId="0" applyFont="1" applyBorder="1" applyAlignment="1">
      <alignment horizontal="center" vertical="center"/>
    </xf>
    <xf numFmtId="0" fontId="2" fillId="0" borderId="33" xfId="0" applyFont="1" applyBorder="1" applyAlignment="1">
      <alignment horizontal="center" vertical="center"/>
    </xf>
    <xf numFmtId="0" fontId="2" fillId="0" borderId="41" xfId="0" applyFont="1" applyBorder="1" applyAlignment="1">
      <alignment horizontal="center" vertical="center"/>
    </xf>
    <xf numFmtId="0" fontId="18" fillId="0" borderId="42" xfId="0" applyFont="1" applyBorder="1" applyAlignment="1">
      <alignment horizontal="left" vertical="center"/>
    </xf>
    <xf numFmtId="0" fontId="18" fillId="0" borderId="33" xfId="0" applyFont="1" applyBorder="1" applyAlignment="1">
      <alignment horizontal="left" vertical="center"/>
    </xf>
    <xf numFmtId="0" fontId="18" fillId="0" borderId="34" xfId="0" applyFont="1" applyBorder="1" applyAlignment="1">
      <alignment horizontal="left" vertical="center"/>
    </xf>
    <xf numFmtId="0" fontId="2" fillId="0" borderId="32"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5" fillId="0" borderId="42" xfId="0" applyFont="1" applyBorder="1" applyAlignment="1">
      <alignment horizontal="left" vertical="center"/>
    </xf>
    <xf numFmtId="0" fontId="5" fillId="0" borderId="33" xfId="0" applyFont="1" applyBorder="1" applyAlignment="1">
      <alignment horizontal="left" vertical="center"/>
    </xf>
    <xf numFmtId="0" fontId="5" fillId="0" borderId="34" xfId="0" applyFont="1" applyBorder="1" applyAlignment="1">
      <alignment horizontal="left" vertical="center"/>
    </xf>
    <xf numFmtId="0" fontId="16" fillId="0" borderId="33" xfId="0" applyFont="1" applyBorder="1" applyAlignment="1">
      <alignment horizontal="center" vertical="center"/>
    </xf>
    <xf numFmtId="0" fontId="2" fillId="0" borderId="68" xfId="0" applyFont="1" applyBorder="1" applyAlignment="1">
      <alignment horizontal="center" vertical="center" shrinkToFit="1"/>
    </xf>
    <xf numFmtId="0" fontId="2" fillId="0" borderId="37" xfId="0" applyFont="1" applyBorder="1" applyAlignment="1">
      <alignment horizontal="center" vertical="center" shrinkToFit="1"/>
    </xf>
    <xf numFmtId="0" fontId="2" fillId="0" borderId="45"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43"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44" xfId="0" applyFont="1" applyBorder="1" applyAlignment="1">
      <alignment horizontal="center" vertical="center" textRotation="255"/>
    </xf>
    <xf numFmtId="0" fontId="2" fillId="0" borderId="30" xfId="0" applyFont="1" applyBorder="1" applyAlignment="1">
      <alignment horizontal="center" vertical="center" textRotation="255"/>
    </xf>
    <xf numFmtId="0" fontId="2" fillId="0" borderId="32" xfId="0" applyFont="1" applyBorder="1" applyAlignment="1">
      <alignment horizontal="center" vertical="center" textRotation="255"/>
    </xf>
    <xf numFmtId="0" fontId="2" fillId="0" borderId="22" xfId="0" applyFont="1" applyBorder="1" applyAlignment="1">
      <alignment horizontal="center" vertical="center" textRotation="255"/>
    </xf>
    <xf numFmtId="0" fontId="2" fillId="0" borderId="20"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54" xfId="0" applyFont="1" applyBorder="1" applyAlignment="1">
      <alignment horizontal="center" vertical="center" wrapText="1"/>
    </xf>
    <xf numFmtId="0" fontId="16" fillId="0" borderId="20" xfId="0" applyFont="1" applyBorder="1" applyAlignment="1">
      <alignment horizontal="center" vertical="center" shrinkToFit="1"/>
    </xf>
    <xf numFmtId="0" fontId="16" fillId="0" borderId="21" xfId="0" applyFont="1" applyBorder="1" applyAlignment="1">
      <alignment horizontal="center" vertical="center" shrinkToFit="1"/>
    </xf>
    <xf numFmtId="0" fontId="16" fillId="0" borderId="52" xfId="0" applyFont="1" applyBorder="1" applyAlignment="1">
      <alignment horizontal="center" vertical="center" shrinkToFit="1"/>
    </xf>
    <xf numFmtId="0" fontId="16" fillId="0" borderId="53" xfId="0" applyFont="1" applyBorder="1" applyAlignment="1">
      <alignment horizontal="center" vertical="center" shrinkToFit="1"/>
    </xf>
    <xf numFmtId="0" fontId="2" fillId="0" borderId="56" xfId="0" applyFont="1" applyBorder="1" applyAlignment="1">
      <alignment horizontal="center" vertical="center" wrapText="1"/>
    </xf>
    <xf numFmtId="0" fontId="2" fillId="0" borderId="57" xfId="0" applyFont="1" applyBorder="1" applyAlignment="1">
      <alignment horizontal="center" vertical="center" wrapText="1"/>
    </xf>
    <xf numFmtId="0" fontId="2" fillId="0" borderId="58"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8" xfId="0" applyFont="1" applyBorder="1" applyAlignment="1">
      <alignment horizontal="center" vertical="center" wrapText="1"/>
    </xf>
    <xf numFmtId="0" fontId="16" fillId="0" borderId="0" xfId="0" applyFont="1" applyBorder="1" applyAlignment="1">
      <alignment horizontal="left" vertical="center"/>
    </xf>
    <xf numFmtId="0" fontId="9" fillId="0" borderId="28" xfId="0" applyFont="1" applyBorder="1" applyAlignment="1">
      <alignment horizontal="left" vertical="center" wrapText="1"/>
    </xf>
    <xf numFmtId="0" fontId="9" fillId="0" borderId="29" xfId="0" applyFont="1" applyBorder="1" applyAlignment="1">
      <alignment horizontal="left" vertical="center" wrapText="1"/>
    </xf>
    <xf numFmtId="0" fontId="16" fillId="0" borderId="53" xfId="0" applyFont="1" applyBorder="1" applyAlignment="1">
      <alignment horizontal="center" vertical="top" shrinkToFit="1"/>
    </xf>
    <xf numFmtId="0" fontId="19" fillId="0" borderId="57" xfId="0" applyFont="1" applyBorder="1" applyAlignment="1">
      <alignment horizontal="center" vertical="center" wrapText="1"/>
    </xf>
    <xf numFmtId="0" fontId="19" fillId="0" borderId="57" xfId="0" applyFont="1" applyBorder="1" applyAlignment="1">
      <alignment horizontal="center" vertical="center" shrinkToFit="1"/>
    </xf>
    <xf numFmtId="0" fontId="16" fillId="0" borderId="53" xfId="0" applyFont="1" applyBorder="1" applyAlignment="1">
      <alignment horizontal="left" vertical="center"/>
    </xf>
    <xf numFmtId="0" fontId="9" fillId="0" borderId="29" xfId="0" applyFont="1" applyBorder="1" applyAlignment="1">
      <alignment horizontal="left" vertical="center"/>
    </xf>
    <xf numFmtId="0" fontId="2" fillId="0" borderId="43" xfId="0" applyFont="1" applyBorder="1" applyAlignment="1">
      <alignment horizontal="center" vertical="center" wrapText="1"/>
    </xf>
    <xf numFmtId="0" fontId="2" fillId="0" borderId="49" xfId="0" applyFont="1" applyBorder="1" applyAlignment="1">
      <alignment horizontal="center" vertical="center" textRotation="255"/>
    </xf>
    <xf numFmtId="0" fontId="2" fillId="0" borderId="16" xfId="0" applyFont="1" applyBorder="1" applyAlignment="1">
      <alignment horizontal="center" vertical="center" textRotation="255"/>
    </xf>
    <xf numFmtId="0" fontId="2" fillId="0" borderId="51" xfId="0" applyFont="1" applyBorder="1" applyAlignment="1">
      <alignment horizontal="center" vertical="center" textRotation="255"/>
    </xf>
    <xf numFmtId="0" fontId="3" fillId="0" borderId="50" xfId="0" applyFont="1" applyBorder="1" applyAlignment="1">
      <alignment horizontal="left" vertical="center" shrinkToFit="1"/>
    </xf>
    <xf numFmtId="0" fontId="3" fillId="0" borderId="21" xfId="0" applyFont="1" applyBorder="1" applyAlignment="1">
      <alignment horizontal="left" vertical="center" shrinkToFit="1"/>
    </xf>
    <xf numFmtId="0" fontId="16" fillId="0" borderId="21" xfId="0" applyFont="1" applyBorder="1" applyAlignment="1">
      <alignment horizontal="left" vertical="center" wrapText="1" shrinkToFit="1"/>
    </xf>
    <xf numFmtId="0" fontId="16" fillId="0" borderId="23" xfId="0" applyFont="1" applyBorder="1" applyAlignment="1">
      <alignment horizontal="left" vertical="center" wrapText="1" shrinkToFit="1"/>
    </xf>
    <xf numFmtId="0" fontId="16" fillId="0" borderId="17" xfId="0" applyFont="1" applyBorder="1" applyAlignment="1">
      <alignment horizontal="left" vertical="center" wrapText="1" shrinkToFit="1"/>
    </xf>
    <xf numFmtId="0" fontId="16" fillId="0" borderId="46" xfId="0" applyFont="1" applyBorder="1" applyAlignment="1">
      <alignment horizontal="left" vertical="center" wrapText="1" shrinkToFit="1"/>
    </xf>
    <xf numFmtId="0" fontId="16" fillId="0" borderId="29" xfId="0" applyFont="1" applyBorder="1" applyAlignment="1">
      <alignment horizontal="center" vertical="center" shrinkToFit="1"/>
    </xf>
    <xf numFmtId="0" fontId="16" fillId="0" borderId="66" xfId="0" applyFont="1" applyBorder="1" applyAlignment="1">
      <alignment horizontal="center" vertical="center" shrinkToFit="1"/>
    </xf>
    <xf numFmtId="0" fontId="2" fillId="0" borderId="3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7" fillId="0" borderId="8" xfId="0" applyFont="1" applyBorder="1" applyAlignment="1">
      <alignment horizontal="left"/>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16" fillId="0" borderId="25" xfId="0" applyFont="1" applyBorder="1" applyAlignment="1">
      <alignment horizontal="left" vertical="center" wrapText="1"/>
    </xf>
    <xf numFmtId="0" fontId="12" fillId="2" borderId="45"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26" xfId="0" applyFont="1" applyFill="1" applyBorder="1" applyAlignment="1">
      <alignment horizontal="left" vertical="center" wrapText="1"/>
    </xf>
    <xf numFmtId="0" fontId="11" fillId="0" borderId="0" xfId="0" applyFont="1" applyAlignment="1">
      <alignment horizontal="center" vertical="center" shrinkToFit="1"/>
    </xf>
    <xf numFmtId="0" fontId="2" fillId="0" borderId="19" xfId="0" applyFont="1" applyBorder="1" applyAlignment="1">
      <alignment horizontal="center" vertical="center" shrinkToFit="1"/>
    </xf>
    <xf numFmtId="0" fontId="2" fillId="0" borderId="47"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48" xfId="0" applyFont="1" applyBorder="1" applyAlignment="1">
      <alignment horizontal="center" vertical="center" shrinkToFit="1"/>
    </xf>
    <xf numFmtId="0" fontId="13" fillId="0" borderId="33" xfId="0" applyFont="1" applyBorder="1" applyAlignment="1">
      <alignment horizontal="center" vertical="center" shrinkToFit="1"/>
    </xf>
    <xf numFmtId="0" fontId="16" fillId="0" borderId="33" xfId="0" applyFont="1" applyBorder="1" applyAlignment="1">
      <alignment horizontal="left" vertical="center"/>
    </xf>
    <xf numFmtId="0" fontId="5" fillId="0" borderId="42" xfId="0" applyFont="1" applyBorder="1" applyAlignment="1">
      <alignment horizontal="center" vertical="center"/>
    </xf>
    <xf numFmtId="0" fontId="5" fillId="0" borderId="33" xfId="0" applyFont="1" applyBorder="1" applyAlignment="1">
      <alignment horizontal="center" vertical="center"/>
    </xf>
    <xf numFmtId="0" fontId="5" fillId="0" borderId="33" xfId="0" applyFont="1" applyBorder="1" applyAlignment="1">
      <alignment horizontal="right" vertical="center" shrinkToFit="1"/>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49" fontId="16" fillId="0" borderId="29" xfId="0" applyNumberFormat="1" applyFont="1" applyBorder="1" applyAlignment="1">
      <alignment horizontal="center" vertical="center" shrinkToFit="1"/>
    </xf>
    <xf numFmtId="0" fontId="16" fillId="0" borderId="29" xfId="0" applyNumberFormat="1" applyFont="1" applyBorder="1" applyAlignment="1">
      <alignment horizontal="center" vertical="center" shrinkToFit="1"/>
    </xf>
    <xf numFmtId="0" fontId="16" fillId="0" borderId="2" xfId="0" applyFont="1" applyBorder="1" applyAlignment="1">
      <alignment horizontal="center"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6" fillId="0" borderId="62" xfId="0" applyFont="1" applyBorder="1" applyAlignment="1">
      <alignment horizontal="center" vertical="center"/>
    </xf>
    <xf numFmtId="0" fontId="16" fillId="0" borderId="63" xfId="0" applyFont="1" applyBorder="1" applyAlignment="1">
      <alignment horizontal="center" vertical="center"/>
    </xf>
    <xf numFmtId="0" fontId="16" fillId="0" borderId="64"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49" fontId="17" fillId="0" borderId="29" xfId="0" applyNumberFormat="1" applyFont="1" applyBorder="1" applyAlignment="1">
      <alignment horizontal="center" vertical="center" shrinkToFit="1"/>
    </xf>
    <xf numFmtId="0" fontId="17" fillId="0" borderId="29" xfId="0" applyNumberFormat="1" applyFont="1" applyBorder="1" applyAlignment="1">
      <alignment horizontal="center" vertical="center" shrinkToFi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16" fillId="0" borderId="12" xfId="0" applyFont="1" applyBorder="1" applyAlignment="1">
      <alignment horizontal="left" vertical="center"/>
    </xf>
    <xf numFmtId="0" fontId="16" fillId="0" borderId="3" xfId="0" applyFont="1" applyBorder="1" applyAlignment="1">
      <alignment horizontal="left" vertical="center"/>
    </xf>
    <xf numFmtId="0" fontId="16" fillId="0" borderId="26" xfId="0" applyFont="1" applyBorder="1" applyAlignment="1">
      <alignment horizontal="left" vertical="center"/>
    </xf>
    <xf numFmtId="0" fontId="2" fillId="0" borderId="12" xfId="0" applyFont="1" applyBorder="1" applyAlignment="1">
      <alignment horizontal="center" vertical="center"/>
    </xf>
    <xf numFmtId="0" fontId="16" fillId="0" borderId="14" xfId="0" applyFont="1" applyBorder="1" applyAlignment="1">
      <alignment horizontal="center" vertical="center"/>
    </xf>
    <xf numFmtId="0" fontId="16" fillId="0" borderId="12" xfId="0" applyFont="1" applyBorder="1" applyAlignment="1">
      <alignment horizontal="center" vertical="center"/>
    </xf>
    <xf numFmtId="0" fontId="16" fillId="0" borderId="3" xfId="0" applyFont="1" applyBorder="1" applyAlignment="1">
      <alignment horizontal="center" vertical="center"/>
    </xf>
    <xf numFmtId="0" fontId="16" fillId="0" borderId="26" xfId="0" applyFont="1" applyBorder="1" applyAlignment="1">
      <alignment horizontal="center" vertical="center"/>
    </xf>
    <xf numFmtId="0" fontId="16" fillId="0" borderId="25"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16" fillId="0" borderId="61"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2" fillId="0" borderId="32" xfId="0" applyFont="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43" xfId="0" applyFont="1" applyBorder="1" applyAlignment="1">
      <alignment horizontal="center" vertical="center" textRotation="255" wrapText="1"/>
    </xf>
    <xf numFmtId="0" fontId="2" fillId="0" borderId="6" xfId="0" applyFont="1" applyBorder="1" applyAlignment="1">
      <alignment horizontal="center" vertical="center" textRotation="255" wrapText="1"/>
    </xf>
    <xf numFmtId="0" fontId="2" fillId="0" borderId="44"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2" fillId="0" borderId="20" xfId="0" applyFont="1" applyBorder="1" applyAlignment="1">
      <alignment horizontal="center" vertical="center"/>
    </xf>
    <xf numFmtId="0" fontId="2" fillId="0" borderId="22" xfId="0" applyFont="1" applyBorder="1" applyAlignment="1">
      <alignment horizontal="center" vertical="center"/>
    </xf>
    <xf numFmtId="0" fontId="16" fillId="0" borderId="20" xfId="0" applyFont="1" applyBorder="1" applyAlignment="1">
      <alignment horizontal="center" vertical="center"/>
    </xf>
    <xf numFmtId="0" fontId="16" fillId="0" borderId="21" xfId="0" applyFont="1" applyBorder="1" applyAlignment="1">
      <alignment horizontal="center" vertical="center"/>
    </xf>
    <xf numFmtId="0" fontId="16" fillId="0" borderId="23" xfId="0" applyFont="1" applyBorder="1" applyAlignment="1">
      <alignment horizontal="center" vertical="center"/>
    </xf>
    <xf numFmtId="0" fontId="2" fillId="0" borderId="5" xfId="0" applyFont="1" applyBorder="1" applyAlignment="1">
      <alignment horizontal="center" vertical="center"/>
    </xf>
    <xf numFmtId="0" fontId="2" fillId="0" borderId="28" xfId="0" applyFont="1" applyBorder="1" applyAlignment="1">
      <alignment horizontal="center" vertical="center"/>
    </xf>
    <xf numFmtId="0" fontId="2" fillId="0" borderId="71" xfId="0" applyFont="1" applyBorder="1" applyAlignment="1">
      <alignment horizontal="center" vertical="center" textRotation="255"/>
    </xf>
    <xf numFmtId="0" fontId="2" fillId="0" borderId="75" xfId="0" applyFont="1" applyBorder="1" applyAlignment="1">
      <alignment horizontal="center" vertical="center" textRotation="255"/>
    </xf>
    <xf numFmtId="0" fontId="2" fillId="0" borderId="13" xfId="0" applyFont="1" applyBorder="1" applyAlignment="1">
      <alignment horizontal="center" vertical="center" textRotation="255"/>
    </xf>
    <xf numFmtId="0" fontId="8" fillId="0" borderId="12" xfId="0" applyFont="1" applyBorder="1" applyAlignment="1">
      <alignment horizontal="center" vertical="center"/>
    </xf>
    <xf numFmtId="0" fontId="8" fillId="0" borderId="4"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0" borderId="3" xfId="0" applyFont="1" applyBorder="1" applyAlignment="1">
      <alignment horizontal="center" vertical="center"/>
    </xf>
    <xf numFmtId="0" fontId="3" fillId="0" borderId="12"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7" fillId="0" borderId="14" xfId="0" applyFont="1" applyBorder="1" applyAlignment="1">
      <alignment horizontal="center" vertical="center"/>
    </xf>
    <xf numFmtId="0" fontId="8" fillId="0" borderId="8" xfId="0" applyFont="1" applyBorder="1" applyAlignment="1">
      <alignment horizontal="center" vertical="center"/>
    </xf>
    <xf numFmtId="0" fontId="8" fillId="0" borderId="76" xfId="0" applyFont="1" applyFill="1" applyBorder="1" applyAlignment="1">
      <alignment horizontal="center" vertical="center"/>
    </xf>
    <xf numFmtId="0" fontId="8" fillId="0" borderId="77" xfId="0" applyFont="1" applyFill="1" applyBorder="1" applyAlignment="1">
      <alignment horizontal="center" vertical="center"/>
    </xf>
    <xf numFmtId="0" fontId="8" fillId="0" borderId="78" xfId="0" applyFont="1" applyFill="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center" vertical="center"/>
    </xf>
    <xf numFmtId="0" fontId="8" fillId="0" borderId="79" xfId="0" applyFont="1" applyFill="1" applyBorder="1" applyAlignment="1">
      <alignment horizontal="center" vertical="center"/>
    </xf>
    <xf numFmtId="0" fontId="8" fillId="0" borderId="80" xfId="0" applyFont="1" applyFill="1" applyBorder="1" applyAlignment="1">
      <alignment horizontal="center" vertical="center"/>
    </xf>
    <xf numFmtId="0" fontId="8" fillId="0" borderId="81" xfId="0" applyFont="1" applyFill="1" applyBorder="1" applyAlignment="1">
      <alignment horizontal="center" vertical="center"/>
    </xf>
    <xf numFmtId="0" fontId="16" fillId="0" borderId="5" xfId="0" applyFont="1" applyBorder="1" applyAlignment="1">
      <alignment horizontal="left" vertical="center"/>
    </xf>
    <xf numFmtId="0" fontId="16" fillId="0" borderId="24" xfId="0" applyFont="1" applyBorder="1" applyAlignment="1">
      <alignment horizontal="left" vertical="center"/>
    </xf>
    <xf numFmtId="0" fontId="16" fillId="0" borderId="22" xfId="0" applyFont="1" applyBorder="1" applyAlignment="1">
      <alignment horizontal="center" vertical="center"/>
    </xf>
    <xf numFmtId="0" fontId="0" fillId="0" borderId="15" xfId="0" applyBorder="1" applyAlignment="1">
      <alignment horizontal="left" vertical="center"/>
    </xf>
    <xf numFmtId="0" fontId="0" fillId="3" borderId="15" xfId="0" applyFill="1" applyBorder="1" applyAlignment="1">
      <alignment horizontal="center" vertical="center"/>
    </xf>
    <xf numFmtId="0" fontId="0" fillId="3" borderId="14" xfId="0" applyFill="1" applyBorder="1" applyAlignment="1">
      <alignment horizontal="left" vertical="center"/>
    </xf>
    <xf numFmtId="0" fontId="0" fillId="3" borderId="2" xfId="0" applyFill="1" applyBorder="1" applyAlignment="1">
      <alignment horizontal="left" vertical="center"/>
    </xf>
    <xf numFmtId="49" fontId="0" fillId="3" borderId="14" xfId="0" applyNumberFormat="1" applyFill="1" applyBorder="1" applyAlignment="1">
      <alignment horizontal="left" vertical="center"/>
    </xf>
    <xf numFmtId="49" fontId="0" fillId="3" borderId="2" xfId="0" applyNumberFormat="1" applyFill="1" applyBorder="1" applyAlignment="1">
      <alignment horizontal="left" vertical="center"/>
    </xf>
    <xf numFmtId="0" fontId="0" fillId="0" borderId="15" xfId="0" applyBorder="1" applyAlignment="1">
      <alignment horizontal="center" vertical="center" textRotation="255" wrapText="1"/>
    </xf>
    <xf numFmtId="0" fontId="0" fillId="3" borderId="14" xfId="0" applyFill="1" applyBorder="1" applyAlignment="1">
      <alignment horizontal="left" vertical="center" wrapText="1"/>
    </xf>
    <xf numFmtId="0" fontId="0" fillId="3" borderId="2" xfId="0" applyFill="1" applyBorder="1" applyAlignment="1">
      <alignment horizontal="left" vertical="center" wrapText="1"/>
    </xf>
    <xf numFmtId="0" fontId="0" fillId="0" borderId="15" xfId="0" applyBorder="1" applyAlignment="1">
      <alignment horizontal="center" vertical="center" textRotation="255" shrinkToFit="1"/>
    </xf>
    <xf numFmtId="0" fontId="0" fillId="0" borderId="15" xfId="0" applyBorder="1" applyAlignment="1">
      <alignment horizontal="center" vertical="center" textRotation="255"/>
    </xf>
    <xf numFmtId="0" fontId="0" fillId="0" borderId="0" xfId="0" applyFill="1" applyBorder="1" applyAlignment="1">
      <alignment horizontal="center" vertical="center"/>
    </xf>
    <xf numFmtId="0" fontId="0" fillId="0" borderId="14" xfId="0" applyBorder="1" applyAlignment="1">
      <alignment horizontal="left" vertical="center"/>
    </xf>
    <xf numFmtId="49" fontId="0" fillId="3" borderId="2" xfId="0" applyNumberFormat="1" applyFill="1" applyBorder="1" applyAlignment="1">
      <alignment horizontal="center" vertical="center" shrinkToFit="1"/>
    </xf>
    <xf numFmtId="0" fontId="0" fillId="3" borderId="14" xfId="0" applyFill="1" applyBorder="1" applyAlignment="1">
      <alignment horizontal="center" vertical="center"/>
    </xf>
    <xf numFmtId="0" fontId="0" fillId="3" borderId="2"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163286</xdr:colOff>
      <xdr:row>3</xdr:row>
      <xdr:rowOff>68035</xdr:rowOff>
    </xdr:from>
    <xdr:to>
      <xdr:col>21</xdr:col>
      <xdr:colOff>163286</xdr:colOff>
      <xdr:row>6</xdr:row>
      <xdr:rowOff>13607</xdr:rowOff>
    </xdr:to>
    <xdr:sp macro="" textlink="">
      <xdr:nvSpPr>
        <xdr:cNvPr id="2" name="テキスト ボックス 1"/>
        <xdr:cNvSpPr txBox="1"/>
      </xdr:nvSpPr>
      <xdr:spPr>
        <a:xfrm>
          <a:off x="4506686" y="525235"/>
          <a:ext cx="457200" cy="3741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F50"/>
  <sheetViews>
    <sheetView showZeros="0" tabSelected="1" view="pageBreakPreview" topLeftCell="A22" zoomScaleNormal="100" zoomScaleSheetLayoutView="100" workbookViewId="0">
      <selection activeCell="Y47" sqref="Y47"/>
    </sheetView>
  </sheetViews>
  <sheetFormatPr defaultColWidth="3" defaultRowHeight="15" customHeight="1" x14ac:dyDescent="0.15"/>
  <cols>
    <col min="1" max="1" width="3" style="5" customWidth="1"/>
    <col min="2" max="6" width="3" style="6" customWidth="1"/>
    <col min="7" max="32" width="3" style="5" customWidth="1"/>
    <col min="33" max="16384" width="3" style="5"/>
  </cols>
  <sheetData>
    <row r="1" spans="1:32" ht="13.5" x14ac:dyDescent="0.15">
      <c r="A1" s="22" t="s">
        <v>118</v>
      </c>
    </row>
    <row r="2" spans="1:32" ht="18.75" x14ac:dyDescent="0.15">
      <c r="A2" s="219" t="s">
        <v>17</v>
      </c>
      <c r="B2" s="219"/>
      <c r="C2" s="219"/>
      <c r="D2" s="219"/>
      <c r="E2" s="219"/>
      <c r="F2" s="219"/>
      <c r="G2" s="219"/>
      <c r="H2" s="219"/>
      <c r="I2" s="219"/>
      <c r="J2" s="219"/>
      <c r="K2" s="219"/>
      <c r="L2" s="219"/>
      <c r="M2" s="219"/>
      <c r="N2" s="219"/>
      <c r="O2" s="219"/>
      <c r="P2" s="219"/>
      <c r="Q2" s="219"/>
      <c r="R2" s="219"/>
      <c r="S2" s="219"/>
      <c r="T2" s="219"/>
      <c r="U2" s="219"/>
      <c r="V2" s="219"/>
      <c r="W2" s="219"/>
      <c r="X2" s="219"/>
      <c r="Y2" s="219"/>
      <c r="Z2" s="219"/>
      <c r="AA2" s="219"/>
      <c r="AB2" s="219"/>
      <c r="AC2" s="219"/>
      <c r="AD2" s="219"/>
      <c r="AE2" s="219"/>
      <c r="AF2" s="219"/>
    </row>
    <row r="3" spans="1:32" ht="3.75" customHeight="1" x14ac:dyDescent="0.15">
      <c r="Q3" s="8"/>
      <c r="R3" s="8"/>
      <c r="S3" s="8"/>
      <c r="T3" s="8"/>
      <c r="U3" s="8"/>
      <c r="V3" s="8"/>
      <c r="W3" s="8"/>
      <c r="X3" s="8"/>
      <c r="Y3" s="8"/>
      <c r="Z3" s="8"/>
      <c r="AA3" s="8"/>
      <c r="AB3" s="8"/>
      <c r="AC3" s="8"/>
      <c r="AD3" s="8"/>
      <c r="AE3" s="8"/>
      <c r="AF3" s="8"/>
    </row>
    <row r="4" spans="1:32" ht="15" customHeight="1" thickBot="1" x14ac:dyDescent="0.2">
      <c r="A4" s="7" t="s">
        <v>15</v>
      </c>
      <c r="AF4" s="8"/>
    </row>
    <row r="5" spans="1:32" ht="15" customHeight="1" x14ac:dyDescent="0.15">
      <c r="A5" s="5" t="s">
        <v>9</v>
      </c>
      <c r="U5" s="220" t="s">
        <v>27</v>
      </c>
      <c r="V5" s="221"/>
      <c r="W5" s="221"/>
      <c r="X5" s="112">
        <f>入力フォーム!D3</f>
        <v>0</v>
      </c>
      <c r="Y5" s="113">
        <f>入力フォーム!E3</f>
        <v>0</v>
      </c>
      <c r="Z5" s="53" t="s">
        <v>60</v>
      </c>
      <c r="AA5" s="179">
        <f>入力フォーム!G3</f>
        <v>0</v>
      </c>
      <c r="AB5" s="179"/>
      <c r="AC5" s="53" t="s">
        <v>58</v>
      </c>
      <c r="AD5" s="179">
        <f>入力フォーム!I3</f>
        <v>0</v>
      </c>
      <c r="AE5" s="179"/>
      <c r="AF5" s="54" t="s">
        <v>59</v>
      </c>
    </row>
    <row r="6" spans="1:32" ht="3.75" customHeight="1" thickBot="1" x14ac:dyDescent="0.2">
      <c r="P6" s="8"/>
      <c r="Q6" s="8"/>
      <c r="R6" s="8"/>
      <c r="S6" s="8"/>
      <c r="T6" s="8"/>
      <c r="U6" s="222"/>
      <c r="V6" s="223"/>
      <c r="W6" s="223"/>
      <c r="X6" s="55"/>
      <c r="Y6" s="56"/>
      <c r="Z6" s="56"/>
      <c r="AA6" s="56"/>
      <c r="AB6" s="56"/>
      <c r="AC6" s="56"/>
      <c r="AD6" s="56"/>
      <c r="AE6" s="56"/>
      <c r="AF6" s="57"/>
    </row>
    <row r="7" spans="1:32" ht="21" customHeight="1" x14ac:dyDescent="0.15">
      <c r="A7" s="148" t="s">
        <v>26</v>
      </c>
      <c r="B7" s="149"/>
      <c r="C7" s="149"/>
      <c r="D7" s="149"/>
      <c r="E7" s="149"/>
      <c r="F7" s="149"/>
      <c r="G7" s="226" t="str">
        <f>IF(入力フォーム!D4=入力フォーム!P4,"■新規","□新規")</f>
        <v>□新規</v>
      </c>
      <c r="H7" s="227"/>
      <c r="I7" s="227"/>
      <c r="J7" s="227" t="str">
        <f>IF(入力フォーム!D4=入力フォーム!Q4,"■更新","□更新")</f>
        <v>□更新</v>
      </c>
      <c r="K7" s="227"/>
      <c r="L7" s="227"/>
      <c r="M7" s="228" t="str">
        <f>IF(入力フォーム!D4=入力フォーム!R4,"■区分変更","□区分変更")</f>
        <v>□区分変更</v>
      </c>
      <c r="N7" s="228"/>
      <c r="O7" s="228"/>
      <c r="P7" s="227" t="str">
        <f>IF(入力フォーム!D4=入力フォーム!S4,"■転入","□転入")</f>
        <v>□転入</v>
      </c>
      <c r="Q7" s="227"/>
      <c r="R7" s="227"/>
      <c r="S7" s="224" t="s">
        <v>69</v>
      </c>
      <c r="T7" s="224"/>
      <c r="U7" s="224"/>
      <c r="V7" s="224"/>
      <c r="W7" s="225">
        <f>入力フォーム!D5</f>
        <v>0</v>
      </c>
      <c r="X7" s="225"/>
      <c r="Y7" s="225"/>
      <c r="Z7" s="225"/>
      <c r="AA7" s="225"/>
      <c r="AB7" s="224" t="s">
        <v>70</v>
      </c>
      <c r="AC7" s="224"/>
      <c r="AD7" s="99">
        <f>入力フォーム!D6</f>
        <v>0</v>
      </c>
      <c r="AE7" s="59" t="s">
        <v>71</v>
      </c>
      <c r="AF7" s="100">
        <f>入力フォーム!F6</f>
        <v>0</v>
      </c>
    </row>
    <row r="8" spans="1:32" ht="20.25" customHeight="1" x14ac:dyDescent="0.15">
      <c r="A8" s="166" t="s">
        <v>2</v>
      </c>
      <c r="B8" s="167"/>
      <c r="C8" s="229" t="s">
        <v>11</v>
      </c>
      <c r="D8" s="229"/>
      <c r="E8" s="229"/>
      <c r="F8" s="230"/>
      <c r="G8" s="101" t="str">
        <f>MID(入力フォーム!$D$7,1,1)</f>
        <v/>
      </c>
      <c r="H8" s="101" t="str">
        <f>MID(入力フォーム!$D$7,2,1)</f>
        <v/>
      </c>
      <c r="I8" s="101" t="str">
        <f>MID(入力フォーム!$D$7,3,1)</f>
        <v/>
      </c>
      <c r="J8" s="101" t="str">
        <f>MID(入力フォーム!$D$7,4,1)</f>
        <v/>
      </c>
      <c r="K8" s="101" t="str">
        <f>MID(入力フォーム!$D$7,5,1)</f>
        <v/>
      </c>
      <c r="L8" s="101" t="str">
        <f>MID(入力フォーム!$D$7,6,1)</f>
        <v/>
      </c>
      <c r="M8" s="101" t="str">
        <f>MID(入力フォーム!$D$7,7,1)</f>
        <v/>
      </c>
      <c r="N8" s="101" t="str">
        <f>MID(入力フォーム!$D$7,8,1)</f>
        <v/>
      </c>
      <c r="O8" s="101" t="str">
        <f>MID(入力フォーム!$D$7,9,1)</f>
        <v/>
      </c>
      <c r="P8" s="101" t="str">
        <f>MID(入力フォーム!$D$7,10,1)</f>
        <v/>
      </c>
      <c r="Q8" s="231" t="s">
        <v>12</v>
      </c>
      <c r="R8" s="232"/>
      <c r="S8" s="232"/>
      <c r="T8" s="232"/>
      <c r="U8" s="101" t="str">
        <f>MID(入力フォーム!$D$8,1,1)</f>
        <v/>
      </c>
      <c r="V8" s="101" t="str">
        <f>MID(入力フォーム!$D$8,2,1)</f>
        <v/>
      </c>
      <c r="W8" s="101" t="str">
        <f>MID(入力フォーム!$D$8,3,1)</f>
        <v/>
      </c>
      <c r="X8" s="101" t="str">
        <f>MID(入力フォーム!$D$8,4,1)</f>
        <v/>
      </c>
      <c r="Y8" s="101" t="str">
        <f>MID(入力フォーム!$D$8,5,1)</f>
        <v/>
      </c>
      <c r="Z8" s="101" t="str">
        <f>MID(入力フォーム!$D$8,6,1)</f>
        <v/>
      </c>
      <c r="AA8" s="101" t="str">
        <f>MID(入力フォーム!$D$8,7,1)</f>
        <v/>
      </c>
      <c r="AB8" s="101" t="str">
        <f>MID(入力フォーム!$D$8,8,1)</f>
        <v/>
      </c>
      <c r="AC8" s="101" t="str">
        <f>MID(入力フォーム!$D$8,9,1)</f>
        <v/>
      </c>
      <c r="AD8" s="101" t="str">
        <f>MID(入力フォーム!$D$8,10,1)</f>
        <v/>
      </c>
      <c r="AE8" s="101" t="str">
        <f>MID(入力フォーム!$D$8,11,1)</f>
        <v/>
      </c>
      <c r="AF8" s="102" t="str">
        <f>MID(入力フォーム!$D$8,12,1)</f>
        <v/>
      </c>
    </row>
    <row r="9" spans="1:32" ht="21" customHeight="1" x14ac:dyDescent="0.15">
      <c r="A9" s="168"/>
      <c r="B9" s="169"/>
      <c r="C9" s="258" t="s">
        <v>10</v>
      </c>
      <c r="D9" s="258"/>
      <c r="E9" s="258"/>
      <c r="F9" s="259"/>
      <c r="G9" s="260">
        <f>入力フォーム!D9</f>
        <v>0</v>
      </c>
      <c r="H9" s="261"/>
      <c r="I9" s="261"/>
      <c r="J9" s="261"/>
      <c r="K9" s="261"/>
      <c r="L9" s="261"/>
      <c r="M9" s="261"/>
      <c r="N9" s="261"/>
      <c r="O9" s="261"/>
      <c r="P9" s="262"/>
      <c r="Q9" s="252" t="s">
        <v>1</v>
      </c>
      <c r="R9" s="247"/>
      <c r="S9" s="247"/>
      <c r="T9" s="247"/>
      <c r="U9" s="253">
        <f>入力フォーム!D11</f>
        <v>0</v>
      </c>
      <c r="V9" s="235"/>
      <c r="W9" s="235"/>
      <c r="X9" s="235">
        <f>入力フォーム!E11</f>
        <v>0</v>
      </c>
      <c r="Y9" s="235"/>
      <c r="Z9" s="60" t="s">
        <v>60</v>
      </c>
      <c r="AA9" s="235">
        <f>入力フォーム!G11</f>
        <v>0</v>
      </c>
      <c r="AB9" s="235"/>
      <c r="AC9" s="60" t="s">
        <v>58</v>
      </c>
      <c r="AD9" s="235">
        <f>入力フォーム!I11</f>
        <v>0</v>
      </c>
      <c r="AE9" s="235"/>
      <c r="AF9" s="61" t="s">
        <v>59</v>
      </c>
    </row>
    <row r="10" spans="1:32" ht="15" customHeight="1" x14ac:dyDescent="0.15">
      <c r="A10" s="168"/>
      <c r="B10" s="169"/>
      <c r="C10" s="236" t="s">
        <v>41</v>
      </c>
      <c r="D10" s="236"/>
      <c r="E10" s="236"/>
      <c r="F10" s="237"/>
      <c r="G10" s="239">
        <f>入力フォーム!D10</f>
        <v>0</v>
      </c>
      <c r="H10" s="240"/>
      <c r="I10" s="240"/>
      <c r="J10" s="240"/>
      <c r="K10" s="240"/>
      <c r="L10" s="240"/>
      <c r="M10" s="240"/>
      <c r="N10" s="240"/>
      <c r="O10" s="240"/>
      <c r="P10" s="241"/>
      <c r="Q10" s="252" t="s">
        <v>13</v>
      </c>
      <c r="R10" s="247"/>
      <c r="S10" s="247"/>
      <c r="T10" s="247"/>
      <c r="U10" s="254">
        <f>入力フォーム!D12</f>
        <v>0</v>
      </c>
      <c r="V10" s="255"/>
      <c r="W10" s="255"/>
      <c r="X10" s="255"/>
      <c r="Y10" s="255"/>
      <c r="Z10" s="255"/>
      <c r="AA10" s="255"/>
      <c r="AB10" s="255"/>
      <c r="AC10" s="255"/>
      <c r="AD10" s="255"/>
      <c r="AE10" s="255"/>
      <c r="AF10" s="256"/>
    </row>
    <row r="11" spans="1:32" ht="15" customHeight="1" x14ac:dyDescent="0.15">
      <c r="A11" s="168"/>
      <c r="B11" s="169"/>
      <c r="C11" s="232"/>
      <c r="D11" s="232"/>
      <c r="E11" s="232"/>
      <c r="F11" s="238"/>
      <c r="G11" s="242"/>
      <c r="H11" s="243"/>
      <c r="I11" s="243"/>
      <c r="J11" s="243"/>
      <c r="K11" s="243"/>
      <c r="L11" s="243"/>
      <c r="M11" s="243"/>
      <c r="N11" s="243"/>
      <c r="O11" s="243"/>
      <c r="P11" s="244"/>
      <c r="Q11" s="231"/>
      <c r="R11" s="232"/>
      <c r="S11" s="232"/>
      <c r="T11" s="232"/>
      <c r="U11" s="242"/>
      <c r="V11" s="243"/>
      <c r="W11" s="243"/>
      <c r="X11" s="243"/>
      <c r="Y11" s="243"/>
      <c r="Z11" s="243"/>
      <c r="AA11" s="243"/>
      <c r="AB11" s="243"/>
      <c r="AC11" s="243"/>
      <c r="AD11" s="243"/>
      <c r="AE11" s="243"/>
      <c r="AF11" s="257"/>
    </row>
    <row r="12" spans="1:32" ht="29.25" customHeight="1" x14ac:dyDescent="0.15">
      <c r="A12" s="168"/>
      <c r="B12" s="169"/>
      <c r="C12" s="247" t="s">
        <v>4</v>
      </c>
      <c r="D12" s="247"/>
      <c r="E12" s="247"/>
      <c r="F12" s="248"/>
      <c r="G12" s="249">
        <f>入力フォーム!D13</f>
        <v>0</v>
      </c>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1"/>
    </row>
    <row r="13" spans="1:32" ht="15" customHeight="1" thickBot="1" x14ac:dyDescent="0.2">
      <c r="A13" s="170"/>
      <c r="B13" s="171"/>
      <c r="C13" s="139"/>
      <c r="D13" s="139"/>
      <c r="E13" s="139"/>
      <c r="F13" s="140"/>
      <c r="G13" s="24"/>
      <c r="H13" s="1"/>
      <c r="I13" s="1"/>
      <c r="J13" s="1"/>
      <c r="K13" s="1"/>
      <c r="L13" s="1"/>
      <c r="M13" s="1"/>
      <c r="N13" s="1"/>
      <c r="O13" s="1"/>
      <c r="P13" s="1"/>
      <c r="Q13" s="1"/>
      <c r="R13" s="1"/>
      <c r="S13" s="1"/>
      <c r="T13" s="1"/>
      <c r="U13" s="1"/>
      <c r="V13" s="1" t="s">
        <v>34</v>
      </c>
      <c r="W13" s="1"/>
      <c r="X13" s="233">
        <f>入力フォーム!D14</f>
        <v>0</v>
      </c>
      <c r="Y13" s="234"/>
      <c r="Z13" s="64" t="s">
        <v>79</v>
      </c>
      <c r="AA13" s="233">
        <f>入力フォーム!F14</f>
        <v>0</v>
      </c>
      <c r="AB13" s="234"/>
      <c r="AC13" s="64" t="s">
        <v>79</v>
      </c>
      <c r="AD13" s="245">
        <f>入力フォーム!H14</f>
        <v>0</v>
      </c>
      <c r="AE13" s="246"/>
      <c r="AF13" s="35" t="s">
        <v>37</v>
      </c>
    </row>
    <row r="14" spans="1:32" ht="30.75" customHeight="1" x14ac:dyDescent="0.15">
      <c r="A14" s="263" t="s">
        <v>18</v>
      </c>
      <c r="B14" s="264"/>
      <c r="C14" s="269" t="s">
        <v>28</v>
      </c>
      <c r="D14" s="270"/>
      <c r="E14" s="270"/>
      <c r="F14" s="271"/>
      <c r="G14" s="277">
        <f>入力フォーム!D15</f>
        <v>0</v>
      </c>
      <c r="H14" s="278"/>
      <c r="I14" s="278"/>
      <c r="J14" s="278"/>
      <c r="K14" s="278"/>
      <c r="L14" s="278"/>
      <c r="M14" s="278"/>
      <c r="N14" s="278"/>
      <c r="O14" s="278"/>
      <c r="P14" s="278"/>
      <c r="Q14" s="278"/>
      <c r="R14" s="278"/>
      <c r="S14" s="311"/>
      <c r="T14" s="275" t="s">
        <v>0</v>
      </c>
      <c r="U14" s="276"/>
      <c r="V14" s="277">
        <f>入力フォーム!D16</f>
        <v>0</v>
      </c>
      <c r="W14" s="278"/>
      <c r="X14" s="278"/>
      <c r="Y14" s="278"/>
      <c r="Z14" s="278"/>
      <c r="AA14" s="278"/>
      <c r="AB14" s="278"/>
      <c r="AC14" s="278"/>
      <c r="AD14" s="278"/>
      <c r="AE14" s="278"/>
      <c r="AF14" s="279"/>
    </row>
    <row r="15" spans="1:32" ht="13.5" customHeight="1" x14ac:dyDescent="0.15">
      <c r="A15" s="265"/>
      <c r="B15" s="266"/>
      <c r="C15" s="272"/>
      <c r="D15" s="273"/>
      <c r="E15" s="273"/>
      <c r="F15" s="274"/>
      <c r="G15" s="242"/>
      <c r="H15" s="243"/>
      <c r="I15" s="243"/>
      <c r="J15" s="243"/>
      <c r="K15" s="243"/>
      <c r="L15" s="243"/>
      <c r="M15" s="243"/>
      <c r="N15" s="243"/>
      <c r="O15" s="243"/>
      <c r="P15" s="243"/>
      <c r="Q15" s="243"/>
      <c r="R15" s="243"/>
      <c r="S15" s="244"/>
      <c r="T15" s="232"/>
      <c r="U15" s="238"/>
      <c r="V15" s="242"/>
      <c r="W15" s="243"/>
      <c r="X15" s="243"/>
      <c r="Y15" s="243"/>
      <c r="Z15" s="243"/>
      <c r="AA15" s="243"/>
      <c r="AB15" s="243"/>
      <c r="AC15" s="243"/>
      <c r="AD15" s="243"/>
      <c r="AE15" s="243"/>
      <c r="AF15" s="257"/>
    </row>
    <row r="16" spans="1:32" ht="11.25" customHeight="1" x14ac:dyDescent="0.15">
      <c r="A16" s="265"/>
      <c r="B16" s="266"/>
      <c r="C16" s="252" t="s">
        <v>23</v>
      </c>
      <c r="D16" s="247"/>
      <c r="E16" s="247"/>
      <c r="F16" s="248"/>
      <c r="G16" s="249">
        <f>入力フォーム!D18</f>
        <v>0</v>
      </c>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1"/>
    </row>
    <row r="17" spans="1:32" ht="11.25" customHeight="1" x14ac:dyDescent="0.15">
      <c r="A17" s="265"/>
      <c r="B17" s="266"/>
      <c r="C17" s="280"/>
      <c r="D17" s="236"/>
      <c r="E17" s="236"/>
      <c r="F17" s="237"/>
      <c r="G17" s="309"/>
      <c r="H17" s="189"/>
      <c r="I17" s="189"/>
      <c r="J17" s="189"/>
      <c r="K17" s="189"/>
      <c r="L17" s="189"/>
      <c r="M17" s="189"/>
      <c r="N17" s="189"/>
      <c r="O17" s="189"/>
      <c r="P17" s="189"/>
      <c r="Q17" s="189"/>
      <c r="R17" s="189"/>
      <c r="S17" s="189"/>
      <c r="T17" s="189"/>
      <c r="U17" s="189"/>
      <c r="V17" s="189"/>
      <c r="W17" s="189"/>
      <c r="X17" s="189"/>
      <c r="Y17" s="189"/>
      <c r="Z17" s="189"/>
      <c r="AA17" s="189"/>
      <c r="AB17" s="189"/>
      <c r="AC17" s="189"/>
      <c r="AD17" s="189"/>
      <c r="AE17" s="189"/>
      <c r="AF17" s="310"/>
    </row>
    <row r="18" spans="1:32" ht="11.25" customHeight="1" thickBot="1" x14ac:dyDescent="0.2">
      <c r="A18" s="267"/>
      <c r="B18" s="268"/>
      <c r="C18" s="281"/>
      <c r="D18" s="139"/>
      <c r="E18" s="139"/>
      <c r="F18" s="140"/>
      <c r="G18" s="25"/>
      <c r="H18" s="16"/>
      <c r="I18" s="16"/>
      <c r="J18" s="16"/>
      <c r="K18" s="16"/>
      <c r="L18" s="16"/>
      <c r="M18" s="16"/>
      <c r="N18" s="16"/>
      <c r="O18" s="16"/>
      <c r="P18" s="16"/>
      <c r="Q18" s="16"/>
      <c r="R18" s="16"/>
      <c r="S18" s="16"/>
      <c r="T18" s="16"/>
      <c r="U18" s="16"/>
      <c r="V18" s="16" t="s">
        <v>34</v>
      </c>
      <c r="W18" s="16"/>
      <c r="X18" s="207">
        <f>入力フォーム!D17</f>
        <v>0</v>
      </c>
      <c r="Y18" s="207"/>
      <c r="Z18" s="64" t="s">
        <v>79</v>
      </c>
      <c r="AA18" s="207">
        <f>入力フォーム!F17</f>
        <v>0</v>
      </c>
      <c r="AB18" s="207"/>
      <c r="AC18" s="64" t="s">
        <v>79</v>
      </c>
      <c r="AD18" s="207">
        <f>入力フォーム!H17</f>
        <v>0</v>
      </c>
      <c r="AE18" s="207"/>
      <c r="AF18" s="17" t="s">
        <v>36</v>
      </c>
    </row>
    <row r="19" spans="1:32" ht="15" customHeight="1" x14ac:dyDescent="0.15">
      <c r="A19" s="154" t="s">
        <v>40</v>
      </c>
      <c r="B19" s="155"/>
      <c r="C19" s="155"/>
      <c r="D19" s="155"/>
      <c r="E19" s="155"/>
      <c r="F19" s="156"/>
      <c r="G19" s="198">
        <f>入力フォーム!D19</f>
        <v>0</v>
      </c>
      <c r="H19" s="201" t="s">
        <v>24</v>
      </c>
      <c r="I19" s="202"/>
      <c r="J19" s="202"/>
      <c r="K19" s="202"/>
      <c r="L19" s="202"/>
      <c r="M19" s="202"/>
      <c r="N19" s="202"/>
      <c r="O19" s="203">
        <f>入力フォーム!D20</f>
        <v>0</v>
      </c>
      <c r="P19" s="203"/>
      <c r="Q19" s="203"/>
      <c r="R19" s="203"/>
      <c r="S19" s="203"/>
      <c r="T19" s="203"/>
      <c r="U19" s="203"/>
      <c r="V19" s="203"/>
      <c r="W19" s="203"/>
      <c r="X19" s="203"/>
      <c r="Y19" s="203"/>
      <c r="Z19" s="203"/>
      <c r="AA19" s="203"/>
      <c r="AB19" s="203"/>
      <c r="AC19" s="203"/>
      <c r="AD19" s="203"/>
      <c r="AE19" s="203"/>
      <c r="AF19" s="204"/>
    </row>
    <row r="20" spans="1:32" ht="15" customHeight="1" x14ac:dyDescent="0.15">
      <c r="A20" s="197"/>
      <c r="B20" s="186"/>
      <c r="C20" s="186"/>
      <c r="D20" s="186"/>
      <c r="E20" s="186"/>
      <c r="F20" s="187"/>
      <c r="G20" s="199"/>
      <c r="H20" s="12"/>
      <c r="I20" s="13"/>
      <c r="J20" s="13"/>
      <c r="K20" s="13"/>
      <c r="L20" s="13"/>
      <c r="M20" s="13"/>
      <c r="N20" s="13"/>
      <c r="O20" s="205"/>
      <c r="P20" s="205"/>
      <c r="Q20" s="205"/>
      <c r="R20" s="205"/>
      <c r="S20" s="205"/>
      <c r="T20" s="205"/>
      <c r="U20" s="205"/>
      <c r="V20" s="205"/>
      <c r="W20" s="205"/>
      <c r="X20" s="205"/>
      <c r="Y20" s="205"/>
      <c r="Z20" s="205"/>
      <c r="AA20" s="205"/>
      <c r="AB20" s="205"/>
      <c r="AC20" s="205"/>
      <c r="AD20" s="205"/>
      <c r="AE20" s="205"/>
      <c r="AF20" s="206"/>
    </row>
    <row r="21" spans="1:32" ht="15" customHeight="1" x14ac:dyDescent="0.15">
      <c r="A21" s="197"/>
      <c r="B21" s="186"/>
      <c r="C21" s="186"/>
      <c r="D21" s="186"/>
      <c r="E21" s="186"/>
      <c r="F21" s="187"/>
      <c r="G21" s="199"/>
      <c r="H21" s="2" t="s">
        <v>25</v>
      </c>
      <c r="I21" s="1"/>
      <c r="J21" s="1"/>
      <c r="K21" s="208">
        <f>入力フォーム!D21</f>
        <v>0</v>
      </c>
      <c r="L21" s="208"/>
      <c r="M21" s="208"/>
      <c r="N21" s="208"/>
      <c r="O21" s="208"/>
      <c r="P21" s="208"/>
      <c r="Q21" s="208"/>
      <c r="R21" s="208"/>
      <c r="S21" s="208"/>
      <c r="T21" s="208"/>
      <c r="U21" s="208"/>
      <c r="V21" s="94"/>
      <c r="W21" s="94"/>
      <c r="X21" s="94"/>
      <c r="Y21" s="94"/>
      <c r="Z21" s="94"/>
      <c r="AA21" s="94"/>
      <c r="AB21" s="94"/>
      <c r="AC21" s="94"/>
      <c r="AD21" s="94"/>
      <c r="AE21" s="94"/>
      <c r="AF21" s="95"/>
    </row>
    <row r="22" spans="1:32" ht="15" customHeight="1" thickBot="1" x14ac:dyDescent="0.2">
      <c r="A22" s="157"/>
      <c r="B22" s="158"/>
      <c r="C22" s="158"/>
      <c r="D22" s="158"/>
      <c r="E22" s="158"/>
      <c r="F22" s="159"/>
      <c r="G22" s="200"/>
      <c r="H22" s="16"/>
      <c r="I22" s="16"/>
      <c r="J22" s="16"/>
      <c r="K22" s="207"/>
      <c r="L22" s="207"/>
      <c r="M22" s="207"/>
      <c r="N22" s="207"/>
      <c r="O22" s="207"/>
      <c r="P22" s="207"/>
      <c r="Q22" s="207"/>
      <c r="R22" s="207"/>
      <c r="S22" s="207"/>
      <c r="T22" s="207"/>
      <c r="U22" s="207"/>
      <c r="V22" s="16" t="s">
        <v>34</v>
      </c>
      <c r="W22" s="16"/>
      <c r="X22" s="207">
        <f>入力フォーム!D22</f>
        <v>0</v>
      </c>
      <c r="Y22" s="207"/>
      <c r="Z22" s="64" t="s">
        <v>79</v>
      </c>
      <c r="AA22" s="207">
        <f>入力フォーム!F22</f>
        <v>0</v>
      </c>
      <c r="AB22" s="207"/>
      <c r="AC22" s="64" t="s">
        <v>79</v>
      </c>
      <c r="AD22" s="207">
        <f>入力フォーム!H22</f>
        <v>0</v>
      </c>
      <c r="AE22" s="207"/>
      <c r="AF22" s="17" t="s">
        <v>36</v>
      </c>
    </row>
    <row r="23" spans="1:32" ht="15" customHeight="1" x14ac:dyDescent="0.15">
      <c r="A23" s="154" t="s">
        <v>29</v>
      </c>
      <c r="B23" s="155"/>
      <c r="C23" s="155"/>
      <c r="D23" s="155"/>
      <c r="E23" s="155"/>
      <c r="F23" s="156"/>
      <c r="G23" s="41" t="s">
        <v>119</v>
      </c>
      <c r="H23" s="1"/>
      <c r="I23" s="1"/>
      <c r="J23" s="1"/>
      <c r="K23" s="1"/>
      <c r="L23" s="1"/>
      <c r="M23" s="1"/>
      <c r="N23" s="1"/>
      <c r="O23" s="1"/>
      <c r="P23" s="1"/>
      <c r="Q23" s="1"/>
      <c r="R23" s="1"/>
      <c r="S23" s="1"/>
      <c r="T23" s="1"/>
      <c r="U23" s="1"/>
      <c r="V23" s="1"/>
      <c r="W23" s="1"/>
      <c r="X23" s="1"/>
      <c r="Y23" s="1"/>
      <c r="Z23" s="1"/>
      <c r="AA23" s="1"/>
      <c r="AB23" s="1"/>
      <c r="AC23" s="1"/>
      <c r="AD23" s="1"/>
      <c r="AE23" s="1"/>
      <c r="AF23" s="35"/>
    </row>
    <row r="24" spans="1:32" ht="45" customHeight="1" x14ac:dyDescent="0.15">
      <c r="A24" s="209"/>
      <c r="B24" s="210"/>
      <c r="C24" s="210"/>
      <c r="D24" s="210"/>
      <c r="E24" s="210"/>
      <c r="F24" s="211"/>
      <c r="G24" s="213">
        <f>入力フォーム!D23</f>
        <v>0</v>
      </c>
      <c r="H24" s="214"/>
      <c r="I24" s="214"/>
      <c r="J24" s="214"/>
      <c r="K24" s="214"/>
      <c r="L24" s="214"/>
      <c r="M24" s="214"/>
      <c r="N24" s="214"/>
      <c r="O24" s="214"/>
      <c r="P24" s="214"/>
      <c r="Q24" s="214"/>
      <c r="R24" s="214"/>
      <c r="S24" s="214"/>
      <c r="T24" s="214"/>
      <c r="U24" s="214"/>
      <c r="V24" s="214"/>
      <c r="W24" s="214"/>
      <c r="X24" s="214"/>
      <c r="Y24" s="214"/>
      <c r="Z24" s="214"/>
      <c r="AA24" s="214"/>
      <c r="AB24" s="214"/>
      <c r="AC24" s="214"/>
      <c r="AD24" s="214"/>
      <c r="AE24" s="214"/>
      <c r="AF24" s="215"/>
    </row>
    <row r="25" spans="1:32" ht="79.5" customHeight="1" x14ac:dyDescent="0.15">
      <c r="A25" s="216" t="s">
        <v>39</v>
      </c>
      <c r="B25" s="217"/>
      <c r="C25" s="217"/>
      <c r="D25" s="217"/>
      <c r="E25" s="217"/>
      <c r="F25" s="217"/>
      <c r="G25" s="217"/>
      <c r="H25" s="217"/>
      <c r="I25" s="217"/>
      <c r="J25" s="217"/>
      <c r="K25" s="217"/>
      <c r="L25" s="217"/>
      <c r="M25" s="217"/>
      <c r="N25" s="217"/>
      <c r="O25" s="217"/>
      <c r="P25" s="217"/>
      <c r="Q25" s="217"/>
      <c r="R25" s="217"/>
      <c r="S25" s="217"/>
      <c r="T25" s="217"/>
      <c r="U25" s="217"/>
      <c r="V25" s="217"/>
      <c r="W25" s="217"/>
      <c r="X25" s="217"/>
      <c r="Y25" s="217"/>
      <c r="Z25" s="217"/>
      <c r="AA25" s="217"/>
      <c r="AB25" s="217"/>
      <c r="AC25" s="217"/>
      <c r="AD25" s="217"/>
      <c r="AE25" s="217"/>
      <c r="AF25" s="218"/>
    </row>
    <row r="26" spans="1:32" ht="30" customHeight="1" x14ac:dyDescent="0.15">
      <c r="A26" s="36"/>
      <c r="B26" s="212" t="s">
        <v>7</v>
      </c>
      <c r="C26" s="212"/>
      <c r="D26" s="212"/>
      <c r="E26" s="212"/>
      <c r="F26" s="212"/>
      <c r="G26" s="212"/>
      <c r="H26" s="212"/>
      <c r="I26" s="212"/>
      <c r="J26" s="212"/>
      <c r="K26" s="212"/>
      <c r="L26" s="212"/>
      <c r="M26" s="212"/>
      <c r="N26" s="1"/>
      <c r="O26" s="212" t="s">
        <v>6</v>
      </c>
      <c r="P26" s="212"/>
      <c r="Q26" s="212"/>
      <c r="R26" s="212"/>
      <c r="S26" s="212"/>
      <c r="T26" s="212"/>
      <c r="U26" s="212"/>
      <c r="V26" s="212"/>
      <c r="W26" s="212"/>
      <c r="X26" s="212"/>
      <c r="Y26" s="212"/>
      <c r="Z26" s="212"/>
      <c r="AA26" s="212"/>
      <c r="AB26" s="212"/>
      <c r="AC26" s="212"/>
      <c r="AD26" s="212"/>
      <c r="AE26" s="212"/>
      <c r="AF26" s="37"/>
    </row>
    <row r="27" spans="1:32" ht="15" customHeight="1" thickBot="1" x14ac:dyDescent="0.2">
      <c r="A27" s="38"/>
      <c r="B27" s="39" t="s">
        <v>5</v>
      </c>
      <c r="C27" s="64"/>
      <c r="D27" s="64"/>
      <c r="E27" s="64"/>
      <c r="F27" s="64"/>
      <c r="G27" s="16"/>
      <c r="H27" s="16"/>
      <c r="I27" s="16"/>
      <c r="J27" s="16"/>
      <c r="K27" s="16"/>
      <c r="L27" s="16"/>
      <c r="M27" s="20"/>
      <c r="N27" s="16"/>
      <c r="O27" s="40" t="s">
        <v>8</v>
      </c>
      <c r="P27" s="16"/>
      <c r="Q27" s="16"/>
      <c r="R27" s="16"/>
      <c r="S27" s="16"/>
      <c r="T27" s="16"/>
      <c r="U27" s="16"/>
      <c r="V27" s="16"/>
      <c r="W27" s="16"/>
      <c r="X27" s="16"/>
      <c r="Y27" s="16"/>
      <c r="Z27" s="16"/>
      <c r="AA27" s="16"/>
      <c r="AB27" s="16"/>
      <c r="AC27" s="16"/>
      <c r="AD27" s="16"/>
      <c r="AE27" s="16"/>
      <c r="AF27" s="34"/>
    </row>
    <row r="28" spans="1:32" ht="9.75" customHeight="1" x14ac:dyDescent="0.15">
      <c r="A28" s="21"/>
      <c r="B28" s="21"/>
      <c r="C28" s="21"/>
      <c r="D28" s="21"/>
      <c r="E28" s="21"/>
      <c r="F28" s="21"/>
      <c r="G28" s="9"/>
      <c r="H28" s="1"/>
      <c r="I28" s="1"/>
      <c r="J28" s="1"/>
      <c r="K28" s="1"/>
      <c r="L28" s="1"/>
      <c r="M28" s="1"/>
      <c r="N28" s="1"/>
      <c r="O28" s="1"/>
      <c r="P28" s="1"/>
      <c r="Q28" s="1"/>
      <c r="R28" s="1"/>
      <c r="S28" s="1"/>
      <c r="T28" s="1"/>
      <c r="U28" s="1"/>
      <c r="V28" s="1"/>
      <c r="W28" s="1"/>
      <c r="X28" s="1"/>
      <c r="Y28" s="1"/>
      <c r="Z28" s="1"/>
      <c r="AA28" s="1"/>
      <c r="AB28" s="1"/>
      <c r="AC28" s="1"/>
      <c r="AD28" s="1"/>
      <c r="AE28" s="1"/>
      <c r="AF28" s="4"/>
    </row>
    <row r="29" spans="1:32" ht="12.75" customHeight="1" thickBot="1" x14ac:dyDescent="0.2">
      <c r="A29" s="14" t="s">
        <v>38</v>
      </c>
      <c r="B29" s="21"/>
      <c r="C29" s="21"/>
      <c r="D29" s="21"/>
      <c r="E29" s="21"/>
      <c r="F29" s="21"/>
      <c r="G29" s="9"/>
      <c r="H29" s="1"/>
      <c r="I29" s="1"/>
      <c r="J29" s="1"/>
      <c r="K29" s="1"/>
      <c r="L29" s="1"/>
      <c r="N29" s="1"/>
      <c r="O29" s="1"/>
      <c r="P29" s="1"/>
      <c r="Q29" s="1"/>
      <c r="R29" s="1"/>
      <c r="S29" s="1"/>
      <c r="T29" s="1"/>
      <c r="U29" s="1"/>
      <c r="V29" s="1"/>
      <c r="W29" s="1"/>
      <c r="X29" s="1"/>
      <c r="Y29" s="1"/>
      <c r="Z29" s="1"/>
      <c r="AA29" s="1"/>
      <c r="AB29" s="1"/>
      <c r="AC29" s="1"/>
      <c r="AD29" s="1"/>
      <c r="AE29" s="1"/>
      <c r="AF29" s="4"/>
    </row>
    <row r="30" spans="1:32" ht="15" customHeight="1" x14ac:dyDescent="0.15">
      <c r="A30" s="172" t="s">
        <v>22</v>
      </c>
      <c r="B30" s="173"/>
      <c r="C30" s="174" t="s">
        <v>32</v>
      </c>
      <c r="D30" s="155"/>
      <c r="E30" s="155"/>
      <c r="F30" s="156"/>
      <c r="G30" s="178">
        <f>入力フォーム!D24</f>
        <v>0</v>
      </c>
      <c r="H30" s="179"/>
      <c r="I30" s="179"/>
      <c r="J30" s="179"/>
      <c r="K30" s="179"/>
      <c r="L30" s="179"/>
      <c r="M30" s="179"/>
      <c r="N30" s="179"/>
      <c r="O30" s="179"/>
      <c r="P30" s="179"/>
      <c r="Q30" s="179"/>
      <c r="R30" s="179"/>
      <c r="S30" s="179"/>
      <c r="T30" s="179"/>
      <c r="U30" s="26"/>
      <c r="V30" s="26"/>
      <c r="W30" s="26"/>
      <c r="X30" s="26"/>
      <c r="Y30" s="26"/>
      <c r="Z30" s="26"/>
      <c r="AA30" s="26"/>
      <c r="AB30" s="26"/>
      <c r="AC30" s="32"/>
      <c r="AD30" s="32"/>
      <c r="AE30" s="32"/>
      <c r="AF30" s="33"/>
    </row>
    <row r="31" spans="1:32" ht="15" customHeight="1" x14ac:dyDescent="0.15">
      <c r="A31" s="168"/>
      <c r="B31" s="169"/>
      <c r="C31" s="175"/>
      <c r="D31" s="176"/>
      <c r="E31" s="176"/>
      <c r="F31" s="177"/>
      <c r="G31" s="180"/>
      <c r="H31" s="181"/>
      <c r="I31" s="181"/>
      <c r="J31" s="181"/>
      <c r="K31" s="181"/>
      <c r="L31" s="181"/>
      <c r="M31" s="181"/>
      <c r="N31" s="181"/>
      <c r="O31" s="181"/>
      <c r="P31" s="181"/>
      <c r="Q31" s="181"/>
      <c r="R31" s="181"/>
      <c r="S31" s="181"/>
      <c r="T31" s="181"/>
      <c r="U31" s="42"/>
      <c r="V31" s="43" t="s">
        <v>30</v>
      </c>
      <c r="W31" s="42"/>
      <c r="X31" s="42"/>
      <c r="Y31" s="42"/>
      <c r="Z31" s="192">
        <f>入力フォーム!D25</f>
        <v>0</v>
      </c>
      <c r="AA31" s="192"/>
      <c r="AB31" s="192"/>
      <c r="AC31" s="192"/>
      <c r="AD31" s="192"/>
      <c r="AE31" s="192"/>
      <c r="AF31" s="44" t="s">
        <v>31</v>
      </c>
    </row>
    <row r="32" spans="1:32" ht="15" customHeight="1" x14ac:dyDescent="0.15">
      <c r="A32" s="168"/>
      <c r="B32" s="169"/>
      <c r="C32" s="182" t="s">
        <v>4</v>
      </c>
      <c r="D32" s="183"/>
      <c r="E32" s="183"/>
      <c r="F32" s="184"/>
      <c r="G32" s="45" t="s">
        <v>14</v>
      </c>
      <c r="H32" s="193">
        <f>入力フォーム!D26</f>
        <v>0</v>
      </c>
      <c r="I32" s="193"/>
      <c r="J32" s="66" t="s">
        <v>79</v>
      </c>
      <c r="K32" s="194">
        <f>入力フォーム!F26</f>
        <v>0</v>
      </c>
      <c r="L32" s="194"/>
      <c r="M32" s="46"/>
      <c r="N32" s="46"/>
      <c r="O32" s="47"/>
      <c r="P32" s="46"/>
      <c r="Q32" s="46"/>
      <c r="R32" s="46"/>
      <c r="S32" s="46"/>
      <c r="T32" s="46"/>
      <c r="U32" s="46"/>
      <c r="V32" s="46"/>
      <c r="W32" s="46"/>
      <c r="X32" s="46"/>
      <c r="Y32" s="46"/>
      <c r="Z32" s="46"/>
      <c r="AA32" s="46"/>
      <c r="AB32" s="46"/>
      <c r="AC32" s="46"/>
      <c r="AD32" s="46"/>
      <c r="AE32" s="46"/>
      <c r="AF32" s="48"/>
    </row>
    <row r="33" spans="1:32" ht="15" customHeight="1" x14ac:dyDescent="0.15">
      <c r="A33" s="168"/>
      <c r="B33" s="169"/>
      <c r="C33" s="175"/>
      <c r="D33" s="176"/>
      <c r="E33" s="176"/>
      <c r="F33" s="177"/>
      <c r="G33" s="49"/>
      <c r="H33" s="195">
        <f>入力フォーム!D27</f>
        <v>0</v>
      </c>
      <c r="I33" s="195"/>
      <c r="J33" s="195"/>
      <c r="K33" s="195"/>
      <c r="L33" s="195"/>
      <c r="M33" s="195"/>
      <c r="N33" s="195"/>
      <c r="O33" s="195"/>
      <c r="P33" s="195"/>
      <c r="Q33" s="195"/>
      <c r="R33" s="195"/>
      <c r="S33" s="195"/>
      <c r="T33" s="195"/>
      <c r="U33" s="195"/>
      <c r="V33" s="50" t="s">
        <v>34</v>
      </c>
      <c r="W33" s="50"/>
      <c r="X33" s="181">
        <f>入力フォーム!D28</f>
        <v>0</v>
      </c>
      <c r="Y33" s="181"/>
      <c r="Z33" s="67" t="s">
        <v>79</v>
      </c>
      <c r="AA33" s="181">
        <f>入力フォーム!F28</f>
        <v>0</v>
      </c>
      <c r="AB33" s="181"/>
      <c r="AC33" s="67" t="s">
        <v>79</v>
      </c>
      <c r="AD33" s="181">
        <f>入力フォーム!H28</f>
        <v>0</v>
      </c>
      <c r="AE33" s="181"/>
      <c r="AF33" s="51" t="s">
        <v>31</v>
      </c>
    </row>
    <row r="34" spans="1:32" ht="15" customHeight="1" x14ac:dyDescent="0.15">
      <c r="A34" s="168"/>
      <c r="B34" s="169"/>
      <c r="C34" s="182" t="s">
        <v>33</v>
      </c>
      <c r="D34" s="183"/>
      <c r="E34" s="183"/>
      <c r="F34" s="184"/>
      <c r="G34" s="27"/>
      <c r="H34" s="27"/>
      <c r="I34" s="27"/>
      <c r="J34" s="27"/>
      <c r="K34" s="27"/>
      <c r="L34" s="27"/>
      <c r="M34" s="27"/>
      <c r="N34" s="27"/>
      <c r="O34" s="27"/>
      <c r="P34" s="27"/>
      <c r="Q34" s="27"/>
      <c r="R34" s="27"/>
      <c r="S34" s="27"/>
      <c r="T34" s="27"/>
      <c r="U34" s="27"/>
      <c r="V34" s="15"/>
      <c r="W34" s="27"/>
      <c r="X34" s="27"/>
      <c r="Y34" s="27"/>
      <c r="Z34" s="27"/>
      <c r="AA34" s="27"/>
      <c r="AB34" s="27"/>
      <c r="AC34" s="28"/>
      <c r="AD34" s="28"/>
      <c r="AE34" s="28"/>
      <c r="AF34" s="29"/>
    </row>
    <row r="35" spans="1:32" ht="24" customHeight="1" x14ac:dyDescent="0.15">
      <c r="A35" s="168"/>
      <c r="B35" s="169"/>
      <c r="C35" s="185"/>
      <c r="D35" s="186"/>
      <c r="E35" s="186"/>
      <c r="F35" s="187"/>
      <c r="G35" s="31"/>
      <c r="H35" s="189">
        <f>入力フォーム!D29</f>
        <v>0</v>
      </c>
      <c r="I35" s="189"/>
      <c r="J35" s="189"/>
      <c r="K35" s="189"/>
      <c r="L35" s="189"/>
      <c r="M35" s="189"/>
      <c r="N35" s="189"/>
      <c r="O35" s="189"/>
      <c r="P35" s="189"/>
      <c r="Q35" s="189"/>
      <c r="R35" s="189"/>
      <c r="S35" s="189"/>
      <c r="T35" s="189"/>
      <c r="U35" s="189"/>
      <c r="V35" s="189"/>
      <c r="W35" s="189"/>
      <c r="X35" s="189"/>
      <c r="Y35" s="189"/>
      <c r="Z35" s="189"/>
      <c r="AA35" s="189"/>
      <c r="AB35" s="1"/>
      <c r="AC35" s="23"/>
      <c r="AD35" s="1"/>
      <c r="AE35" s="23"/>
      <c r="AF35" s="30"/>
    </row>
    <row r="36" spans="1:32" ht="18" customHeight="1" thickBot="1" x14ac:dyDescent="0.2">
      <c r="A36" s="170"/>
      <c r="B36" s="171"/>
      <c r="C36" s="188"/>
      <c r="D36" s="158"/>
      <c r="E36" s="158"/>
      <c r="F36" s="159"/>
      <c r="G36" s="190" t="s">
        <v>140</v>
      </c>
      <c r="H36" s="191"/>
      <c r="I36" s="191"/>
      <c r="J36" s="191"/>
      <c r="K36" s="191" t="str">
        <f>IF(入力フォーム!D30=入力フォーム!M30,"〇指定居宅介護支援事業者","指定居宅介護支援事業者")</f>
        <v>指定居宅介護支援事業者</v>
      </c>
      <c r="L36" s="191"/>
      <c r="M36" s="191"/>
      <c r="N36" s="191"/>
      <c r="O36" s="191"/>
      <c r="P36" s="196" t="str">
        <f>IF(入力フォーム!D30=入力フォーム!N30,"〇地域密着型介護老人福祉施設","地域密着型介護老人福祉施設")</f>
        <v>地域密着型介護老人福祉施設</v>
      </c>
      <c r="Q36" s="196"/>
      <c r="R36" s="196"/>
      <c r="S36" s="196"/>
      <c r="T36" s="196"/>
      <c r="U36" s="196"/>
      <c r="V36" s="191" t="str">
        <f>IF(入力フォーム!D30=入力フォーム!O30,"〇介護保険施設","介護保険施設")</f>
        <v>介護保険施設</v>
      </c>
      <c r="W36" s="191"/>
      <c r="X36" s="191"/>
      <c r="Y36" s="191"/>
      <c r="Z36" s="191" t="str">
        <f>IF(入力フォーム!D30=入力フォーム!P30,"〇地域包括支援センター","地域包括支援センター")</f>
        <v>地域包括支援センター</v>
      </c>
      <c r="AA36" s="191"/>
      <c r="AB36" s="191"/>
      <c r="AC36" s="191"/>
      <c r="AD36" s="191"/>
      <c r="AE36" s="16"/>
      <c r="AF36" s="34"/>
    </row>
    <row r="37" spans="1:32" ht="9.75" customHeight="1" x14ac:dyDescent="0.15">
      <c r="A37" s="9"/>
      <c r="B37" s="65"/>
      <c r="C37" s="65"/>
      <c r="D37" s="65"/>
      <c r="E37" s="65"/>
      <c r="F37" s="65"/>
      <c r="G37" s="2"/>
      <c r="H37" s="1"/>
      <c r="I37" s="1"/>
      <c r="J37" s="1"/>
      <c r="K37" s="1"/>
      <c r="L37" s="1"/>
      <c r="M37" s="1"/>
      <c r="N37" s="1"/>
      <c r="O37" s="1"/>
      <c r="P37" s="1"/>
      <c r="Q37" s="1"/>
      <c r="R37" s="1"/>
      <c r="S37" s="1"/>
      <c r="T37" s="1"/>
      <c r="U37" s="1"/>
      <c r="V37" s="1"/>
      <c r="W37" s="1"/>
      <c r="X37" s="1"/>
      <c r="Y37" s="1"/>
      <c r="Z37" s="1"/>
      <c r="AA37" s="1"/>
      <c r="AB37" s="1"/>
      <c r="AC37" s="1"/>
      <c r="AD37" s="1"/>
      <c r="AE37" s="4"/>
      <c r="AF37" s="4"/>
    </row>
    <row r="38" spans="1:32" ht="12.75" customHeight="1" thickBot="1" x14ac:dyDescent="0.2">
      <c r="A38" s="3" t="s">
        <v>16</v>
      </c>
      <c r="B38" s="63"/>
      <c r="C38" s="63"/>
      <c r="D38" s="63"/>
      <c r="E38" s="63"/>
      <c r="F38" s="63"/>
      <c r="G38" s="1"/>
      <c r="H38" s="1"/>
      <c r="I38" s="1"/>
      <c r="J38" s="1"/>
      <c r="K38" s="1"/>
      <c r="L38" s="1"/>
      <c r="M38" s="1"/>
      <c r="N38" s="1"/>
      <c r="O38" s="1"/>
      <c r="P38" s="1"/>
      <c r="Q38" s="1"/>
      <c r="R38" s="1"/>
      <c r="S38" s="1"/>
      <c r="T38" s="1"/>
      <c r="U38" s="1"/>
      <c r="V38" s="1"/>
      <c r="W38" s="1"/>
      <c r="X38" s="1"/>
      <c r="Y38" s="1"/>
      <c r="Z38" s="1"/>
      <c r="AA38" s="1"/>
      <c r="AB38" s="1"/>
      <c r="AC38" s="1"/>
      <c r="AD38" s="1"/>
      <c r="AE38" s="1"/>
      <c r="AF38" s="1"/>
    </row>
    <row r="39" spans="1:32" ht="22.5" customHeight="1" x14ac:dyDescent="0.15">
      <c r="A39" s="154" t="s">
        <v>35</v>
      </c>
      <c r="B39" s="155"/>
      <c r="C39" s="155"/>
      <c r="D39" s="155"/>
      <c r="E39" s="155"/>
      <c r="F39" s="156"/>
      <c r="G39" s="68" t="s">
        <v>96</v>
      </c>
      <c r="H39" s="18"/>
      <c r="I39" s="18"/>
      <c r="J39" s="18"/>
      <c r="K39" s="163">
        <f>入力フォーム!D31</f>
        <v>0</v>
      </c>
      <c r="L39" s="163"/>
      <c r="M39" s="163"/>
      <c r="N39" s="163"/>
      <c r="O39" s="163"/>
      <c r="P39" s="163"/>
      <c r="Q39" s="163"/>
      <c r="R39" s="163"/>
      <c r="S39" s="163"/>
      <c r="T39" s="163"/>
      <c r="U39" s="163"/>
      <c r="V39" s="163"/>
      <c r="W39" s="163"/>
      <c r="X39" s="163"/>
      <c r="Y39" s="163"/>
      <c r="Z39" s="163"/>
      <c r="AA39" s="163"/>
      <c r="AB39" s="18"/>
      <c r="AC39" s="18"/>
      <c r="AD39" s="18"/>
      <c r="AE39" s="18"/>
      <c r="AF39" s="19"/>
    </row>
    <row r="40" spans="1:32" ht="22.5" customHeight="1" thickBot="1" x14ac:dyDescent="0.2">
      <c r="A40" s="157"/>
      <c r="B40" s="158"/>
      <c r="C40" s="158"/>
      <c r="D40" s="158"/>
      <c r="E40" s="158"/>
      <c r="F40" s="159"/>
      <c r="G40" s="164" t="s">
        <v>105</v>
      </c>
      <c r="H40" s="165"/>
      <c r="I40" s="165"/>
      <c r="J40" s="145">
        <f>入力フォーム!D32</f>
        <v>0</v>
      </c>
      <c r="K40" s="145"/>
      <c r="L40" s="147">
        <f>入力フォーム!E32</f>
        <v>0</v>
      </c>
      <c r="M40" s="147"/>
      <c r="N40" s="20" t="s">
        <v>60</v>
      </c>
      <c r="O40" s="147">
        <f>入力フォーム!G32</f>
        <v>0</v>
      </c>
      <c r="P40" s="147"/>
      <c r="Q40" s="20" t="s">
        <v>58</v>
      </c>
      <c r="R40" s="147">
        <f>入力フォーム!I32</f>
        <v>0</v>
      </c>
      <c r="S40" s="147"/>
      <c r="T40" s="20" t="s">
        <v>59</v>
      </c>
      <c r="U40" s="20" t="s">
        <v>106</v>
      </c>
      <c r="V40" s="145">
        <f>入力フォーム!D34</f>
        <v>0</v>
      </c>
      <c r="W40" s="145"/>
      <c r="X40" s="147">
        <f>入力フォーム!E34</f>
        <v>0</v>
      </c>
      <c r="Y40" s="147"/>
      <c r="Z40" s="20" t="s">
        <v>60</v>
      </c>
      <c r="AA40" s="147">
        <f>入力フォーム!G34</f>
        <v>0</v>
      </c>
      <c r="AB40" s="147"/>
      <c r="AC40" s="20" t="s">
        <v>58</v>
      </c>
      <c r="AD40" s="147">
        <f>入力フォーム!I34</f>
        <v>0</v>
      </c>
      <c r="AE40" s="147"/>
      <c r="AF40" s="69" t="s">
        <v>59</v>
      </c>
    </row>
    <row r="41" spans="1:32" ht="9.75" customHeight="1" x14ac:dyDescent="0.15">
      <c r="A41" s="10"/>
      <c r="B41" s="10"/>
      <c r="C41" s="10"/>
      <c r="D41" s="10"/>
      <c r="E41" s="10"/>
      <c r="F41" s="10"/>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row>
    <row r="42" spans="1:32" ht="12.75" customHeight="1" thickBot="1" x14ac:dyDescent="0.2">
      <c r="A42" s="3" t="s">
        <v>163</v>
      </c>
      <c r="B42" s="63"/>
      <c r="C42" s="63"/>
      <c r="D42" s="63"/>
      <c r="E42" s="63"/>
      <c r="F42" s="63"/>
      <c r="G42" s="1"/>
      <c r="H42" s="1"/>
      <c r="I42" s="1"/>
      <c r="J42" s="1"/>
      <c r="K42" s="1"/>
      <c r="L42" s="1"/>
      <c r="M42" s="1"/>
      <c r="N42" s="1"/>
      <c r="O42" s="1"/>
      <c r="P42" s="1"/>
      <c r="Q42" s="1"/>
      <c r="R42" s="1"/>
      <c r="S42" s="1"/>
      <c r="T42" s="1"/>
      <c r="U42" s="1"/>
      <c r="V42" s="1"/>
      <c r="W42" s="1"/>
      <c r="X42" s="1"/>
      <c r="Y42" s="1"/>
      <c r="Z42" s="1"/>
      <c r="AA42" s="1"/>
      <c r="AB42" s="1"/>
      <c r="AC42" s="1"/>
      <c r="AD42" s="1"/>
      <c r="AE42" s="1"/>
      <c r="AF42" s="1"/>
    </row>
    <row r="43" spans="1:32" ht="22.5" customHeight="1" x14ac:dyDescent="0.15">
      <c r="A43" s="148" t="s">
        <v>3</v>
      </c>
      <c r="B43" s="149"/>
      <c r="C43" s="149"/>
      <c r="D43" s="150"/>
      <c r="E43" s="160">
        <f>入力フォーム!D36</f>
        <v>0</v>
      </c>
      <c r="F43" s="161"/>
      <c r="G43" s="161"/>
      <c r="H43" s="161"/>
      <c r="I43" s="161"/>
      <c r="J43" s="161"/>
      <c r="K43" s="161"/>
      <c r="L43" s="161"/>
      <c r="M43" s="161"/>
      <c r="N43" s="161"/>
      <c r="O43" s="161"/>
      <c r="P43" s="161"/>
      <c r="Q43" s="161"/>
      <c r="R43" s="161"/>
      <c r="S43" s="162"/>
      <c r="T43" s="148" t="s">
        <v>19</v>
      </c>
      <c r="U43" s="149"/>
      <c r="V43" s="149"/>
      <c r="W43" s="149"/>
      <c r="X43" s="150"/>
      <c r="Y43" s="151">
        <f>入力フォーム!D37</f>
        <v>0</v>
      </c>
      <c r="Z43" s="152"/>
      <c r="AA43" s="152"/>
      <c r="AB43" s="152"/>
      <c r="AC43" s="152"/>
      <c r="AD43" s="152"/>
      <c r="AE43" s="152"/>
      <c r="AF43" s="153"/>
    </row>
    <row r="44" spans="1:32" ht="22.5" customHeight="1" thickBot="1" x14ac:dyDescent="0.2">
      <c r="A44" s="138" t="s">
        <v>21</v>
      </c>
      <c r="B44" s="139"/>
      <c r="C44" s="139"/>
      <c r="D44" s="140"/>
      <c r="E44" s="141">
        <f>入力フォーム!D38</f>
        <v>0</v>
      </c>
      <c r="F44" s="142"/>
      <c r="G44" s="142"/>
      <c r="H44" s="142"/>
      <c r="I44" s="142"/>
      <c r="J44" s="142"/>
      <c r="K44" s="142"/>
      <c r="L44" s="142"/>
      <c r="M44" s="142"/>
      <c r="N44" s="142"/>
      <c r="O44" s="142"/>
      <c r="P44" s="142"/>
      <c r="Q44" s="142"/>
      <c r="R44" s="142"/>
      <c r="S44" s="143"/>
      <c r="T44" s="144" t="s">
        <v>20</v>
      </c>
      <c r="U44" s="145"/>
      <c r="V44" s="145"/>
      <c r="W44" s="145"/>
      <c r="X44" s="146"/>
      <c r="Y44" s="141">
        <f>入力フォーム!D39</f>
        <v>0</v>
      </c>
      <c r="Z44" s="142"/>
      <c r="AA44" s="142"/>
      <c r="AB44" s="142"/>
      <c r="AC44" s="142"/>
      <c r="AD44" s="142"/>
      <c r="AE44" s="142"/>
      <c r="AF44" s="143"/>
    </row>
    <row r="45" spans="1:32" ht="6" customHeight="1" x14ac:dyDescent="0.15">
      <c r="A45" s="1"/>
      <c r="B45" s="63"/>
      <c r="C45" s="63"/>
      <c r="D45" s="63"/>
      <c r="E45" s="63"/>
      <c r="AA45" s="1"/>
      <c r="AB45" s="1"/>
      <c r="AC45" s="1"/>
      <c r="AD45" s="1"/>
      <c r="AE45" s="1"/>
      <c r="AF45" s="1"/>
    </row>
    <row r="46" spans="1:32" ht="15" customHeight="1" x14ac:dyDescent="0.15">
      <c r="A46" s="114"/>
      <c r="B46" s="115"/>
      <c r="C46" s="5"/>
      <c r="D46" s="115"/>
      <c r="E46" s="115"/>
      <c r="F46" s="114"/>
      <c r="G46" s="116"/>
      <c r="H46" s="116"/>
      <c r="I46" s="116"/>
      <c r="J46" s="116"/>
      <c r="K46" s="116"/>
      <c r="L46" s="116"/>
      <c r="M46" s="116" t="s">
        <v>150</v>
      </c>
      <c r="N46" s="116"/>
      <c r="O46" s="116"/>
      <c r="P46" s="116"/>
      <c r="Q46" s="116"/>
      <c r="R46" s="116"/>
      <c r="S46" s="116"/>
      <c r="T46" s="116"/>
      <c r="U46" s="116"/>
      <c r="V46" s="116"/>
      <c r="W46" s="116"/>
      <c r="X46" s="116"/>
      <c r="Y46" s="116"/>
      <c r="Z46" s="116"/>
      <c r="AA46" s="282" t="s">
        <v>151</v>
      </c>
      <c r="AB46" s="117"/>
      <c r="AC46" s="118"/>
      <c r="AD46" s="119"/>
      <c r="AE46" s="119"/>
      <c r="AF46" s="120"/>
    </row>
    <row r="47" spans="1:32" ht="15" customHeight="1" x14ac:dyDescent="0.15">
      <c r="A47" s="285" t="s">
        <v>152</v>
      </c>
      <c r="B47" s="286"/>
      <c r="C47" s="289" t="s">
        <v>153</v>
      </c>
      <c r="D47" s="289"/>
      <c r="E47" s="286"/>
      <c r="F47" s="290" t="s">
        <v>154</v>
      </c>
      <c r="G47" s="291"/>
      <c r="H47" s="296" t="s">
        <v>155</v>
      </c>
      <c r="I47" s="297"/>
      <c r="J47" s="297"/>
      <c r="K47" s="297"/>
      <c r="L47" s="297"/>
      <c r="M47" s="297"/>
      <c r="N47" s="297"/>
      <c r="O47" s="298"/>
      <c r="Q47" s="299" t="s">
        <v>156</v>
      </c>
      <c r="R47" s="229"/>
      <c r="S47" s="230"/>
      <c r="T47" s="299" t="s">
        <v>157</v>
      </c>
      <c r="U47" s="229"/>
      <c r="V47" s="230"/>
      <c r="AA47" s="283"/>
      <c r="AB47" s="121"/>
      <c r="AC47" s="1"/>
      <c r="AD47" s="1"/>
      <c r="AE47" s="1"/>
      <c r="AF47" s="122"/>
    </row>
    <row r="48" spans="1:32" ht="15" customHeight="1" x14ac:dyDescent="0.15">
      <c r="A48" s="287"/>
      <c r="B48" s="288"/>
      <c r="C48" s="300" t="s">
        <v>158</v>
      </c>
      <c r="D48" s="300"/>
      <c r="E48" s="288"/>
      <c r="F48" s="292"/>
      <c r="G48" s="293"/>
      <c r="H48" s="301" t="s">
        <v>159</v>
      </c>
      <c r="I48" s="302"/>
      <c r="J48" s="302"/>
      <c r="K48" s="302"/>
      <c r="L48" s="302"/>
      <c r="M48" s="302"/>
      <c r="N48" s="302"/>
      <c r="O48" s="303"/>
      <c r="Q48" s="117"/>
      <c r="R48" s="123"/>
      <c r="S48" s="124"/>
      <c r="T48" s="117"/>
      <c r="U48" s="123"/>
      <c r="V48" s="124"/>
      <c r="AA48" s="283"/>
      <c r="AB48" s="121"/>
      <c r="AC48" s="1"/>
      <c r="AD48" s="1"/>
      <c r="AE48" s="1"/>
      <c r="AF48" s="122"/>
    </row>
    <row r="49" spans="1:32" ht="15" customHeight="1" x14ac:dyDescent="0.15">
      <c r="A49" s="304" t="s">
        <v>160</v>
      </c>
      <c r="B49" s="305"/>
      <c r="C49" s="125"/>
      <c r="D49" s="126" t="s">
        <v>161</v>
      </c>
      <c r="E49" s="127"/>
      <c r="F49" s="292"/>
      <c r="G49" s="293"/>
      <c r="H49" s="301" t="s">
        <v>170</v>
      </c>
      <c r="I49" s="302"/>
      <c r="J49" s="302"/>
      <c r="K49" s="302"/>
      <c r="L49" s="302"/>
      <c r="M49" s="302"/>
      <c r="N49" s="302"/>
      <c r="O49" s="303"/>
      <c r="Q49" s="128"/>
      <c r="R49" s="129"/>
      <c r="S49" s="130"/>
      <c r="T49" s="128"/>
      <c r="U49" s="129"/>
      <c r="V49" s="130"/>
      <c r="AA49" s="283"/>
      <c r="AB49" s="121"/>
      <c r="AC49" s="1"/>
      <c r="AD49" s="1"/>
      <c r="AE49" s="1"/>
      <c r="AF49" s="122"/>
    </row>
    <row r="50" spans="1:32" ht="15" customHeight="1" x14ac:dyDescent="0.15">
      <c r="A50" s="304" t="s">
        <v>162</v>
      </c>
      <c r="B50" s="305"/>
      <c r="C50" s="131"/>
      <c r="D50" s="126" t="s">
        <v>161</v>
      </c>
      <c r="E50" s="126"/>
      <c r="F50" s="294"/>
      <c r="G50" s="295"/>
      <c r="H50" s="306" t="s">
        <v>171</v>
      </c>
      <c r="I50" s="307"/>
      <c r="J50" s="307"/>
      <c r="K50" s="307"/>
      <c r="L50" s="307"/>
      <c r="M50" s="307"/>
      <c r="N50" s="307"/>
      <c r="O50" s="308"/>
      <c r="Q50" s="132"/>
      <c r="R50" s="133"/>
      <c r="S50" s="134"/>
      <c r="T50" s="132"/>
      <c r="U50" s="133"/>
      <c r="V50" s="134"/>
      <c r="AA50" s="284"/>
      <c r="AB50" s="135"/>
      <c r="AC50" s="136"/>
      <c r="AD50" s="136"/>
      <c r="AE50" s="136"/>
      <c r="AF50" s="137"/>
    </row>
  </sheetData>
  <mergeCells count="104">
    <mergeCell ref="A14:B18"/>
    <mergeCell ref="C14:F15"/>
    <mergeCell ref="T14:U15"/>
    <mergeCell ref="V14:AF15"/>
    <mergeCell ref="C16:F18"/>
    <mergeCell ref="AA46:AA50"/>
    <mergeCell ref="A47:B48"/>
    <mergeCell ref="C47:E47"/>
    <mergeCell ref="F47:G50"/>
    <mergeCell ref="H47:O47"/>
    <mergeCell ref="Q47:S47"/>
    <mergeCell ref="T47:V47"/>
    <mergeCell ref="C48:E48"/>
    <mergeCell ref="H48:O48"/>
    <mergeCell ref="A49:B49"/>
    <mergeCell ref="H49:O49"/>
    <mergeCell ref="A50:B50"/>
    <mergeCell ref="H50:O50"/>
    <mergeCell ref="G16:AF17"/>
    <mergeCell ref="X18:Y18"/>
    <mergeCell ref="AA18:AB18"/>
    <mergeCell ref="AD18:AE18"/>
    <mergeCell ref="G14:S15"/>
    <mergeCell ref="AA33:AB33"/>
    <mergeCell ref="G10:P11"/>
    <mergeCell ref="AD13:AE13"/>
    <mergeCell ref="C12:F13"/>
    <mergeCell ref="G12:AF12"/>
    <mergeCell ref="X13:Y13"/>
    <mergeCell ref="Q10:T11"/>
    <mergeCell ref="U9:W9"/>
    <mergeCell ref="X9:Y9"/>
    <mergeCell ref="AA9:AB9"/>
    <mergeCell ref="U10:AF11"/>
    <mergeCell ref="C9:F9"/>
    <mergeCell ref="G9:P9"/>
    <mergeCell ref="Q9:T9"/>
    <mergeCell ref="AD22:AE22"/>
    <mergeCell ref="K21:U22"/>
    <mergeCell ref="A23:F24"/>
    <mergeCell ref="O26:AE26"/>
    <mergeCell ref="G24:AF24"/>
    <mergeCell ref="A25:AF25"/>
    <mergeCell ref="B26:M26"/>
    <mergeCell ref="A2:AF2"/>
    <mergeCell ref="U5:W6"/>
    <mergeCell ref="AA5:AB5"/>
    <mergeCell ref="AD5:AE5"/>
    <mergeCell ref="A7:F7"/>
    <mergeCell ref="S7:V7"/>
    <mergeCell ref="W7:AA7"/>
    <mergeCell ref="AB7:AC7"/>
    <mergeCell ref="G7:I7"/>
    <mergeCell ref="J7:L7"/>
    <mergeCell ref="M7:O7"/>
    <mergeCell ref="P7:R7"/>
    <mergeCell ref="C8:F8"/>
    <mergeCell ref="Q8:T8"/>
    <mergeCell ref="AA13:AB13"/>
    <mergeCell ref="AD9:AE9"/>
    <mergeCell ref="C10:F11"/>
    <mergeCell ref="A8:B13"/>
    <mergeCell ref="A30:B36"/>
    <mergeCell ref="C30:F31"/>
    <mergeCell ref="G30:T31"/>
    <mergeCell ref="C34:F36"/>
    <mergeCell ref="H35:AA35"/>
    <mergeCell ref="G36:J36"/>
    <mergeCell ref="K36:O36"/>
    <mergeCell ref="Z31:AE31"/>
    <mergeCell ref="C32:F33"/>
    <mergeCell ref="H32:I32"/>
    <mergeCell ref="K32:L32"/>
    <mergeCell ref="H33:U33"/>
    <mergeCell ref="X33:Y33"/>
    <mergeCell ref="V36:Y36"/>
    <mergeCell ref="Z36:AD36"/>
    <mergeCell ref="P36:U36"/>
    <mergeCell ref="AD33:AE33"/>
    <mergeCell ref="A19:F22"/>
    <mergeCell ref="G19:G22"/>
    <mergeCell ref="H19:N19"/>
    <mergeCell ref="O19:AF20"/>
    <mergeCell ref="X22:Y22"/>
    <mergeCell ref="AA22:AB22"/>
    <mergeCell ref="A44:D44"/>
    <mergeCell ref="E44:S44"/>
    <mergeCell ref="T44:X44"/>
    <mergeCell ref="Y44:AF44"/>
    <mergeCell ref="X40:Y40"/>
    <mergeCell ref="AA40:AB40"/>
    <mergeCell ref="AD40:AE40"/>
    <mergeCell ref="A43:D43"/>
    <mergeCell ref="T43:X43"/>
    <mergeCell ref="Y43:AF43"/>
    <mergeCell ref="A39:F40"/>
    <mergeCell ref="V40:W40"/>
    <mergeCell ref="E43:S43"/>
    <mergeCell ref="K39:AA39"/>
    <mergeCell ref="G40:I40"/>
    <mergeCell ref="J40:K40"/>
    <mergeCell ref="L40:M40"/>
    <mergeCell ref="O40:P40"/>
    <mergeCell ref="R40:S40"/>
  </mergeCells>
  <phoneticPr fontId="1"/>
  <printOptions horizontalCentered="1" verticalCentered="1"/>
  <pageMargins left="0" right="0" top="3.937007874015748E-2" bottom="3.937007874015748E-2"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3"/>
  <sheetViews>
    <sheetView showZeros="0" topLeftCell="A28" zoomScaleNormal="100" zoomScaleSheetLayoutView="115" workbookViewId="0">
      <selection activeCell="D12" sqref="D12"/>
    </sheetView>
  </sheetViews>
  <sheetFormatPr defaultRowHeight="13.5" x14ac:dyDescent="0.15"/>
  <cols>
    <col min="1" max="1" width="6.625" style="58" customWidth="1"/>
    <col min="2" max="2" width="32.25" style="52" customWidth="1"/>
    <col min="3" max="3" width="8.875" style="52" customWidth="1"/>
    <col min="4" max="4" width="7.375" style="52" customWidth="1"/>
    <col min="5" max="5" width="4.25" style="52" customWidth="1"/>
    <col min="6" max="6" width="4.875" style="52" customWidth="1"/>
    <col min="7" max="7" width="5" style="52" customWidth="1"/>
    <col min="8" max="8" width="5.875" style="52" customWidth="1"/>
    <col min="9" max="9" width="5.125" style="52" customWidth="1"/>
    <col min="10" max="10" width="5.375" style="52" customWidth="1"/>
    <col min="11" max="11" width="5.375" style="58" customWidth="1"/>
    <col min="12" max="12" width="54.875" style="52" customWidth="1"/>
    <col min="13" max="21" width="9" style="70"/>
    <col min="22" max="16384" width="9" style="52"/>
  </cols>
  <sheetData>
    <row r="1" spans="1:21" ht="20.100000000000001" customHeight="1" x14ac:dyDescent="0.15">
      <c r="B1" s="110" t="s">
        <v>62</v>
      </c>
    </row>
    <row r="2" spans="1:21" ht="20.100000000000001" customHeight="1" x14ac:dyDescent="0.15"/>
    <row r="3" spans="1:21" ht="20.100000000000001" customHeight="1" x14ac:dyDescent="0.15">
      <c r="A3" s="322" t="s">
        <v>120</v>
      </c>
      <c r="B3" s="82" t="s">
        <v>42</v>
      </c>
      <c r="C3" s="87" t="s">
        <v>61</v>
      </c>
      <c r="D3" s="103"/>
      <c r="E3" s="96"/>
      <c r="F3" s="97" t="s">
        <v>60</v>
      </c>
      <c r="G3" s="96"/>
      <c r="H3" s="97" t="s">
        <v>58</v>
      </c>
      <c r="I3" s="96"/>
      <c r="J3" s="83" t="s">
        <v>59</v>
      </c>
      <c r="L3" s="52" t="s">
        <v>63</v>
      </c>
      <c r="P3" s="111" t="s">
        <v>108</v>
      </c>
      <c r="Q3" s="70" t="s">
        <v>149</v>
      </c>
    </row>
    <row r="4" spans="1:21" ht="20.100000000000001" customHeight="1" x14ac:dyDescent="0.15">
      <c r="A4" s="322"/>
      <c r="B4" s="82" t="s">
        <v>43</v>
      </c>
      <c r="C4" s="87" t="s">
        <v>61</v>
      </c>
      <c r="D4" s="103"/>
      <c r="E4" s="97"/>
      <c r="F4" s="97"/>
      <c r="G4" s="97"/>
      <c r="H4" s="97"/>
      <c r="I4" s="97"/>
      <c r="J4" s="83"/>
      <c r="L4" s="52" t="s">
        <v>64</v>
      </c>
      <c r="P4" s="111" t="s">
        <v>65</v>
      </c>
      <c r="Q4" s="111" t="s">
        <v>66</v>
      </c>
      <c r="R4" s="111" t="s">
        <v>67</v>
      </c>
      <c r="S4" s="111" t="s">
        <v>68</v>
      </c>
    </row>
    <row r="5" spans="1:21" ht="20.100000000000001" customHeight="1" x14ac:dyDescent="0.15">
      <c r="A5" s="322"/>
      <c r="B5" s="82" t="s">
        <v>44</v>
      </c>
      <c r="C5" s="83"/>
      <c r="D5" s="314"/>
      <c r="E5" s="315"/>
      <c r="F5" s="315"/>
      <c r="G5" s="315"/>
      <c r="H5" s="315"/>
      <c r="I5" s="315"/>
      <c r="J5" s="83"/>
      <c r="L5" s="52" t="s">
        <v>121</v>
      </c>
    </row>
    <row r="6" spans="1:21" ht="20.100000000000001" customHeight="1" x14ac:dyDescent="0.15">
      <c r="A6" s="322"/>
      <c r="B6" s="82" t="s">
        <v>45</v>
      </c>
      <c r="C6" s="83"/>
      <c r="D6" s="103"/>
      <c r="E6" s="97" t="s">
        <v>72</v>
      </c>
      <c r="F6" s="96"/>
      <c r="G6" s="97" t="s">
        <v>59</v>
      </c>
      <c r="H6" s="97"/>
      <c r="I6" s="97"/>
      <c r="J6" s="83"/>
      <c r="L6" s="52" t="s">
        <v>122</v>
      </c>
    </row>
    <row r="7" spans="1:21" ht="20.100000000000001" customHeight="1" x14ac:dyDescent="0.15">
      <c r="A7" s="322" t="s">
        <v>80</v>
      </c>
      <c r="B7" s="82" t="s">
        <v>46</v>
      </c>
      <c r="C7" s="87" t="s">
        <v>61</v>
      </c>
      <c r="D7" s="316"/>
      <c r="E7" s="317"/>
      <c r="F7" s="317"/>
      <c r="G7" s="317"/>
      <c r="H7" s="317"/>
      <c r="I7" s="317"/>
      <c r="J7" s="84"/>
      <c r="K7" s="62"/>
      <c r="L7" s="52" t="s">
        <v>123</v>
      </c>
    </row>
    <row r="8" spans="1:21" ht="20.100000000000001" customHeight="1" x14ac:dyDescent="0.15">
      <c r="A8" s="322"/>
      <c r="B8" s="82" t="s">
        <v>47</v>
      </c>
      <c r="C8" s="87"/>
      <c r="D8" s="316"/>
      <c r="E8" s="317"/>
      <c r="F8" s="317"/>
      <c r="G8" s="317"/>
      <c r="H8" s="317"/>
      <c r="I8" s="317"/>
      <c r="J8" s="84"/>
      <c r="K8" s="62"/>
      <c r="L8" s="52" t="s">
        <v>124</v>
      </c>
    </row>
    <row r="9" spans="1:21" ht="20.100000000000001" customHeight="1" x14ac:dyDescent="0.15">
      <c r="A9" s="322"/>
      <c r="B9" s="82" t="s">
        <v>48</v>
      </c>
      <c r="C9" s="87" t="s">
        <v>61</v>
      </c>
      <c r="D9" s="314"/>
      <c r="E9" s="315"/>
      <c r="F9" s="315"/>
      <c r="G9" s="315"/>
      <c r="H9" s="315"/>
      <c r="I9" s="315"/>
      <c r="J9" s="83"/>
      <c r="L9" s="52" t="s">
        <v>125</v>
      </c>
    </row>
    <row r="10" spans="1:21" ht="20.100000000000001" customHeight="1" x14ac:dyDescent="0.15">
      <c r="A10" s="322"/>
      <c r="B10" s="82" t="s">
        <v>50</v>
      </c>
      <c r="C10" s="87" t="s">
        <v>61</v>
      </c>
      <c r="D10" s="314"/>
      <c r="E10" s="315"/>
      <c r="F10" s="315"/>
      <c r="G10" s="315"/>
      <c r="H10" s="315"/>
      <c r="I10" s="315"/>
      <c r="J10" s="83"/>
      <c r="L10" s="52" t="s">
        <v>126</v>
      </c>
    </row>
    <row r="11" spans="1:21" ht="20.100000000000001" customHeight="1" x14ac:dyDescent="0.15">
      <c r="A11" s="322"/>
      <c r="B11" s="82" t="s">
        <v>49</v>
      </c>
      <c r="C11" s="87" t="s">
        <v>61</v>
      </c>
      <c r="D11" s="103"/>
      <c r="E11" s="96"/>
      <c r="F11" s="97" t="s">
        <v>60</v>
      </c>
      <c r="G11" s="96"/>
      <c r="H11" s="97" t="s">
        <v>58</v>
      </c>
      <c r="I11" s="96"/>
      <c r="J11" s="83" t="s">
        <v>59</v>
      </c>
      <c r="L11" s="52" t="s">
        <v>63</v>
      </c>
      <c r="P11" s="111" t="s">
        <v>74</v>
      </c>
      <c r="Q11" s="111" t="s">
        <v>75</v>
      </c>
      <c r="R11" s="111" t="s">
        <v>73</v>
      </c>
    </row>
    <row r="12" spans="1:21" ht="20.100000000000001" customHeight="1" x14ac:dyDescent="0.15">
      <c r="A12" s="322"/>
      <c r="B12" s="82" t="s">
        <v>51</v>
      </c>
      <c r="C12" s="87" t="s">
        <v>61</v>
      </c>
      <c r="D12" s="103"/>
      <c r="E12" s="97"/>
      <c r="F12" s="97"/>
      <c r="G12" s="97"/>
      <c r="H12" s="97"/>
      <c r="I12" s="97"/>
      <c r="J12" s="83"/>
      <c r="L12" s="52" t="s">
        <v>127</v>
      </c>
      <c r="M12" s="111" t="s">
        <v>77</v>
      </c>
      <c r="N12" s="111" t="s">
        <v>76</v>
      </c>
    </row>
    <row r="13" spans="1:21" s="58" customFormat="1" ht="20.100000000000001" customHeight="1" x14ac:dyDescent="0.15">
      <c r="A13" s="322"/>
      <c r="B13" s="82" t="s">
        <v>52</v>
      </c>
      <c r="C13" s="87" t="s">
        <v>61</v>
      </c>
      <c r="D13" s="314"/>
      <c r="E13" s="315"/>
      <c r="F13" s="315"/>
      <c r="G13" s="315"/>
      <c r="H13" s="315"/>
      <c r="I13" s="315"/>
      <c r="J13" s="83"/>
      <c r="L13" s="58" t="s">
        <v>78</v>
      </c>
      <c r="M13" s="70"/>
      <c r="N13" s="70"/>
      <c r="O13" s="70"/>
      <c r="P13" s="70"/>
      <c r="Q13" s="70"/>
      <c r="R13" s="70"/>
      <c r="S13" s="70"/>
      <c r="T13" s="70"/>
      <c r="U13" s="70"/>
    </row>
    <row r="14" spans="1:21" ht="20.100000000000001" customHeight="1" x14ac:dyDescent="0.15">
      <c r="A14" s="322"/>
      <c r="B14" s="82" t="s">
        <v>86</v>
      </c>
      <c r="C14" s="87" t="s">
        <v>61</v>
      </c>
      <c r="D14" s="104"/>
      <c r="E14" s="98" t="s">
        <v>79</v>
      </c>
      <c r="F14" s="90"/>
      <c r="G14" s="98" t="s">
        <v>79</v>
      </c>
      <c r="H14" s="90"/>
      <c r="I14" s="85"/>
      <c r="J14" s="83"/>
      <c r="L14" s="52" t="s">
        <v>128</v>
      </c>
    </row>
    <row r="15" spans="1:21" ht="20.100000000000001" customHeight="1" x14ac:dyDescent="0.15">
      <c r="A15" s="322" t="s">
        <v>88</v>
      </c>
      <c r="B15" s="82" t="s">
        <v>53</v>
      </c>
      <c r="C15" s="87" t="s">
        <v>61</v>
      </c>
      <c r="D15" s="314"/>
      <c r="E15" s="315"/>
      <c r="F15" s="315"/>
      <c r="G15" s="315"/>
      <c r="H15" s="315"/>
      <c r="I15" s="315"/>
      <c r="J15" s="83"/>
      <c r="L15" s="52" t="s">
        <v>129</v>
      </c>
    </row>
    <row r="16" spans="1:21" s="58" customFormat="1" ht="20.100000000000001" customHeight="1" x14ac:dyDescent="0.15">
      <c r="A16" s="322"/>
      <c r="B16" s="82" t="s">
        <v>81</v>
      </c>
      <c r="C16" s="87" t="s">
        <v>61</v>
      </c>
      <c r="D16" s="314"/>
      <c r="E16" s="315"/>
      <c r="F16" s="315"/>
      <c r="G16" s="315"/>
      <c r="H16" s="315"/>
      <c r="I16" s="315"/>
      <c r="J16" s="83"/>
      <c r="L16" s="58" t="s">
        <v>130</v>
      </c>
      <c r="M16" s="70"/>
      <c r="N16" s="70"/>
      <c r="O16" s="70"/>
      <c r="P16" s="70"/>
      <c r="Q16" s="70"/>
      <c r="R16" s="70"/>
      <c r="S16" s="70"/>
      <c r="T16" s="70"/>
      <c r="U16" s="70"/>
    </row>
    <row r="17" spans="1:21" ht="20.100000000000001" customHeight="1" x14ac:dyDescent="0.15">
      <c r="A17" s="322"/>
      <c r="B17" s="82" t="s">
        <v>57</v>
      </c>
      <c r="C17" s="87" t="s">
        <v>61</v>
      </c>
      <c r="D17" s="105"/>
      <c r="E17" s="98" t="s">
        <v>79</v>
      </c>
      <c r="F17" s="90"/>
      <c r="G17" s="98" t="s">
        <v>79</v>
      </c>
      <c r="H17" s="90"/>
      <c r="I17" s="89"/>
      <c r="J17" s="83"/>
      <c r="L17" s="52" t="s">
        <v>132</v>
      </c>
    </row>
    <row r="18" spans="1:21" ht="20.100000000000001" customHeight="1" x14ac:dyDescent="0.15">
      <c r="A18" s="322"/>
      <c r="B18" s="82" t="s">
        <v>85</v>
      </c>
      <c r="C18" s="87" t="s">
        <v>61</v>
      </c>
      <c r="D18" s="314"/>
      <c r="E18" s="315"/>
      <c r="F18" s="315"/>
      <c r="G18" s="315"/>
      <c r="H18" s="315"/>
      <c r="I18" s="315"/>
      <c r="J18" s="83"/>
      <c r="L18" s="52" t="s">
        <v>131</v>
      </c>
    </row>
    <row r="19" spans="1:21" ht="20.100000000000001" customHeight="1" x14ac:dyDescent="0.15">
      <c r="A19" s="318" t="s">
        <v>89</v>
      </c>
      <c r="B19" s="82" t="s">
        <v>54</v>
      </c>
      <c r="C19" s="87" t="s">
        <v>61</v>
      </c>
      <c r="D19" s="314"/>
      <c r="E19" s="315"/>
      <c r="F19" s="315"/>
      <c r="G19" s="315"/>
      <c r="H19" s="315"/>
      <c r="I19" s="315"/>
      <c r="J19" s="83"/>
      <c r="L19" s="52" t="s">
        <v>133</v>
      </c>
      <c r="M19" s="111" t="s">
        <v>82</v>
      </c>
      <c r="N19" s="111" t="s">
        <v>83</v>
      </c>
    </row>
    <row r="20" spans="1:21" ht="20.100000000000001" customHeight="1" x14ac:dyDescent="0.15">
      <c r="A20" s="318"/>
      <c r="B20" s="82" t="s">
        <v>55</v>
      </c>
      <c r="C20" s="83"/>
      <c r="D20" s="314"/>
      <c r="E20" s="315"/>
      <c r="F20" s="315"/>
      <c r="G20" s="315"/>
      <c r="H20" s="315"/>
      <c r="I20" s="315"/>
      <c r="J20" s="83"/>
      <c r="L20" s="52" t="s">
        <v>134</v>
      </c>
    </row>
    <row r="21" spans="1:21" ht="20.100000000000001" customHeight="1" x14ac:dyDescent="0.15">
      <c r="A21" s="318"/>
      <c r="B21" s="82" t="s">
        <v>84</v>
      </c>
      <c r="C21" s="83"/>
      <c r="D21" s="314"/>
      <c r="E21" s="315"/>
      <c r="F21" s="315"/>
      <c r="G21" s="315"/>
      <c r="H21" s="315"/>
      <c r="I21" s="315"/>
      <c r="J21" s="83"/>
      <c r="L21" s="52" t="s">
        <v>135</v>
      </c>
    </row>
    <row r="22" spans="1:21" ht="20.100000000000001" customHeight="1" x14ac:dyDescent="0.15">
      <c r="A22" s="318"/>
      <c r="B22" s="82" t="s">
        <v>56</v>
      </c>
      <c r="C22" s="83"/>
      <c r="D22" s="105"/>
      <c r="E22" s="98" t="s">
        <v>79</v>
      </c>
      <c r="F22" s="90"/>
      <c r="G22" s="98" t="s">
        <v>79</v>
      </c>
      <c r="H22" s="90"/>
      <c r="I22" s="85"/>
      <c r="J22" s="83"/>
      <c r="L22" s="52" t="s">
        <v>136</v>
      </c>
    </row>
    <row r="23" spans="1:21" ht="76.5" customHeight="1" x14ac:dyDescent="0.15">
      <c r="A23" s="109"/>
      <c r="B23" s="86" t="s">
        <v>87</v>
      </c>
      <c r="C23" s="87" t="s">
        <v>61</v>
      </c>
      <c r="D23" s="319"/>
      <c r="E23" s="320"/>
      <c r="F23" s="320"/>
      <c r="G23" s="320"/>
      <c r="H23" s="320"/>
      <c r="I23" s="320"/>
      <c r="J23" s="83"/>
      <c r="L23" s="52" t="s">
        <v>137</v>
      </c>
    </row>
    <row r="24" spans="1:21" ht="20.100000000000001" customHeight="1" x14ac:dyDescent="0.15">
      <c r="A24" s="322" t="s">
        <v>112</v>
      </c>
      <c r="B24" s="82" t="s">
        <v>90</v>
      </c>
      <c r="C24" s="87"/>
      <c r="D24" s="314"/>
      <c r="E24" s="315"/>
      <c r="F24" s="315"/>
      <c r="G24" s="315"/>
      <c r="H24" s="315"/>
      <c r="I24" s="315"/>
      <c r="J24" s="83"/>
      <c r="L24" s="52" t="s">
        <v>138</v>
      </c>
    </row>
    <row r="25" spans="1:21" ht="20.100000000000001" customHeight="1" x14ac:dyDescent="0.15">
      <c r="A25" s="322"/>
      <c r="B25" s="82" t="s">
        <v>91</v>
      </c>
      <c r="C25" s="87"/>
      <c r="D25" s="314"/>
      <c r="E25" s="315"/>
      <c r="F25" s="315"/>
      <c r="G25" s="315"/>
      <c r="H25" s="315"/>
      <c r="I25" s="315"/>
      <c r="J25" s="83"/>
      <c r="L25" s="52" t="s">
        <v>139</v>
      </c>
    </row>
    <row r="26" spans="1:21" ht="20.100000000000001" customHeight="1" x14ac:dyDescent="0.15">
      <c r="A26" s="322"/>
      <c r="B26" s="82" t="s">
        <v>92</v>
      </c>
      <c r="C26" s="87"/>
      <c r="D26" s="106"/>
      <c r="E26" s="98" t="s">
        <v>95</v>
      </c>
      <c r="F26" s="325"/>
      <c r="G26" s="325"/>
      <c r="H26" s="97"/>
      <c r="I26" s="97"/>
      <c r="J26" s="83"/>
      <c r="L26" s="52" t="s">
        <v>142</v>
      </c>
    </row>
    <row r="27" spans="1:21" ht="20.100000000000001" customHeight="1" x14ac:dyDescent="0.15">
      <c r="A27" s="322"/>
      <c r="B27" s="82" t="s">
        <v>93</v>
      </c>
      <c r="C27" s="87"/>
      <c r="D27" s="314"/>
      <c r="E27" s="315"/>
      <c r="F27" s="315"/>
      <c r="G27" s="315"/>
      <c r="H27" s="315"/>
      <c r="I27" s="315"/>
      <c r="J27" s="83"/>
      <c r="L27" s="52" t="s">
        <v>143</v>
      </c>
    </row>
    <row r="28" spans="1:21" ht="20.100000000000001" customHeight="1" x14ac:dyDescent="0.15">
      <c r="A28" s="322"/>
      <c r="B28" s="82" t="s">
        <v>86</v>
      </c>
      <c r="C28" s="87"/>
      <c r="D28" s="105"/>
      <c r="E28" s="98" t="s">
        <v>79</v>
      </c>
      <c r="F28" s="90"/>
      <c r="G28" s="98" t="s">
        <v>79</v>
      </c>
      <c r="H28" s="90"/>
      <c r="I28" s="97"/>
      <c r="J28" s="83"/>
      <c r="L28" s="52" t="s">
        <v>144</v>
      </c>
    </row>
    <row r="29" spans="1:21" ht="20.100000000000001" customHeight="1" x14ac:dyDescent="0.15">
      <c r="A29" s="322"/>
      <c r="B29" s="82" t="s">
        <v>94</v>
      </c>
      <c r="C29" s="87"/>
      <c r="D29" s="314"/>
      <c r="E29" s="315"/>
      <c r="F29" s="315"/>
      <c r="G29" s="315"/>
      <c r="H29" s="315"/>
      <c r="I29" s="315"/>
      <c r="J29" s="83"/>
      <c r="L29" s="52" t="s">
        <v>145</v>
      </c>
    </row>
    <row r="30" spans="1:21" s="58" customFormat="1" ht="20.100000000000001" customHeight="1" x14ac:dyDescent="0.15">
      <c r="A30" s="322"/>
      <c r="B30" s="82" t="s">
        <v>114</v>
      </c>
      <c r="C30" s="87"/>
      <c r="D30" s="314"/>
      <c r="E30" s="315"/>
      <c r="F30" s="315"/>
      <c r="G30" s="315"/>
      <c r="H30" s="315"/>
      <c r="I30" s="315"/>
      <c r="J30" s="83"/>
      <c r="L30" s="58" t="s">
        <v>146</v>
      </c>
      <c r="M30" s="111" t="s">
        <v>141</v>
      </c>
      <c r="N30" s="111" t="s">
        <v>115</v>
      </c>
      <c r="O30" s="111" t="s">
        <v>116</v>
      </c>
      <c r="P30" s="111" t="s">
        <v>117</v>
      </c>
      <c r="Q30" s="111"/>
      <c r="R30" s="70"/>
      <c r="S30" s="111"/>
      <c r="T30" s="70"/>
      <c r="U30" s="70"/>
    </row>
    <row r="31" spans="1:21" ht="20.100000000000001" customHeight="1" x14ac:dyDescent="0.15">
      <c r="A31" s="318" t="s">
        <v>113</v>
      </c>
      <c r="B31" s="82" t="s">
        <v>97</v>
      </c>
      <c r="C31" s="87"/>
      <c r="D31" s="326"/>
      <c r="E31" s="327"/>
      <c r="F31" s="327"/>
      <c r="G31" s="327"/>
      <c r="H31" s="327"/>
      <c r="I31" s="327"/>
      <c r="J31" s="83"/>
      <c r="L31" s="52" t="s">
        <v>147</v>
      </c>
      <c r="M31" s="111" t="s">
        <v>98</v>
      </c>
      <c r="N31" s="111" t="s">
        <v>99</v>
      </c>
      <c r="O31" s="111" t="s">
        <v>100</v>
      </c>
      <c r="P31" s="111" t="s">
        <v>101</v>
      </c>
      <c r="Q31" s="111" t="s">
        <v>102</v>
      </c>
      <c r="R31" s="111" t="s">
        <v>103</v>
      </c>
      <c r="S31" s="111" t="s">
        <v>104</v>
      </c>
    </row>
    <row r="32" spans="1:21" ht="20.100000000000001" customHeight="1" x14ac:dyDescent="0.15">
      <c r="A32" s="318"/>
      <c r="B32" s="324" t="s">
        <v>107</v>
      </c>
      <c r="C32" s="75"/>
      <c r="D32" s="107"/>
      <c r="E32" s="73"/>
      <c r="F32" s="74" t="s">
        <v>60</v>
      </c>
      <c r="G32" s="91"/>
      <c r="H32" s="74" t="s">
        <v>58</v>
      </c>
      <c r="I32" s="91"/>
      <c r="J32" s="75" t="s">
        <v>59</v>
      </c>
      <c r="K32" s="52"/>
      <c r="L32" s="52" t="s">
        <v>148</v>
      </c>
      <c r="M32" s="111" t="s">
        <v>108</v>
      </c>
      <c r="N32" s="111" t="s">
        <v>149</v>
      </c>
      <c r="O32" s="111"/>
      <c r="P32" s="111"/>
      <c r="Q32" s="111"/>
      <c r="R32" s="111"/>
      <c r="S32" s="111"/>
    </row>
    <row r="33" spans="1:21" s="58" customFormat="1" ht="20.100000000000001" customHeight="1" x14ac:dyDescent="0.15">
      <c r="A33" s="318"/>
      <c r="B33" s="324"/>
      <c r="C33" s="76"/>
      <c r="D33" s="88"/>
      <c r="E33" s="77"/>
      <c r="F33" s="323" t="s">
        <v>106</v>
      </c>
      <c r="G33" s="323"/>
      <c r="H33" s="323"/>
      <c r="I33" s="77"/>
      <c r="J33" s="78"/>
      <c r="M33" s="70"/>
      <c r="N33" s="70"/>
      <c r="O33" s="70"/>
      <c r="P33" s="70"/>
      <c r="Q33" s="70"/>
      <c r="R33" s="70"/>
      <c r="S33" s="70"/>
      <c r="T33" s="70"/>
      <c r="U33" s="70"/>
    </row>
    <row r="34" spans="1:21" ht="20.100000000000001" customHeight="1" x14ac:dyDescent="0.15">
      <c r="A34" s="318"/>
      <c r="B34" s="324"/>
      <c r="C34" s="81"/>
      <c r="D34" s="108"/>
      <c r="E34" s="80"/>
      <c r="F34" s="79" t="s">
        <v>60</v>
      </c>
      <c r="G34" s="93"/>
      <c r="H34" s="79" t="s">
        <v>58</v>
      </c>
      <c r="I34" s="93"/>
      <c r="J34" s="81" t="s">
        <v>59</v>
      </c>
    </row>
    <row r="35" spans="1:21" s="58" customFormat="1" ht="20.100000000000001" customHeight="1" x14ac:dyDescent="0.15">
      <c r="A35" s="71"/>
      <c r="D35" s="72"/>
      <c r="E35" s="72"/>
      <c r="F35" s="72"/>
      <c r="G35" s="92"/>
      <c r="H35" s="72"/>
      <c r="I35" s="72"/>
      <c r="M35" s="70"/>
      <c r="N35" s="70"/>
      <c r="O35" s="70"/>
      <c r="P35" s="70"/>
      <c r="Q35" s="70"/>
      <c r="R35" s="70"/>
      <c r="S35" s="70"/>
      <c r="T35" s="70"/>
      <c r="U35" s="70"/>
    </row>
    <row r="36" spans="1:21" ht="20.100000000000001" customHeight="1" x14ac:dyDescent="0.15">
      <c r="A36" s="321" t="s">
        <v>164</v>
      </c>
      <c r="B36" s="312" t="s">
        <v>109</v>
      </c>
      <c r="C36" s="312"/>
      <c r="D36" s="313"/>
      <c r="E36" s="313"/>
      <c r="F36" s="313"/>
      <c r="G36" s="313"/>
      <c r="H36" s="313"/>
      <c r="I36" s="313"/>
      <c r="J36" s="313"/>
      <c r="L36" s="52" t="s">
        <v>165</v>
      </c>
    </row>
    <row r="37" spans="1:21" ht="20.100000000000001" customHeight="1" x14ac:dyDescent="0.15">
      <c r="A37" s="321"/>
      <c r="B37" s="312" t="s">
        <v>110</v>
      </c>
      <c r="C37" s="312"/>
      <c r="D37" s="313"/>
      <c r="E37" s="313"/>
      <c r="F37" s="313"/>
      <c r="G37" s="313"/>
      <c r="H37" s="313"/>
      <c r="I37" s="313"/>
      <c r="J37" s="313"/>
      <c r="L37" s="52" t="s">
        <v>166</v>
      </c>
    </row>
    <row r="38" spans="1:21" ht="20.100000000000001" customHeight="1" x14ac:dyDescent="0.15">
      <c r="A38" s="321"/>
      <c r="B38" s="312" t="s">
        <v>169</v>
      </c>
      <c r="C38" s="312"/>
      <c r="D38" s="313"/>
      <c r="E38" s="313"/>
      <c r="F38" s="313"/>
      <c r="G38" s="313"/>
      <c r="H38" s="313"/>
      <c r="I38" s="313"/>
      <c r="J38" s="313"/>
      <c r="L38" s="52" t="s">
        <v>168</v>
      </c>
    </row>
    <row r="39" spans="1:21" ht="20.100000000000001" customHeight="1" x14ac:dyDescent="0.15">
      <c r="A39" s="321"/>
      <c r="B39" s="312" t="s">
        <v>111</v>
      </c>
      <c r="C39" s="312"/>
      <c r="D39" s="313"/>
      <c r="E39" s="313"/>
      <c r="F39" s="313"/>
      <c r="G39" s="313"/>
      <c r="H39" s="313"/>
      <c r="I39" s="313"/>
      <c r="J39" s="313"/>
      <c r="L39" s="58" t="s">
        <v>167</v>
      </c>
    </row>
    <row r="40" spans="1:21" ht="20.100000000000001" customHeight="1" x14ac:dyDescent="0.15"/>
    <row r="41" spans="1:21" ht="20.100000000000001" customHeight="1" x14ac:dyDescent="0.15"/>
    <row r="42" spans="1:21" ht="20.100000000000001" customHeight="1" x14ac:dyDescent="0.15"/>
    <row r="43" spans="1:21" ht="20.100000000000001" customHeight="1" x14ac:dyDescent="0.15"/>
  </sheetData>
  <protectedRanges>
    <protectedRange sqref="D3:E3" name="申請日"/>
  </protectedRanges>
  <mergeCells count="37">
    <mergeCell ref="A31:A34"/>
    <mergeCell ref="A36:A39"/>
    <mergeCell ref="D30:I30"/>
    <mergeCell ref="A3:A6"/>
    <mergeCell ref="A24:A30"/>
    <mergeCell ref="F33:H33"/>
    <mergeCell ref="B32:B34"/>
    <mergeCell ref="D25:I25"/>
    <mergeCell ref="F26:G26"/>
    <mergeCell ref="D29:I29"/>
    <mergeCell ref="D27:I27"/>
    <mergeCell ref="D31:I31"/>
    <mergeCell ref="A7:A14"/>
    <mergeCell ref="D16:I16"/>
    <mergeCell ref="D13:I13"/>
    <mergeCell ref="A15:A18"/>
    <mergeCell ref="A19:A22"/>
    <mergeCell ref="D20:I20"/>
    <mergeCell ref="D21:I21"/>
    <mergeCell ref="D23:I23"/>
    <mergeCell ref="D24:I24"/>
    <mergeCell ref="D15:I15"/>
    <mergeCell ref="D18:I18"/>
    <mergeCell ref="D19:I19"/>
    <mergeCell ref="D5:I5"/>
    <mergeCell ref="D7:I7"/>
    <mergeCell ref="D8:I8"/>
    <mergeCell ref="D9:I9"/>
    <mergeCell ref="D10:I10"/>
    <mergeCell ref="B36:C36"/>
    <mergeCell ref="B37:C37"/>
    <mergeCell ref="B38:C38"/>
    <mergeCell ref="B39:C39"/>
    <mergeCell ref="D36:J36"/>
    <mergeCell ref="D37:J37"/>
    <mergeCell ref="D38:J38"/>
    <mergeCell ref="D39:J39"/>
  </mergeCells>
  <phoneticPr fontId="1"/>
  <dataValidations count="8">
    <dataValidation type="list" allowBlank="1" showInputMessage="1" showErrorMessage="1" sqref="D4">
      <formula1>$P$4:$S$4</formula1>
    </dataValidation>
    <dataValidation type="list" allowBlank="1" showInputMessage="1" showErrorMessage="1" sqref="D11">
      <formula1>$P$11:$R$11</formula1>
    </dataValidation>
    <dataValidation type="list" allowBlank="1" showInputMessage="1" showErrorMessage="1" sqref="D12">
      <formula1>$M$12:$N$12</formula1>
    </dataValidation>
    <dataValidation type="list" allowBlank="1" showInputMessage="1" showErrorMessage="1" sqref="D19:I19">
      <formula1>$M$19:$N$19</formula1>
    </dataValidation>
    <dataValidation type="list" allowBlank="1" showInputMessage="1" showErrorMessage="1" sqref="D31:I31">
      <formula1>$M$31:$S$31</formula1>
    </dataValidation>
    <dataValidation type="list" allowBlank="1" showInputMessage="1" showErrorMessage="1" sqref="D32:D34">
      <formula1>$M$32:$N$32</formula1>
    </dataValidation>
    <dataValidation type="list" allowBlank="1" showInputMessage="1" showErrorMessage="1" sqref="D30:I30">
      <formula1>$M$30:$P$30</formula1>
    </dataValidation>
    <dataValidation type="list" allowBlank="1" showInputMessage="1" showErrorMessage="1" sqref="D3">
      <formula1>$P$3:$S$3</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申請書（印刷用）</vt:lpstr>
      <vt:lpstr>入力フォーム</vt:lpstr>
      <vt:lpstr>'申請書（印刷用）'!Print_Area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永尾　一貴</dc:creator>
  <cp:lastModifiedBy>FINE_User</cp:lastModifiedBy>
  <cp:lastPrinted>2024-08-02T01:29:04Z</cp:lastPrinted>
  <dcterms:created xsi:type="dcterms:W3CDTF">1997-01-08T22:48:59Z</dcterms:created>
  <dcterms:modified xsi:type="dcterms:W3CDTF">2024-08-02T01:30:02Z</dcterms:modified>
</cp:coreProperties>
</file>