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042-39\保険給付２\保険給付２\00　統計\R 05年度\04　HP\"/>
    </mc:Choice>
  </mc:AlternateContent>
  <bookViews>
    <workbookView xWindow="240" yWindow="30" windowWidth="14940" windowHeight="3375"/>
  </bookViews>
  <sheets>
    <sheet name="R5" sheetId="6" r:id="rId1"/>
  </sheets>
  <definedNames>
    <definedName name="_xlnm.Print_Area" localSheetId="0">'R5'!$A$1:$I$84</definedName>
  </definedNames>
  <calcPr calcId="162913"/>
</workbook>
</file>

<file path=xl/calcChain.xml><?xml version="1.0" encoding="utf-8"?>
<calcChain xmlns="http://schemas.openxmlformats.org/spreadsheetml/2006/main">
  <c r="F34" i="6" l="1"/>
  <c r="H27" i="6" l="1"/>
  <c r="C76" i="6" l="1"/>
  <c r="C41" i="6" l="1"/>
  <c r="E13" i="6" l="1"/>
  <c r="I33" i="6" l="1"/>
  <c r="I32" i="6"/>
  <c r="I31" i="6"/>
  <c r="I24" i="6"/>
  <c r="E41" i="6" l="1"/>
  <c r="I4" i="6"/>
  <c r="I3" i="6"/>
  <c r="B6" i="6"/>
  <c r="C6" i="6"/>
  <c r="H83" i="6"/>
  <c r="G83" i="6"/>
  <c r="F83" i="6"/>
  <c r="E83" i="6"/>
  <c r="D83" i="6"/>
  <c r="C83" i="6"/>
  <c r="B83" i="6"/>
  <c r="I82" i="6"/>
  <c r="I81" i="6"/>
  <c r="I80" i="6"/>
  <c r="H76" i="6"/>
  <c r="G76" i="6"/>
  <c r="F76" i="6"/>
  <c r="E76" i="6"/>
  <c r="D76" i="6"/>
  <c r="B76" i="6"/>
  <c r="I75" i="6"/>
  <c r="I74" i="6"/>
  <c r="I73" i="6"/>
  <c r="H69" i="6"/>
  <c r="G69" i="6"/>
  <c r="F69" i="6"/>
  <c r="E69" i="6"/>
  <c r="D69" i="6"/>
  <c r="C69" i="6"/>
  <c r="B69" i="6"/>
  <c r="I68" i="6"/>
  <c r="I67" i="6"/>
  <c r="I66" i="6"/>
  <c r="H62" i="6"/>
  <c r="G62" i="6"/>
  <c r="F62" i="6"/>
  <c r="E62" i="6"/>
  <c r="D62" i="6"/>
  <c r="C62" i="6"/>
  <c r="B62" i="6"/>
  <c r="I61" i="6"/>
  <c r="I60" i="6"/>
  <c r="I59" i="6"/>
  <c r="H55" i="6"/>
  <c r="G55" i="6"/>
  <c r="F55" i="6"/>
  <c r="E55" i="6"/>
  <c r="D55" i="6"/>
  <c r="C55" i="6"/>
  <c r="B55" i="6"/>
  <c r="I54" i="6"/>
  <c r="I53" i="6"/>
  <c r="I52" i="6"/>
  <c r="H48" i="6"/>
  <c r="G48" i="6"/>
  <c r="F48" i="6"/>
  <c r="E48" i="6"/>
  <c r="D48" i="6"/>
  <c r="C48" i="6"/>
  <c r="B48" i="6"/>
  <c r="I47" i="6"/>
  <c r="I46" i="6"/>
  <c r="I45" i="6"/>
  <c r="H41" i="6"/>
  <c r="G41" i="6"/>
  <c r="F41" i="6"/>
  <c r="D41" i="6"/>
  <c r="B41" i="6"/>
  <c r="I40" i="6"/>
  <c r="I39" i="6"/>
  <c r="I38" i="6"/>
  <c r="H34" i="6"/>
  <c r="G34" i="6"/>
  <c r="E34" i="6"/>
  <c r="D34" i="6"/>
  <c r="C34" i="6"/>
  <c r="B34" i="6"/>
  <c r="G27" i="6"/>
  <c r="F27" i="6"/>
  <c r="E27" i="6"/>
  <c r="D27" i="6"/>
  <c r="C27" i="6"/>
  <c r="B27" i="6"/>
  <c r="I26" i="6"/>
  <c r="I25" i="6"/>
  <c r="H20" i="6"/>
  <c r="G20" i="6"/>
  <c r="F20" i="6"/>
  <c r="E20" i="6"/>
  <c r="D20" i="6"/>
  <c r="C20" i="6"/>
  <c r="B20" i="6"/>
  <c r="I19" i="6"/>
  <c r="I18" i="6"/>
  <c r="I17" i="6"/>
  <c r="H13" i="6"/>
  <c r="G13" i="6"/>
  <c r="F13" i="6"/>
  <c r="D13" i="6"/>
  <c r="C13" i="6"/>
  <c r="B13" i="6"/>
  <c r="I12" i="6"/>
  <c r="I11" i="6"/>
  <c r="I10" i="6"/>
  <c r="H6" i="6"/>
  <c r="G6" i="6"/>
  <c r="F6" i="6"/>
  <c r="E6" i="6"/>
  <c r="D6" i="6"/>
  <c r="I5" i="6"/>
  <c r="I83" i="6" l="1"/>
  <c r="I76" i="6"/>
  <c r="I69" i="6"/>
  <c r="I62" i="6"/>
  <c r="I55" i="6"/>
  <c r="I48" i="6"/>
  <c r="I41" i="6"/>
  <c r="I34" i="6"/>
  <c r="I27" i="6"/>
  <c r="I20" i="6"/>
  <c r="I13" i="6"/>
  <c r="I6" i="6"/>
</calcChain>
</file>

<file path=xl/sharedStrings.xml><?xml version="1.0" encoding="utf-8"?>
<sst xmlns="http://schemas.openxmlformats.org/spreadsheetml/2006/main" count="168" uniqueCount="26">
  <si>
    <t>計</t>
    <rPh sb="0" eb="1">
      <t>ケイ</t>
    </rPh>
    <phoneticPr fontId="2"/>
  </si>
  <si>
    <t>（単位：人）</t>
    <rPh sb="1" eb="3">
      <t>タンイ</t>
    </rPh>
    <rPh sb="4" eb="5">
      <t>ニン</t>
    </rPh>
    <phoneticPr fontId="2"/>
  </si>
  <si>
    <t>中央区</t>
    <rPh sb="0" eb="1">
      <t>ナカ</t>
    </rPh>
    <rPh sb="1" eb="2">
      <t>ヒサシ</t>
    </rPh>
    <rPh sb="2" eb="3">
      <t>ク</t>
    </rPh>
    <phoneticPr fontId="2"/>
  </si>
  <si>
    <t>博多区</t>
    <rPh sb="0" eb="1">
      <t>ヒロシ</t>
    </rPh>
    <rPh sb="1" eb="2">
      <t>タ</t>
    </rPh>
    <rPh sb="2" eb="3">
      <t>ク</t>
    </rPh>
    <phoneticPr fontId="2"/>
  </si>
  <si>
    <t>東区</t>
    <rPh sb="0" eb="1">
      <t>ヒガシ</t>
    </rPh>
    <rPh sb="1" eb="2">
      <t>ク</t>
    </rPh>
    <phoneticPr fontId="2"/>
  </si>
  <si>
    <t>南区</t>
    <rPh sb="0" eb="1">
      <t>ミナミ</t>
    </rPh>
    <rPh sb="1" eb="2">
      <t>ク</t>
    </rPh>
    <phoneticPr fontId="2"/>
  </si>
  <si>
    <t>城南区</t>
    <rPh sb="0" eb="1">
      <t>シロ</t>
    </rPh>
    <rPh sb="1" eb="2">
      <t>ミナミ</t>
    </rPh>
    <rPh sb="2" eb="3">
      <t>ク</t>
    </rPh>
    <phoneticPr fontId="2"/>
  </si>
  <si>
    <t>早良区</t>
    <rPh sb="0" eb="1">
      <t>ハヤ</t>
    </rPh>
    <rPh sb="1" eb="2">
      <t>リョウ</t>
    </rPh>
    <rPh sb="2" eb="3">
      <t>ク</t>
    </rPh>
    <phoneticPr fontId="2"/>
  </si>
  <si>
    <t>西区</t>
    <rPh sb="0" eb="1">
      <t>ニシ</t>
    </rPh>
    <rPh sb="1" eb="2">
      <t>ク</t>
    </rPh>
    <phoneticPr fontId="2"/>
  </si>
  <si>
    <t>全市</t>
    <rPh sb="0" eb="1">
      <t>ゼン</t>
    </rPh>
    <rPh sb="1" eb="2">
      <t>シ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</si>
  <si>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</si>
  <si>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75歳以上</t>
    <rPh sb="2" eb="3">
      <t>サイ</t>
    </rPh>
    <rPh sb="3" eb="5">
      <t>イジョウ</t>
    </rPh>
    <phoneticPr fontId="2"/>
  </si>
  <si>
    <t>75歳以上85歳未満</t>
    <rPh sb="2" eb="3">
      <t>サイ</t>
    </rPh>
    <rPh sb="3" eb="5">
      <t>イジョウ</t>
    </rPh>
    <rPh sb="7" eb="10">
      <t>サイミマン</t>
    </rPh>
    <phoneticPr fontId="2"/>
  </si>
  <si>
    <t>85歳以上</t>
    <rPh sb="2" eb="5">
      <t>サイイジョウ</t>
    </rPh>
    <phoneticPr fontId="2"/>
  </si>
  <si>
    <t>令和５年４月末</t>
    <rPh sb="0" eb="2">
      <t>レイワ</t>
    </rPh>
    <rPh sb="5" eb="7">
      <t>ガツマツ</t>
    </rPh>
    <phoneticPr fontId="2"/>
  </si>
  <si>
    <t>令和５年５月末</t>
    <rPh sb="0" eb="2">
      <t>レイワ</t>
    </rPh>
    <rPh sb="5" eb="7">
      <t>ガツマツ</t>
    </rPh>
    <phoneticPr fontId="2"/>
  </si>
  <si>
    <t>令和５年６月末</t>
    <rPh sb="0" eb="2">
      <t>レイワ</t>
    </rPh>
    <rPh sb="5" eb="7">
      <t>ガツマツ</t>
    </rPh>
    <phoneticPr fontId="2"/>
  </si>
  <si>
    <t>令和５年７月末</t>
    <rPh sb="0" eb="2">
      <t>レイワ</t>
    </rPh>
    <rPh sb="5" eb="7">
      <t>ガツマツ</t>
    </rPh>
    <phoneticPr fontId="2"/>
  </si>
  <si>
    <t>令和５年８月末</t>
    <rPh sb="0" eb="2">
      <t>レイワ</t>
    </rPh>
    <rPh sb="5" eb="7">
      <t>ガツマツ</t>
    </rPh>
    <phoneticPr fontId="2"/>
  </si>
  <si>
    <t>令和５年９月末</t>
    <rPh sb="0" eb="2">
      <t>レイワ</t>
    </rPh>
    <rPh sb="5" eb="7">
      <t>ガツマツ</t>
    </rPh>
    <phoneticPr fontId="2"/>
  </si>
  <si>
    <t>令和５年10月末</t>
    <rPh sb="0" eb="2">
      <t>レイワ</t>
    </rPh>
    <rPh sb="6" eb="8">
      <t>ガツマツ</t>
    </rPh>
    <phoneticPr fontId="2"/>
  </si>
  <si>
    <t>令和５年11月末</t>
    <rPh sb="0" eb="2">
      <t>レイワ</t>
    </rPh>
    <rPh sb="6" eb="8">
      <t>ガツマツ</t>
    </rPh>
    <phoneticPr fontId="2"/>
  </si>
  <si>
    <t>令和５年12月末</t>
    <rPh sb="0" eb="2">
      <t>レイワ</t>
    </rPh>
    <rPh sb="6" eb="8">
      <t>ガツマツ</t>
    </rPh>
    <phoneticPr fontId="2"/>
  </si>
  <si>
    <t>令和６年１月末</t>
    <rPh sb="0" eb="2">
      <t>レイワ</t>
    </rPh>
    <rPh sb="3" eb="4">
      <t>ドシ</t>
    </rPh>
    <rPh sb="5" eb="7">
      <t>ガツマツ</t>
    </rPh>
    <phoneticPr fontId="2"/>
  </si>
  <si>
    <t>令和６年２月末</t>
    <rPh sb="0" eb="2">
      <t>レイワ</t>
    </rPh>
    <rPh sb="3" eb="4">
      <t>ドシ</t>
    </rPh>
    <rPh sb="5" eb="7">
      <t>ガツマツ</t>
    </rPh>
    <phoneticPr fontId="2"/>
  </si>
  <si>
    <t>令和６年３月末</t>
    <rPh sb="0" eb="2">
      <t>レイワ</t>
    </rPh>
    <rPh sb="3" eb="4">
      <t>ドシ</t>
    </rPh>
    <rPh sb="5" eb="7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</si>
</sst>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38" fontId="0" fillId="0" borderId="0" xfId="1" applyFont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0" fillId="2" borderId="3" xfId="0" applyNumberFormat="1" applyFont="1" applyFill="1" applyBorder="1" applyAlignment="1">
      <alignment horizontal="left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left" vertical="center"/>
    </xf>
    <xf numFmtId="38" fontId="0" fillId="0" borderId="7" xfId="1" applyFont="1" applyBorder="1" applyAlignment="1">
      <alignment horizontal="right" vertical="center"/>
    </xf>
    <xf numFmtId="0" fontId="0" fillId="2" borderId="8" xfId="0" applyNumberFormat="1" applyFont="1" applyFill="1" applyBorder="1" applyAlignment="1">
      <alignment horizontal="left" vertical="center"/>
    </xf>
    <xf numFmtId="38" fontId="0" fillId="0" borderId="9" xfId="1" applyFont="1" applyBorder="1" applyAlignment="1">
      <alignment horizontal="right" vertical="center"/>
    </xf>
    <xf numFmtId="0" fontId="0" fillId="2" borderId="10" xfId="0" applyNumberFormat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4" fillId="0" borderId="0" xfId="0" applyNumberFormat="1" applyFont="1" applyAlignment="1">
      <alignment horizontal="left" vertical="top"/>
    </xf>
    <xf numFmtId="38" fontId="0" fillId="0" borderId="1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view="pageBreakPreview" topLeftCell="A58" zoomScaleNormal="100" zoomScaleSheetLayoutView="100" workbookViewId="0">
      <selection activeCell="H83" sqref="H83"/>
    </sheetView>
  </sheetViews>
  <sheetFormatPr defaultRowHeight="20.100000000000001" customHeight="1" x14ac:dyDescent="0.15"/>
  <cols>
    <col min="1" max="1" width="17.5" style="3" bestFit="1" customWidth="1"/>
    <col min="2" max="9" width="9.75" style="4" customWidth="1"/>
    <col min="10" max="16384" width="9" style="2"/>
  </cols>
  <sheetData>
    <row r="1" spans="1:9" ht="20.100000000000001" customHeight="1" thickBot="1" x14ac:dyDescent="0.2">
      <c r="A1" s="1" t="s">
        <v>14</v>
      </c>
      <c r="I1" s="5" t="s">
        <v>1</v>
      </c>
    </row>
    <row r="2" spans="1:9" ht="20.100000000000001" customHeight="1" x14ac:dyDescent="0.15">
      <c r="A2" s="8"/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</row>
    <row r="3" spans="1:9" ht="20.100000000000001" customHeight="1" x14ac:dyDescent="0.15">
      <c r="A3" s="11" t="s">
        <v>10</v>
      </c>
      <c r="B3" s="6">
        <v>18979</v>
      </c>
      <c r="C3" s="6">
        <v>21532</v>
      </c>
      <c r="D3" s="6">
        <v>35660</v>
      </c>
      <c r="E3" s="6">
        <v>30361</v>
      </c>
      <c r="F3" s="6">
        <v>15700</v>
      </c>
      <c r="G3" s="6">
        <v>26892</v>
      </c>
      <c r="H3" s="6">
        <v>23870</v>
      </c>
      <c r="I3" s="12">
        <f>SUM(B3:H3)</f>
        <v>172994</v>
      </c>
    </row>
    <row r="4" spans="1:9" ht="20.100000000000001" customHeight="1" x14ac:dyDescent="0.15">
      <c r="A4" s="11" t="s">
        <v>12</v>
      </c>
      <c r="B4" s="20">
        <v>12430</v>
      </c>
      <c r="C4" s="20">
        <v>14598</v>
      </c>
      <c r="D4" s="20">
        <v>24656</v>
      </c>
      <c r="E4" s="20">
        <v>21442</v>
      </c>
      <c r="F4" s="20">
        <v>11009</v>
      </c>
      <c r="G4" s="20">
        <v>18286</v>
      </c>
      <c r="H4" s="20">
        <v>17376</v>
      </c>
      <c r="I4" s="12">
        <f>SUM(B4:H4)</f>
        <v>119797</v>
      </c>
    </row>
    <row r="5" spans="1:9" ht="20.100000000000001" customHeight="1" thickBot="1" x14ac:dyDescent="0.2">
      <c r="A5" s="13" t="s">
        <v>13</v>
      </c>
      <c r="B5" s="7">
        <v>6453</v>
      </c>
      <c r="C5" s="7">
        <v>7029</v>
      </c>
      <c r="D5" s="7">
        <v>11998</v>
      </c>
      <c r="E5" s="7">
        <v>11107</v>
      </c>
      <c r="F5" s="7">
        <v>5582</v>
      </c>
      <c r="G5" s="7">
        <v>9051</v>
      </c>
      <c r="H5" s="7">
        <v>8720</v>
      </c>
      <c r="I5" s="14">
        <f>SUM(B5:H5)</f>
        <v>59940</v>
      </c>
    </row>
    <row r="6" spans="1:9" ht="20.100000000000001" customHeight="1" thickTop="1" thickBot="1" x14ac:dyDescent="0.2">
      <c r="A6" s="15" t="s">
        <v>0</v>
      </c>
      <c r="B6" s="16">
        <f t="shared" ref="B6:I6" si="0">SUM(B3:B5)</f>
        <v>37862</v>
      </c>
      <c r="C6" s="16">
        <f t="shared" si="0"/>
        <v>43159</v>
      </c>
      <c r="D6" s="16">
        <f t="shared" si="0"/>
        <v>72314</v>
      </c>
      <c r="E6" s="16">
        <f t="shared" si="0"/>
        <v>62910</v>
      </c>
      <c r="F6" s="16">
        <f t="shared" si="0"/>
        <v>32291</v>
      </c>
      <c r="G6" s="16">
        <f t="shared" si="0"/>
        <v>54229</v>
      </c>
      <c r="H6" s="16">
        <f t="shared" si="0"/>
        <v>49966</v>
      </c>
      <c r="I6" s="17">
        <f t="shared" si="0"/>
        <v>352731</v>
      </c>
    </row>
    <row r="7" spans="1:9" ht="20.100000000000001" customHeight="1" x14ac:dyDescent="0.15">
      <c r="A7" s="19"/>
    </row>
    <row r="8" spans="1:9" ht="20.100000000000001" customHeight="1" thickBot="1" x14ac:dyDescent="0.2">
      <c r="A8" s="1" t="s">
        <v>15</v>
      </c>
      <c r="I8" s="5" t="s">
        <v>1</v>
      </c>
    </row>
    <row r="9" spans="1:9" ht="20.100000000000001" customHeight="1" x14ac:dyDescent="0.15">
      <c r="A9" s="8"/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10" t="s">
        <v>9</v>
      </c>
    </row>
    <row r="10" spans="1:9" ht="20.100000000000001" customHeight="1" x14ac:dyDescent="0.15">
      <c r="A10" s="11" t="s">
        <v>10</v>
      </c>
      <c r="B10" s="6">
        <v>18966</v>
      </c>
      <c r="C10" s="6">
        <v>21519</v>
      </c>
      <c r="D10" s="6">
        <v>35567</v>
      </c>
      <c r="E10" s="6">
        <v>30331</v>
      </c>
      <c r="F10" s="6">
        <v>15704</v>
      </c>
      <c r="G10" s="6">
        <v>26862</v>
      </c>
      <c r="H10" s="6">
        <v>23863</v>
      </c>
      <c r="I10" s="12">
        <f>SUM(B10:H10)</f>
        <v>172812</v>
      </c>
    </row>
    <row r="11" spans="1:9" ht="20.100000000000001" customHeight="1" x14ac:dyDescent="0.15">
      <c r="A11" s="11" t="s">
        <v>12</v>
      </c>
      <c r="B11" s="6">
        <v>12487</v>
      </c>
      <c r="C11" s="6">
        <v>14680</v>
      </c>
      <c r="D11" s="6">
        <v>24841</v>
      </c>
      <c r="E11" s="6">
        <v>21506</v>
      </c>
      <c r="F11" s="6">
        <v>11035</v>
      </c>
      <c r="G11" s="6">
        <v>18376</v>
      </c>
      <c r="H11" s="6">
        <v>17452</v>
      </c>
      <c r="I11" s="12">
        <f>SUM(B11:H11)</f>
        <v>120377</v>
      </c>
    </row>
    <row r="12" spans="1:9" ht="20.100000000000001" customHeight="1" thickBot="1" x14ac:dyDescent="0.2">
      <c r="A12" s="13" t="s">
        <v>13</v>
      </c>
      <c r="B12" s="7">
        <v>6445</v>
      </c>
      <c r="C12" s="7">
        <v>7008</v>
      </c>
      <c r="D12" s="7">
        <v>11977</v>
      </c>
      <c r="E12" s="7">
        <v>11093</v>
      </c>
      <c r="F12" s="7">
        <v>5582</v>
      </c>
      <c r="G12" s="7">
        <v>9044</v>
      </c>
      <c r="H12" s="7">
        <v>8701</v>
      </c>
      <c r="I12" s="14">
        <f>SUM(B12:H12)</f>
        <v>59850</v>
      </c>
    </row>
    <row r="13" spans="1:9" ht="20.100000000000001" customHeight="1" thickTop="1" thickBot="1" x14ac:dyDescent="0.2">
      <c r="A13" s="15" t="s">
        <v>0</v>
      </c>
      <c r="B13" s="16">
        <f>SUM(B10:B12)</f>
        <v>37898</v>
      </c>
      <c r="C13" s="16">
        <f t="shared" ref="C13:H13" si="1">SUM(C10:C12)</f>
        <v>43207</v>
      </c>
      <c r="D13" s="16">
        <f t="shared" si="1"/>
        <v>72385</v>
      </c>
      <c r="E13" s="16">
        <f>SUM(E10:E12)</f>
        <v>62930</v>
      </c>
      <c r="F13" s="16">
        <f t="shared" si="1"/>
        <v>32321</v>
      </c>
      <c r="G13" s="16">
        <f t="shared" si="1"/>
        <v>54282</v>
      </c>
      <c r="H13" s="16">
        <f t="shared" si="1"/>
        <v>50016</v>
      </c>
      <c r="I13" s="17">
        <f>SUM(I10:I12)</f>
        <v>353039</v>
      </c>
    </row>
    <row r="15" spans="1:9" ht="20.100000000000001" customHeight="1" thickBot="1" x14ac:dyDescent="0.2">
      <c r="A15" s="1" t="s">
        <v>16</v>
      </c>
      <c r="I15" s="5" t="s">
        <v>1</v>
      </c>
    </row>
    <row r="16" spans="1:9" ht="20.100000000000001" customHeight="1" x14ac:dyDescent="0.15">
      <c r="A16" s="8"/>
      <c r="B16" s="9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  <c r="H16" s="9" t="s">
        <v>8</v>
      </c>
      <c r="I16" s="10" t="s">
        <v>9</v>
      </c>
    </row>
    <row r="17" spans="1:9" ht="20.100000000000001" customHeight="1" x14ac:dyDescent="0.15">
      <c r="A17" s="11" t="s">
        <v>10</v>
      </c>
      <c r="B17" s="6">
        <v>18941</v>
      </c>
      <c r="C17" s="6">
        <v>21474</v>
      </c>
      <c r="D17" s="6">
        <v>35518</v>
      </c>
      <c r="E17" s="6">
        <v>30261</v>
      </c>
      <c r="F17" s="6">
        <v>15635</v>
      </c>
      <c r="G17" s="6">
        <v>26852</v>
      </c>
      <c r="H17" s="6">
        <v>23852</v>
      </c>
      <c r="I17" s="12">
        <f>SUM(B17:H17)</f>
        <v>172533</v>
      </c>
    </row>
    <row r="18" spans="1:9" ht="20.100000000000001" customHeight="1" x14ac:dyDescent="0.15">
      <c r="A18" s="11" t="s">
        <v>11</v>
      </c>
      <c r="B18" s="6">
        <v>12552</v>
      </c>
      <c r="C18" s="6">
        <v>14766</v>
      </c>
      <c r="D18" s="6">
        <v>25001</v>
      </c>
      <c r="E18" s="6">
        <v>21636</v>
      </c>
      <c r="F18" s="6">
        <v>11098</v>
      </c>
      <c r="G18" s="6">
        <v>18479</v>
      </c>
      <c r="H18" s="6">
        <v>17520</v>
      </c>
      <c r="I18" s="12">
        <f>SUM(B18:H18)</f>
        <v>121052</v>
      </c>
    </row>
    <row r="19" spans="1:9" ht="20.100000000000001" customHeight="1" thickBot="1" x14ac:dyDescent="0.2">
      <c r="A19" s="13" t="s">
        <v>13</v>
      </c>
      <c r="B19" s="18">
        <v>6428</v>
      </c>
      <c r="C19" s="18">
        <v>6988</v>
      </c>
      <c r="D19" s="18">
        <v>11957</v>
      </c>
      <c r="E19" s="18">
        <v>11068</v>
      </c>
      <c r="F19" s="18">
        <v>5587</v>
      </c>
      <c r="G19" s="18">
        <v>9035</v>
      </c>
      <c r="H19" s="18">
        <v>8705</v>
      </c>
      <c r="I19" s="14">
        <f>SUM(B19:H19)</f>
        <v>59768</v>
      </c>
    </row>
    <row r="20" spans="1:9" ht="20.100000000000001" customHeight="1" thickTop="1" thickBot="1" x14ac:dyDescent="0.2">
      <c r="A20" s="15" t="s">
        <v>0</v>
      </c>
      <c r="B20" s="16">
        <f>SUM(B17:B19)</f>
        <v>37921</v>
      </c>
      <c r="C20" s="16">
        <f t="shared" ref="C20:H20" si="2">SUM(C17:C19)</f>
        <v>43228</v>
      </c>
      <c r="D20" s="16">
        <f t="shared" si="2"/>
        <v>72476</v>
      </c>
      <c r="E20" s="16">
        <f t="shared" si="2"/>
        <v>62965</v>
      </c>
      <c r="F20" s="16">
        <f t="shared" si="2"/>
        <v>32320</v>
      </c>
      <c r="G20" s="16">
        <f t="shared" si="2"/>
        <v>54366</v>
      </c>
      <c r="H20" s="16">
        <f t="shared" si="2"/>
        <v>50077</v>
      </c>
      <c r="I20" s="17">
        <f>SUM(I17:I19)</f>
        <v>353353</v>
      </c>
    </row>
    <row r="22" spans="1:9" ht="20.100000000000001" customHeight="1" thickBot="1" x14ac:dyDescent="0.2">
      <c r="A22" s="1" t="s">
        <v>17</v>
      </c>
      <c r="I22" s="5" t="s">
        <v>1</v>
      </c>
    </row>
    <row r="23" spans="1:9" ht="20.100000000000001" customHeight="1" x14ac:dyDescent="0.15">
      <c r="A23" s="8"/>
      <c r="B23" s="9" t="s">
        <v>2</v>
      </c>
      <c r="C23" s="9" t="s">
        <v>3</v>
      </c>
      <c r="D23" s="9" t="s">
        <v>4</v>
      </c>
      <c r="E23" s="9" t="s">
        <v>5</v>
      </c>
      <c r="F23" s="9" t="s">
        <v>6</v>
      </c>
      <c r="G23" s="9" t="s">
        <v>7</v>
      </c>
      <c r="H23" s="9" t="s">
        <v>8</v>
      </c>
      <c r="I23" s="10" t="s">
        <v>9</v>
      </c>
    </row>
    <row r="24" spans="1:9" ht="20.100000000000001" customHeight="1" x14ac:dyDescent="0.15">
      <c r="A24" s="11" t="s">
        <v>10</v>
      </c>
      <c r="B24" s="6">
        <v>18922</v>
      </c>
      <c r="C24" s="6">
        <v>21401</v>
      </c>
      <c r="D24" s="6">
        <v>35454</v>
      </c>
      <c r="E24" s="6">
        <v>30209</v>
      </c>
      <c r="F24" s="6">
        <v>15613</v>
      </c>
      <c r="G24" s="6">
        <v>26828</v>
      </c>
      <c r="H24" s="6">
        <v>23828</v>
      </c>
      <c r="I24" s="12">
        <f>SUM(B24:H24)</f>
        <v>172255</v>
      </c>
    </row>
    <row r="25" spans="1:9" ht="20.100000000000001" customHeight="1" x14ac:dyDescent="0.15">
      <c r="A25" s="11" t="s">
        <v>11</v>
      </c>
      <c r="B25" s="6">
        <v>12639</v>
      </c>
      <c r="C25" s="6">
        <v>14885</v>
      </c>
      <c r="D25" s="6">
        <v>25163</v>
      </c>
      <c r="E25" s="6">
        <v>21792</v>
      </c>
      <c r="F25" s="6">
        <v>11154</v>
      </c>
      <c r="G25" s="6">
        <v>18597</v>
      </c>
      <c r="H25" s="6">
        <v>17644</v>
      </c>
      <c r="I25" s="12">
        <f>SUM(B25:H25)</f>
        <v>121874</v>
      </c>
    </row>
    <row r="26" spans="1:9" ht="20.100000000000001" customHeight="1" thickBot="1" x14ac:dyDescent="0.2">
      <c r="A26" s="13" t="s">
        <v>13</v>
      </c>
      <c r="B26" s="18">
        <v>6412</v>
      </c>
      <c r="C26" s="18">
        <v>6975</v>
      </c>
      <c r="D26" s="18">
        <v>11965</v>
      </c>
      <c r="E26" s="18">
        <v>11065</v>
      </c>
      <c r="F26" s="18">
        <v>5587</v>
      </c>
      <c r="G26" s="18">
        <v>9077</v>
      </c>
      <c r="H26" s="18">
        <v>8690</v>
      </c>
      <c r="I26" s="14">
        <f>SUM(B26:H26)</f>
        <v>59771</v>
      </c>
    </row>
    <row r="27" spans="1:9" ht="20.100000000000001" customHeight="1" thickTop="1" thickBot="1" x14ac:dyDescent="0.2">
      <c r="A27" s="15" t="s">
        <v>0</v>
      </c>
      <c r="B27" s="16">
        <f>SUM(B24:B26)</f>
        <v>37973</v>
      </c>
      <c r="C27" s="16">
        <f t="shared" ref="C27:G27" si="3">SUM(C24:C26)</f>
        <v>43261</v>
      </c>
      <c r="D27" s="16">
        <f t="shared" si="3"/>
        <v>72582</v>
      </c>
      <c r="E27" s="16">
        <f t="shared" si="3"/>
        <v>63066</v>
      </c>
      <c r="F27" s="16">
        <f t="shared" si="3"/>
        <v>32354</v>
      </c>
      <c r="G27" s="16">
        <f t="shared" si="3"/>
        <v>54502</v>
      </c>
      <c r="H27" s="16">
        <f>SUM(H24:H26)</f>
        <v>50162</v>
      </c>
      <c r="I27" s="17">
        <f>SUM(I24:I26)</f>
        <v>353900</v>
      </c>
    </row>
    <row r="29" spans="1:9" ht="20.100000000000001" customHeight="1" thickBot="1" x14ac:dyDescent="0.2">
      <c r="A29" s="1" t="s">
        <v>18</v>
      </c>
      <c r="I29" s="5" t="s">
        <v>1</v>
      </c>
    </row>
    <row r="30" spans="1:9" ht="20.100000000000001" customHeight="1" x14ac:dyDescent="0.15">
      <c r="A30" s="8"/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10" t="s">
        <v>9</v>
      </c>
    </row>
    <row r="31" spans="1:9" ht="20.100000000000001" customHeight="1" x14ac:dyDescent="0.15">
      <c r="A31" s="11" t="s">
        <v>10</v>
      </c>
      <c r="B31" s="6">
        <v>18912</v>
      </c>
      <c r="C31" s="6">
        <v>21386</v>
      </c>
      <c r="D31" s="6">
        <v>35350</v>
      </c>
      <c r="E31" s="6">
        <v>30120</v>
      </c>
      <c r="F31" s="6">
        <v>15571</v>
      </c>
      <c r="G31" s="6">
        <v>26772</v>
      </c>
      <c r="H31" s="6">
        <v>23774</v>
      </c>
      <c r="I31" s="12">
        <f>SUM(B31:H31)</f>
        <v>171885</v>
      </c>
    </row>
    <row r="32" spans="1:9" ht="20.100000000000001" customHeight="1" x14ac:dyDescent="0.15">
      <c r="A32" s="11" t="s">
        <v>11</v>
      </c>
      <c r="B32" s="6">
        <v>12717</v>
      </c>
      <c r="C32" s="6">
        <v>14958</v>
      </c>
      <c r="D32" s="6">
        <v>25314</v>
      </c>
      <c r="E32" s="6">
        <v>21939</v>
      </c>
      <c r="F32" s="6">
        <v>11218</v>
      </c>
      <c r="G32" s="6">
        <v>18713</v>
      </c>
      <c r="H32" s="6">
        <v>17737</v>
      </c>
      <c r="I32" s="12">
        <f>SUM(B32:H32)</f>
        <v>122596</v>
      </c>
    </row>
    <row r="33" spans="1:9" ht="20.100000000000001" customHeight="1" thickBot="1" x14ac:dyDescent="0.2">
      <c r="A33" s="13" t="s">
        <v>13</v>
      </c>
      <c r="B33" s="7">
        <v>6397</v>
      </c>
      <c r="C33" s="7">
        <v>6950</v>
      </c>
      <c r="D33" s="7">
        <v>11941</v>
      </c>
      <c r="E33" s="7">
        <v>11071</v>
      </c>
      <c r="F33" s="7">
        <v>5594</v>
      </c>
      <c r="G33" s="7">
        <v>9071</v>
      </c>
      <c r="H33" s="7">
        <v>8710</v>
      </c>
      <c r="I33" s="14">
        <f>SUM(B33:H33)</f>
        <v>59734</v>
      </c>
    </row>
    <row r="34" spans="1:9" ht="20.100000000000001" customHeight="1" thickTop="1" thickBot="1" x14ac:dyDescent="0.2">
      <c r="A34" s="15" t="s">
        <v>0</v>
      </c>
      <c r="B34" s="16">
        <f>SUM(B31:B33)</f>
        <v>38026</v>
      </c>
      <c r="C34" s="16">
        <f t="shared" ref="C34:H34" si="4">SUM(C31:C33)</f>
        <v>43294</v>
      </c>
      <c r="D34" s="16">
        <f t="shared" si="4"/>
        <v>72605</v>
      </c>
      <c r="E34" s="16">
        <f t="shared" si="4"/>
        <v>63130</v>
      </c>
      <c r="F34" s="16">
        <f>SUM(F31:F33)</f>
        <v>32383</v>
      </c>
      <c r="G34" s="16">
        <f t="shared" si="4"/>
        <v>54556</v>
      </c>
      <c r="H34" s="16">
        <f t="shared" si="4"/>
        <v>50221</v>
      </c>
      <c r="I34" s="17">
        <f>SUM(I31:I33)</f>
        <v>354215</v>
      </c>
    </row>
    <row r="36" spans="1:9" ht="20.100000000000001" customHeight="1" thickBot="1" x14ac:dyDescent="0.2">
      <c r="A36" s="1" t="s">
        <v>19</v>
      </c>
      <c r="I36" s="5" t="s">
        <v>1</v>
      </c>
    </row>
    <row r="37" spans="1:9" ht="20.100000000000001" customHeight="1" x14ac:dyDescent="0.15">
      <c r="A37" s="8"/>
      <c r="B37" s="9" t="s">
        <v>2</v>
      </c>
      <c r="C37" s="9" t="s">
        <v>3</v>
      </c>
      <c r="D37" s="9" t="s">
        <v>4</v>
      </c>
      <c r="E37" s="9" t="s">
        <v>5</v>
      </c>
      <c r="F37" s="9" t="s">
        <v>6</v>
      </c>
      <c r="G37" s="9" t="s">
        <v>7</v>
      </c>
      <c r="H37" s="9" t="s">
        <v>8</v>
      </c>
      <c r="I37" s="10" t="s">
        <v>9</v>
      </c>
    </row>
    <row r="38" spans="1:9" ht="20.100000000000001" customHeight="1" x14ac:dyDescent="0.15">
      <c r="A38" s="11" t="s">
        <v>10</v>
      </c>
      <c r="B38" s="6">
        <v>18873</v>
      </c>
      <c r="C38" s="6">
        <v>21317</v>
      </c>
      <c r="D38" s="6">
        <v>35291</v>
      </c>
      <c r="E38" s="6">
        <v>30048</v>
      </c>
      <c r="F38" s="6">
        <v>15500</v>
      </c>
      <c r="G38" s="6">
        <v>26716</v>
      </c>
      <c r="H38" s="6">
        <v>23685</v>
      </c>
      <c r="I38" s="12">
        <f>SUM(B38:H38)</f>
        <v>171430</v>
      </c>
    </row>
    <row r="39" spans="1:9" ht="20.100000000000001" customHeight="1" x14ac:dyDescent="0.15">
      <c r="A39" s="11" t="s">
        <v>11</v>
      </c>
      <c r="B39" s="6">
        <v>12786</v>
      </c>
      <c r="C39" s="6">
        <v>15073</v>
      </c>
      <c r="D39" s="6">
        <v>25439</v>
      </c>
      <c r="E39" s="6">
        <v>22058</v>
      </c>
      <c r="F39" s="6">
        <v>11287</v>
      </c>
      <c r="G39" s="6">
        <v>18829</v>
      </c>
      <c r="H39" s="6">
        <v>17831</v>
      </c>
      <c r="I39" s="12">
        <f>SUM(B39:H39)</f>
        <v>123303</v>
      </c>
    </row>
    <row r="40" spans="1:9" ht="20.100000000000001" customHeight="1" thickBot="1" x14ac:dyDescent="0.2">
      <c r="A40" s="13" t="s">
        <v>13</v>
      </c>
      <c r="B40" s="7">
        <v>6413</v>
      </c>
      <c r="C40" s="7">
        <v>6929</v>
      </c>
      <c r="D40" s="7">
        <v>11954</v>
      </c>
      <c r="E40" s="7">
        <v>11065</v>
      </c>
      <c r="F40" s="7">
        <v>5611</v>
      </c>
      <c r="G40" s="7">
        <v>9075</v>
      </c>
      <c r="H40" s="7">
        <v>8721</v>
      </c>
      <c r="I40" s="14">
        <f>SUM(B40:H40)</f>
        <v>59768</v>
      </c>
    </row>
    <row r="41" spans="1:9" ht="20.100000000000001" customHeight="1" thickTop="1" thickBot="1" x14ac:dyDescent="0.2">
      <c r="A41" s="15" t="s">
        <v>0</v>
      </c>
      <c r="B41" s="16">
        <f>SUM(B38:B40)</f>
        <v>38072</v>
      </c>
      <c r="C41" s="16">
        <f>SUM(C38:C40)</f>
        <v>43319</v>
      </c>
      <c r="D41" s="16">
        <f t="shared" ref="D41:H41" si="5">SUM(D38:D40)</f>
        <v>72684</v>
      </c>
      <c r="E41" s="16">
        <f t="shared" si="5"/>
        <v>63171</v>
      </c>
      <c r="F41" s="16">
        <f t="shared" si="5"/>
        <v>32398</v>
      </c>
      <c r="G41" s="16">
        <f t="shared" si="5"/>
        <v>54620</v>
      </c>
      <c r="H41" s="16">
        <f t="shared" si="5"/>
        <v>50237</v>
      </c>
      <c r="I41" s="17">
        <f>SUM(I38:I40)</f>
        <v>354501</v>
      </c>
    </row>
    <row r="43" spans="1:9" ht="20.100000000000001" customHeight="1" thickBot="1" x14ac:dyDescent="0.2">
      <c r="A43" s="1" t="s">
        <v>20</v>
      </c>
      <c r="I43" s="5" t="s">
        <v>1</v>
      </c>
    </row>
    <row r="44" spans="1:9" ht="20.100000000000001" customHeight="1" x14ac:dyDescent="0.15">
      <c r="A44" s="8"/>
      <c r="B44" s="9" t="s">
        <v>2</v>
      </c>
      <c r="C44" s="9" t="s">
        <v>3</v>
      </c>
      <c r="D44" s="9" t="s">
        <v>4</v>
      </c>
      <c r="E44" s="9" t="s">
        <v>5</v>
      </c>
      <c r="F44" s="9" t="s">
        <v>6</v>
      </c>
      <c r="G44" s="9" t="s">
        <v>7</v>
      </c>
      <c r="H44" s="9" t="s">
        <v>8</v>
      </c>
      <c r="I44" s="10" t="s">
        <v>9</v>
      </c>
    </row>
    <row r="45" spans="1:9" ht="20.100000000000001" customHeight="1" x14ac:dyDescent="0.15">
      <c r="A45" s="11" t="s">
        <v>10</v>
      </c>
      <c r="B45" s="6">
        <v>18832</v>
      </c>
      <c r="C45" s="6">
        <v>21256</v>
      </c>
      <c r="D45" s="6">
        <v>35229</v>
      </c>
      <c r="E45" s="6">
        <v>30006</v>
      </c>
      <c r="F45" s="6">
        <v>15436</v>
      </c>
      <c r="G45" s="6">
        <v>26677</v>
      </c>
      <c r="H45" s="6">
        <v>23603</v>
      </c>
      <c r="I45" s="12">
        <f>SUM(B45:H45)</f>
        <v>171039</v>
      </c>
    </row>
    <row r="46" spans="1:9" ht="20.100000000000001" customHeight="1" x14ac:dyDescent="0.15">
      <c r="A46" s="11" t="s">
        <v>11</v>
      </c>
      <c r="B46" s="6">
        <v>12861</v>
      </c>
      <c r="C46" s="6">
        <v>15197</v>
      </c>
      <c r="D46" s="6">
        <v>25599</v>
      </c>
      <c r="E46" s="6">
        <v>22174</v>
      </c>
      <c r="F46" s="6">
        <v>11367</v>
      </c>
      <c r="G46" s="6">
        <v>18968</v>
      </c>
      <c r="H46" s="6">
        <v>17952</v>
      </c>
      <c r="I46" s="12">
        <f>SUM(B46:H46)</f>
        <v>124118</v>
      </c>
    </row>
    <row r="47" spans="1:9" ht="20.100000000000001" customHeight="1" thickBot="1" x14ac:dyDescent="0.2">
      <c r="A47" s="13" t="s">
        <v>13</v>
      </c>
      <c r="B47" s="7">
        <v>6427</v>
      </c>
      <c r="C47" s="7">
        <v>6928</v>
      </c>
      <c r="D47" s="7">
        <v>11955</v>
      </c>
      <c r="E47" s="7">
        <v>11066</v>
      </c>
      <c r="F47" s="7">
        <v>5607</v>
      </c>
      <c r="G47" s="7">
        <v>9094</v>
      </c>
      <c r="H47" s="7">
        <v>8726</v>
      </c>
      <c r="I47" s="14">
        <f>SUM(B47:H47)</f>
        <v>59803</v>
      </c>
    </row>
    <row r="48" spans="1:9" ht="20.100000000000001" customHeight="1" thickTop="1" thickBot="1" x14ac:dyDescent="0.2">
      <c r="A48" s="15" t="s">
        <v>0</v>
      </c>
      <c r="B48" s="16">
        <f>SUM(B45:B47)</f>
        <v>38120</v>
      </c>
      <c r="C48" s="16">
        <f t="shared" ref="C48:H48" si="6">SUM(C45:C47)</f>
        <v>43381</v>
      </c>
      <c r="D48" s="16">
        <f t="shared" si="6"/>
        <v>72783</v>
      </c>
      <c r="E48" s="16">
        <f t="shared" si="6"/>
        <v>63246</v>
      </c>
      <c r="F48" s="16">
        <f t="shared" si="6"/>
        <v>32410</v>
      </c>
      <c r="G48" s="16">
        <f t="shared" si="6"/>
        <v>54739</v>
      </c>
      <c r="H48" s="16">
        <f t="shared" si="6"/>
        <v>50281</v>
      </c>
      <c r="I48" s="17">
        <f>SUM(I45:I47)</f>
        <v>354960</v>
      </c>
    </row>
    <row r="50" spans="1:9" ht="20.100000000000001" customHeight="1" thickBot="1" x14ac:dyDescent="0.2">
      <c r="A50" s="1" t="s">
        <v>21</v>
      </c>
      <c r="I50" s="5" t="s">
        <v>1</v>
      </c>
    </row>
    <row r="51" spans="1:9" ht="20.100000000000001" customHeight="1" x14ac:dyDescent="0.15">
      <c r="A51" s="8"/>
      <c r="B51" s="9" t="s">
        <v>2</v>
      </c>
      <c r="C51" s="9" t="s">
        <v>3</v>
      </c>
      <c r="D51" s="9" t="s">
        <v>4</v>
      </c>
      <c r="E51" s="9" t="s">
        <v>5</v>
      </c>
      <c r="F51" s="9" t="s">
        <v>6</v>
      </c>
      <c r="G51" s="9" t="s">
        <v>7</v>
      </c>
      <c r="H51" s="9" t="s">
        <v>8</v>
      </c>
      <c r="I51" s="10" t="s">
        <v>9</v>
      </c>
    </row>
    <row r="52" spans="1:9" ht="20.100000000000001" customHeight="1" x14ac:dyDescent="0.15">
      <c r="A52" s="11" t="s">
        <v>10</v>
      </c>
      <c r="B52" s="6">
        <v>18760</v>
      </c>
      <c r="C52" s="6">
        <v>21160</v>
      </c>
      <c r="D52" s="6">
        <v>35131</v>
      </c>
      <c r="E52" s="6">
        <v>29904</v>
      </c>
      <c r="F52" s="6">
        <v>15393</v>
      </c>
      <c r="G52" s="6">
        <v>26622</v>
      </c>
      <c r="H52" s="6">
        <v>23541</v>
      </c>
      <c r="I52" s="12">
        <f>SUM(B52:H52)</f>
        <v>170511</v>
      </c>
    </row>
    <row r="53" spans="1:9" ht="19.5" customHeight="1" x14ac:dyDescent="0.15">
      <c r="A53" s="11" t="s">
        <v>11</v>
      </c>
      <c r="B53" s="6">
        <v>12956</v>
      </c>
      <c r="C53" s="6">
        <v>15307</v>
      </c>
      <c r="D53" s="6">
        <v>25778</v>
      </c>
      <c r="E53" s="6">
        <v>22278</v>
      </c>
      <c r="F53" s="6">
        <v>11421</v>
      </c>
      <c r="G53" s="6">
        <v>19088</v>
      </c>
      <c r="H53" s="6">
        <v>18050</v>
      </c>
      <c r="I53" s="12">
        <f>SUM(B53:H53)</f>
        <v>124878</v>
      </c>
    </row>
    <row r="54" spans="1:9" ht="19.5" customHeight="1" thickBot="1" x14ac:dyDescent="0.2">
      <c r="A54" s="13" t="s">
        <v>13</v>
      </c>
      <c r="B54" s="7">
        <v>6421</v>
      </c>
      <c r="C54" s="7">
        <v>6917</v>
      </c>
      <c r="D54" s="7">
        <v>11942</v>
      </c>
      <c r="E54" s="7">
        <v>11094</v>
      </c>
      <c r="F54" s="7">
        <v>5614</v>
      </c>
      <c r="G54" s="7">
        <v>9111</v>
      </c>
      <c r="H54" s="7">
        <v>8758</v>
      </c>
      <c r="I54" s="14">
        <f>SUM(B54:H54)</f>
        <v>59857</v>
      </c>
    </row>
    <row r="55" spans="1:9" ht="20.100000000000001" customHeight="1" thickTop="1" thickBot="1" x14ac:dyDescent="0.2">
      <c r="A55" s="15" t="s">
        <v>0</v>
      </c>
      <c r="B55" s="16">
        <f>SUM(B52:B54)</f>
        <v>38137</v>
      </c>
      <c r="C55" s="16">
        <f t="shared" ref="C55:H55" si="7">SUM(C52:C54)</f>
        <v>43384</v>
      </c>
      <c r="D55" s="16">
        <f t="shared" si="7"/>
        <v>72851</v>
      </c>
      <c r="E55" s="16">
        <f t="shared" si="7"/>
        <v>63276</v>
      </c>
      <c r="F55" s="16">
        <f t="shared" si="7"/>
        <v>32428</v>
      </c>
      <c r="G55" s="16">
        <f t="shared" si="7"/>
        <v>54821</v>
      </c>
      <c r="H55" s="16">
        <f t="shared" si="7"/>
        <v>50349</v>
      </c>
      <c r="I55" s="17">
        <f>SUM(I52:I54)</f>
        <v>355246</v>
      </c>
    </row>
    <row r="57" spans="1:9" ht="20.100000000000001" customHeight="1" thickBot="1" x14ac:dyDescent="0.2">
      <c r="A57" s="1" t="s">
        <v>22</v>
      </c>
      <c r="I57" s="5" t="s">
        <v>1</v>
      </c>
    </row>
    <row r="58" spans="1:9" ht="20.100000000000001" customHeight="1" x14ac:dyDescent="0.15">
      <c r="A58" s="8"/>
      <c r="B58" s="9" t="s">
        <v>2</v>
      </c>
      <c r="C58" s="9" t="s">
        <v>3</v>
      </c>
      <c r="D58" s="9" t="s">
        <v>4</v>
      </c>
      <c r="E58" s="9" t="s">
        <v>5</v>
      </c>
      <c r="F58" s="9" t="s">
        <v>6</v>
      </c>
      <c r="G58" s="9" t="s">
        <v>7</v>
      </c>
      <c r="H58" s="9" t="s">
        <v>8</v>
      </c>
      <c r="I58" s="10" t="s">
        <v>9</v>
      </c>
    </row>
    <row r="59" spans="1:9" ht="20.100000000000001" customHeight="1" x14ac:dyDescent="0.15">
      <c r="A59" s="11" t="s">
        <v>10</v>
      </c>
      <c r="B59" s="6">
        <v>18721</v>
      </c>
      <c r="C59" s="6">
        <v>21074</v>
      </c>
      <c r="D59" s="6">
        <v>35007</v>
      </c>
      <c r="E59" s="6">
        <v>29835</v>
      </c>
      <c r="F59" s="6">
        <v>15360</v>
      </c>
      <c r="G59" s="6">
        <v>26581</v>
      </c>
      <c r="H59" s="6">
        <v>23457</v>
      </c>
      <c r="I59" s="12">
        <f>SUM(B59:H59)</f>
        <v>170035</v>
      </c>
    </row>
    <row r="60" spans="1:9" ht="20.100000000000001" customHeight="1" x14ac:dyDescent="0.15">
      <c r="A60" s="11" t="s">
        <v>11</v>
      </c>
      <c r="B60" s="6">
        <v>13044</v>
      </c>
      <c r="C60" s="6">
        <v>15449</v>
      </c>
      <c r="D60" s="6">
        <v>25914</v>
      </c>
      <c r="E60" s="6">
        <v>22392</v>
      </c>
      <c r="F60" s="6">
        <v>11479</v>
      </c>
      <c r="G60" s="6">
        <v>19183</v>
      </c>
      <c r="H60" s="6">
        <v>18141</v>
      </c>
      <c r="I60" s="12">
        <f>SUM(B60:H60)</f>
        <v>125602</v>
      </c>
    </row>
    <row r="61" spans="1:9" ht="20.100000000000001" customHeight="1" thickBot="1" x14ac:dyDescent="0.2">
      <c r="A61" s="13" t="s">
        <v>13</v>
      </c>
      <c r="B61" s="7">
        <v>6424</v>
      </c>
      <c r="C61" s="7">
        <v>6904</v>
      </c>
      <c r="D61" s="7">
        <v>11967</v>
      </c>
      <c r="E61" s="7">
        <v>11096</v>
      </c>
      <c r="F61" s="7">
        <v>5626</v>
      </c>
      <c r="G61" s="7">
        <v>9101</v>
      </c>
      <c r="H61" s="7">
        <v>8769</v>
      </c>
      <c r="I61" s="14">
        <f>SUM(B61:H61)</f>
        <v>59887</v>
      </c>
    </row>
    <row r="62" spans="1:9" ht="20.100000000000001" customHeight="1" thickTop="1" thickBot="1" x14ac:dyDescent="0.2">
      <c r="A62" s="15" t="s">
        <v>0</v>
      </c>
      <c r="B62" s="16">
        <f>SUM(B59:B61)</f>
        <v>38189</v>
      </c>
      <c r="C62" s="16">
        <f t="shared" ref="C62:H62" si="8">SUM(C59:C61)</f>
        <v>43427</v>
      </c>
      <c r="D62" s="16">
        <f t="shared" si="8"/>
        <v>72888</v>
      </c>
      <c r="E62" s="16">
        <f t="shared" si="8"/>
        <v>63323</v>
      </c>
      <c r="F62" s="16">
        <f t="shared" si="8"/>
        <v>32465</v>
      </c>
      <c r="G62" s="16">
        <f t="shared" si="8"/>
        <v>54865</v>
      </c>
      <c r="H62" s="16">
        <f t="shared" si="8"/>
        <v>50367</v>
      </c>
      <c r="I62" s="17">
        <f>SUM(I59:I61)</f>
        <v>355524</v>
      </c>
    </row>
    <row r="64" spans="1:9" ht="20.100000000000001" customHeight="1" thickBot="1" x14ac:dyDescent="0.2">
      <c r="A64" s="1" t="s">
        <v>23</v>
      </c>
      <c r="I64" s="5" t="s">
        <v>1</v>
      </c>
    </row>
    <row r="65" spans="1:9" ht="20.100000000000001" customHeight="1" x14ac:dyDescent="0.15">
      <c r="A65" s="8"/>
      <c r="B65" s="9" t="s">
        <v>2</v>
      </c>
      <c r="C65" s="9" t="s">
        <v>3</v>
      </c>
      <c r="D65" s="9" t="s">
        <v>4</v>
      </c>
      <c r="E65" s="9" t="s">
        <v>5</v>
      </c>
      <c r="F65" s="9" t="s">
        <v>6</v>
      </c>
      <c r="G65" s="9" t="s">
        <v>7</v>
      </c>
      <c r="H65" s="9" t="s">
        <v>8</v>
      </c>
      <c r="I65" s="10" t="s">
        <v>9</v>
      </c>
    </row>
    <row r="66" spans="1:9" ht="20.100000000000001" customHeight="1" x14ac:dyDescent="0.15">
      <c r="A66" s="11" t="s">
        <v>10</v>
      </c>
      <c r="B66" s="6">
        <v>18616</v>
      </c>
      <c r="C66" s="6">
        <v>21036</v>
      </c>
      <c r="D66" s="6">
        <v>34836</v>
      </c>
      <c r="E66" s="6">
        <v>29657</v>
      </c>
      <c r="F66" s="6">
        <v>15305</v>
      </c>
      <c r="G66" s="6">
        <v>26470</v>
      </c>
      <c r="H66" s="6">
        <v>23343</v>
      </c>
      <c r="I66" s="12">
        <f>SUM(B66:H66)</f>
        <v>169263</v>
      </c>
    </row>
    <row r="67" spans="1:9" ht="20.100000000000001" customHeight="1" x14ac:dyDescent="0.15">
      <c r="A67" s="11" t="s">
        <v>11</v>
      </c>
      <c r="B67" s="6">
        <v>13189</v>
      </c>
      <c r="C67" s="6">
        <v>15528</v>
      </c>
      <c r="D67" s="6">
        <v>26092</v>
      </c>
      <c r="E67" s="6">
        <v>22541</v>
      </c>
      <c r="F67" s="6">
        <v>11536</v>
      </c>
      <c r="G67" s="6">
        <v>19313</v>
      </c>
      <c r="H67" s="6">
        <v>18241</v>
      </c>
      <c r="I67" s="12">
        <f>SUM(B67:H67)</f>
        <v>126440</v>
      </c>
    </row>
    <row r="68" spans="1:9" ht="20.100000000000001" customHeight="1" thickBot="1" x14ac:dyDescent="0.2">
      <c r="A68" s="13" t="s">
        <v>13</v>
      </c>
      <c r="B68" s="7">
        <v>6450</v>
      </c>
      <c r="C68" s="7">
        <v>6976</v>
      </c>
      <c r="D68" s="7">
        <v>12056</v>
      </c>
      <c r="E68" s="7">
        <v>11204</v>
      </c>
      <c r="F68" s="7">
        <v>5667</v>
      </c>
      <c r="G68" s="7">
        <v>9147</v>
      </c>
      <c r="H68" s="7">
        <v>8813</v>
      </c>
      <c r="I68" s="14">
        <f>SUM(B68:H68)</f>
        <v>60313</v>
      </c>
    </row>
    <row r="69" spans="1:9" ht="20.100000000000001" customHeight="1" thickTop="1" thickBot="1" x14ac:dyDescent="0.2">
      <c r="A69" s="15" t="s">
        <v>0</v>
      </c>
      <c r="B69" s="16">
        <f>SUM(B66:B68)</f>
        <v>38255</v>
      </c>
      <c r="C69" s="16">
        <f t="shared" ref="C69:H69" si="9">SUM(C66:C68)</f>
        <v>43540</v>
      </c>
      <c r="D69" s="16">
        <f t="shared" si="9"/>
        <v>72984</v>
      </c>
      <c r="E69" s="16">
        <f t="shared" si="9"/>
        <v>63402</v>
      </c>
      <c r="F69" s="16">
        <f t="shared" si="9"/>
        <v>32508</v>
      </c>
      <c r="G69" s="16">
        <f t="shared" si="9"/>
        <v>54930</v>
      </c>
      <c r="H69" s="16">
        <f t="shared" si="9"/>
        <v>50397</v>
      </c>
      <c r="I69" s="17">
        <f>SUM(I66:I68)</f>
        <v>356016</v>
      </c>
    </row>
    <row r="71" spans="1:9" ht="20.100000000000001" customHeight="1" thickBot="1" x14ac:dyDescent="0.2">
      <c r="A71" s="1" t="s">
        <v>24</v>
      </c>
      <c r="I71" s="5" t="s">
        <v>1</v>
      </c>
    </row>
    <row r="72" spans="1:9" ht="20.100000000000001" customHeight="1" x14ac:dyDescent="0.15">
      <c r="A72" s="8"/>
      <c r="B72" s="9" t="s">
        <v>2</v>
      </c>
      <c r="C72" s="9" t="s">
        <v>3</v>
      </c>
      <c r="D72" s="9" t="s">
        <v>4</v>
      </c>
      <c r="E72" s="9" t="s">
        <v>5</v>
      </c>
      <c r="F72" s="9" t="s">
        <v>6</v>
      </c>
      <c r="G72" s="9" t="s">
        <v>7</v>
      </c>
      <c r="H72" s="9" t="s">
        <v>8</v>
      </c>
      <c r="I72" s="10" t="s">
        <v>9</v>
      </c>
    </row>
    <row r="73" spans="1:9" ht="20.100000000000001" customHeight="1" x14ac:dyDescent="0.15">
      <c r="A73" s="11" t="s">
        <v>10</v>
      </c>
      <c r="B73" s="6">
        <v>18590</v>
      </c>
      <c r="C73" s="6">
        <v>20964</v>
      </c>
      <c r="D73" s="6">
        <v>34754</v>
      </c>
      <c r="E73" s="6">
        <v>29568</v>
      </c>
      <c r="F73" s="6">
        <v>15255</v>
      </c>
      <c r="G73" s="6">
        <v>26439</v>
      </c>
      <c r="H73" s="6">
        <v>23261</v>
      </c>
      <c r="I73" s="12">
        <f>SUM(B73:H73)</f>
        <v>168831</v>
      </c>
    </row>
    <row r="74" spans="1:9" ht="20.100000000000001" customHeight="1" x14ac:dyDescent="0.15">
      <c r="A74" s="11" t="s">
        <v>11</v>
      </c>
      <c r="B74" s="6">
        <v>13247</v>
      </c>
      <c r="C74" s="6">
        <v>15579</v>
      </c>
      <c r="D74" s="6">
        <v>26241</v>
      </c>
      <c r="E74" s="6">
        <v>22641</v>
      </c>
      <c r="F74" s="6">
        <v>11587</v>
      </c>
      <c r="G74" s="6">
        <v>19403</v>
      </c>
      <c r="H74" s="6">
        <v>18339</v>
      </c>
      <c r="I74" s="12">
        <f>SUM(B74:H74)</f>
        <v>127037</v>
      </c>
    </row>
    <row r="75" spans="1:9" ht="20.100000000000001" customHeight="1" thickBot="1" x14ac:dyDescent="0.2">
      <c r="A75" s="13" t="s">
        <v>13</v>
      </c>
      <c r="B75" s="7">
        <v>6456</v>
      </c>
      <c r="C75" s="7">
        <v>7018</v>
      </c>
      <c r="D75" s="7">
        <v>12102</v>
      </c>
      <c r="E75" s="7">
        <v>11228</v>
      </c>
      <c r="F75" s="7">
        <v>5685</v>
      </c>
      <c r="G75" s="7">
        <v>9174</v>
      </c>
      <c r="H75" s="7">
        <v>8851</v>
      </c>
      <c r="I75" s="14">
        <f>SUM(B75:H75)</f>
        <v>60514</v>
      </c>
    </row>
    <row r="76" spans="1:9" ht="20.100000000000001" customHeight="1" thickTop="1" thickBot="1" x14ac:dyDescent="0.2">
      <c r="A76" s="15" t="s">
        <v>0</v>
      </c>
      <c r="B76" s="16">
        <f>SUM(B73:B75)</f>
        <v>38293</v>
      </c>
      <c r="C76" s="16">
        <f t="shared" ref="C76:H76" si="10">SUM(C73:C75)</f>
        <v>43561</v>
      </c>
      <c r="D76" s="16">
        <f t="shared" si="10"/>
        <v>73097</v>
      </c>
      <c r="E76" s="16">
        <f t="shared" si="10"/>
        <v>63437</v>
      </c>
      <c r="F76" s="16">
        <f t="shared" si="10"/>
        <v>32527</v>
      </c>
      <c r="G76" s="16">
        <f t="shared" si="10"/>
        <v>55016</v>
      </c>
      <c r="H76" s="16">
        <f t="shared" si="10"/>
        <v>50451</v>
      </c>
      <c r="I76" s="17">
        <f>SUM(I73:I75)</f>
        <v>356382</v>
      </c>
    </row>
    <row r="77" spans="1:9" ht="19.5" customHeight="1" x14ac:dyDescent="0.15"/>
    <row r="78" spans="1:9" ht="19.5" customHeight="1" thickBot="1" x14ac:dyDescent="0.2">
      <c r="A78" s="1" t="s">
        <v>25</v>
      </c>
      <c r="I78" s="5" t="s">
        <v>1</v>
      </c>
    </row>
    <row r="79" spans="1:9" ht="19.5" customHeight="1" x14ac:dyDescent="0.15">
      <c r="A79" s="8"/>
      <c r="B79" s="9" t="s">
        <v>2</v>
      </c>
      <c r="C79" s="9" t="s">
        <v>3</v>
      </c>
      <c r="D79" s="9" t="s">
        <v>4</v>
      </c>
      <c r="E79" s="9" t="s">
        <v>5</v>
      </c>
      <c r="F79" s="9" t="s">
        <v>6</v>
      </c>
      <c r="G79" s="9" t="s">
        <v>7</v>
      </c>
      <c r="H79" s="9" t="s">
        <v>8</v>
      </c>
      <c r="I79" s="10" t="s">
        <v>9</v>
      </c>
    </row>
    <row r="80" spans="1:9" ht="19.5" customHeight="1" x14ac:dyDescent="0.15">
      <c r="A80" s="11" t="s">
        <v>10</v>
      </c>
      <c r="B80" s="6">
        <v>18503</v>
      </c>
      <c r="C80" s="6">
        <v>20867</v>
      </c>
      <c r="D80" s="6">
        <v>34630</v>
      </c>
      <c r="E80" s="6">
        <v>29516</v>
      </c>
      <c r="F80" s="6">
        <v>15203</v>
      </c>
      <c r="G80" s="6">
        <v>26343</v>
      </c>
      <c r="H80" s="6">
        <v>23249</v>
      </c>
      <c r="I80" s="12">
        <f>SUM(B80:H80)</f>
        <v>168311</v>
      </c>
    </row>
    <row r="81" spans="1:9" ht="19.5" customHeight="1" x14ac:dyDescent="0.15">
      <c r="A81" s="11" t="s">
        <v>11</v>
      </c>
      <c r="B81" s="6">
        <v>13339</v>
      </c>
      <c r="C81" s="6">
        <v>15667</v>
      </c>
      <c r="D81" s="6">
        <v>26372</v>
      </c>
      <c r="E81" s="6">
        <v>22696</v>
      </c>
      <c r="F81" s="6">
        <v>11637</v>
      </c>
      <c r="G81" s="6">
        <v>19523</v>
      </c>
      <c r="H81" s="6">
        <v>18406</v>
      </c>
      <c r="I81" s="12">
        <f>SUM(B81:H81)</f>
        <v>127640</v>
      </c>
    </row>
    <row r="82" spans="1:9" ht="19.5" customHeight="1" thickBot="1" x14ac:dyDescent="0.2">
      <c r="A82" s="13" t="s">
        <v>13</v>
      </c>
      <c r="B82" s="7">
        <v>6454</v>
      </c>
      <c r="C82" s="7">
        <v>7032</v>
      </c>
      <c r="D82" s="7">
        <v>12152</v>
      </c>
      <c r="E82" s="7">
        <v>11288</v>
      </c>
      <c r="F82" s="7">
        <v>5713</v>
      </c>
      <c r="G82" s="7">
        <v>9230</v>
      </c>
      <c r="H82" s="7">
        <v>8856</v>
      </c>
      <c r="I82" s="14">
        <f>SUM(B82:H82)</f>
        <v>60725</v>
      </c>
    </row>
    <row r="83" spans="1:9" ht="19.5" customHeight="1" thickTop="1" thickBot="1" x14ac:dyDescent="0.2">
      <c r="A83" s="15" t="s">
        <v>0</v>
      </c>
      <c r="B83" s="16">
        <f>SUM(B80:B82)</f>
        <v>38296</v>
      </c>
      <c r="C83" s="16">
        <f t="shared" ref="C83:H83" si="11">SUM(C80:C82)</f>
        <v>43566</v>
      </c>
      <c r="D83" s="16">
        <f t="shared" si="11"/>
        <v>73154</v>
      </c>
      <c r="E83" s="16">
        <f t="shared" si="11"/>
        <v>63500</v>
      </c>
      <c r="F83" s="16">
        <f t="shared" si="11"/>
        <v>32553</v>
      </c>
      <c r="G83" s="16">
        <f t="shared" si="11"/>
        <v>55096</v>
      </c>
      <c r="H83" s="16">
        <f t="shared" si="11"/>
        <v>50511</v>
      </c>
      <c r="I83" s="17">
        <f>SUM(I80:I82)</f>
        <v>356676</v>
      </c>
    </row>
    <row r="84" spans="1:9" ht="19.5" customHeight="1" x14ac:dyDescent="0.15"/>
    <row r="85" spans="1:9" ht="19.5" customHeight="1" x14ac:dyDescent="0.15"/>
  </sheetData>
  <phoneticPr fontId="2"/>
  <pageMargins left="0.59055118110236227" right="0.59055118110236227" top="0.74803149606299213" bottom="0.74803149606299213" header="0.31496062992125984" footer="0.31496062992125984"/>
  <pageSetup paperSize="9" scale="96" fitToHeight="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</vt:lpstr>
      <vt:lpstr>'R5'!Print_Area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LIFE_User</cp:lastModifiedBy>
  <cp:lastPrinted>2021-08-25T01:07:01Z</cp:lastPrinted>
  <dcterms:created xsi:type="dcterms:W3CDTF">2008-03-03T05:46:53Z</dcterms:created>
  <dcterms:modified xsi:type="dcterms:W3CDTF">2024-04-15T02:12:37Z</dcterms:modified>
</cp:coreProperties>
</file>